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79"/>
  </bookViews>
  <sheets>
    <sheet name="Data History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I305" i="1" l="1"/>
  <c r="I304" i="1"/>
  <c r="I303" i="1"/>
  <c r="I301" i="1"/>
  <c r="I294" i="1"/>
  <c r="I292" i="1"/>
  <c r="I291" i="1"/>
  <c r="I288" i="1"/>
  <c r="I287" i="1"/>
  <c r="I286" i="1"/>
  <c r="I284" i="1"/>
  <c r="I281" i="1"/>
  <c r="I277" i="1"/>
  <c r="I302" i="1"/>
  <c r="I300" i="1"/>
  <c r="I299" i="1"/>
  <c r="I298" i="1"/>
  <c r="I295" i="1"/>
  <c r="I293" i="1"/>
  <c r="I285" i="1"/>
  <c r="I283" i="1"/>
  <c r="I282" i="1"/>
  <c r="I280" i="1"/>
  <c r="I279" i="1"/>
  <c r="I278" i="1"/>
  <c r="I297" i="1"/>
  <c r="I290" i="1"/>
  <c r="I275" i="1"/>
  <c r="I265" i="1" l="1"/>
  <c r="I258" i="1"/>
  <c r="I257" i="1"/>
  <c r="I256" i="1"/>
  <c r="I251" i="1"/>
  <c r="I250" i="1"/>
  <c r="I249" i="1"/>
  <c r="I248" i="1"/>
  <c r="I247" i="1"/>
  <c r="I245" i="1"/>
  <c r="I244" i="1"/>
  <c r="I243" i="1"/>
  <c r="I203" i="1"/>
  <c r="I276" i="1"/>
  <c r="I273" i="1"/>
  <c r="I272" i="1"/>
  <c r="I271" i="1"/>
  <c r="I270" i="1"/>
  <c r="I269" i="1"/>
  <c r="I268" i="1"/>
  <c r="I267" i="1"/>
  <c r="I266" i="1"/>
  <c r="I264" i="1"/>
  <c r="I263" i="1"/>
  <c r="I262" i="1"/>
  <c r="I259" i="1"/>
  <c r="I255" i="1"/>
  <c r="I252" i="1"/>
  <c r="I246" i="1"/>
  <c r="I261" i="1"/>
  <c r="I254" i="1"/>
  <c r="I242" i="1"/>
  <c r="I233" i="1" l="1"/>
  <c r="I240" i="1"/>
  <c r="I237" i="1"/>
  <c r="I223" i="1"/>
  <c r="I222" i="1"/>
  <c r="I221" i="1"/>
  <c r="I220" i="1"/>
  <c r="I219" i="1"/>
  <c r="I217" i="1"/>
  <c r="I216" i="1"/>
  <c r="I215" i="1"/>
  <c r="I239" i="1"/>
  <c r="I238" i="1"/>
  <c r="I236" i="1"/>
  <c r="I235" i="1"/>
  <c r="I234" i="1"/>
  <c r="I232" i="1"/>
  <c r="I229" i="1"/>
  <c r="I228" i="1"/>
  <c r="I227" i="1"/>
  <c r="I226" i="1"/>
  <c r="I225" i="1"/>
  <c r="I224" i="1"/>
  <c r="I218" i="1"/>
  <c r="I231" i="1"/>
  <c r="I214" i="1"/>
  <c r="I200" i="1"/>
  <c r="I201" i="1" l="1"/>
  <c r="I207" i="1"/>
  <c r="I212" i="1" l="1"/>
  <c r="I210" i="1"/>
  <c r="I209" i="1"/>
  <c r="I211" i="1"/>
  <c r="I208" i="1"/>
  <c r="I206" i="1"/>
  <c r="I204" i="1"/>
  <c r="I202" i="1"/>
  <c r="I205" i="1"/>
  <c r="I198" i="1" l="1"/>
  <c r="I197" i="1"/>
  <c r="I196" i="1"/>
  <c r="I194" i="1"/>
  <c r="I192" i="1"/>
  <c r="I191" i="1"/>
  <c r="I195" i="1"/>
  <c r="I193" i="1"/>
  <c r="I179" i="1"/>
  <c r="I190" i="1"/>
  <c r="I186" i="1" l="1"/>
  <c r="I184" i="1"/>
  <c r="I178" i="1"/>
  <c r="I177" i="1"/>
  <c r="I175" i="1"/>
  <c r="I174" i="1"/>
  <c r="I173" i="1"/>
  <c r="I171" i="1"/>
  <c r="I188" i="1"/>
  <c r="I187" i="1"/>
  <c r="I185" i="1"/>
  <c r="I183" i="1"/>
  <c r="I182" i="1"/>
  <c r="I181" i="1"/>
  <c r="I180" i="1"/>
  <c r="I176" i="1"/>
  <c r="I172" i="1"/>
  <c r="I158" i="1"/>
  <c r="I170" i="1"/>
  <c r="I137" i="1" l="1"/>
  <c r="I168" i="1"/>
  <c r="I167" i="1"/>
  <c r="I162" i="1"/>
  <c r="I154" i="1"/>
  <c r="I153" i="1"/>
  <c r="I152" i="1"/>
  <c r="I151" i="1"/>
  <c r="I150" i="1"/>
  <c r="I147" i="1"/>
  <c r="I146" i="1"/>
  <c r="I145" i="1"/>
  <c r="I136" i="1"/>
  <c r="I134" i="1"/>
  <c r="I133" i="1"/>
  <c r="I132" i="1"/>
  <c r="I131" i="1"/>
  <c r="I122" i="1"/>
  <c r="I166" i="1"/>
  <c r="I165" i="1"/>
  <c r="I164" i="1"/>
  <c r="I163" i="1"/>
  <c r="I161" i="1"/>
  <c r="I160" i="1"/>
  <c r="I159" i="1"/>
  <c r="I157" i="1"/>
  <c r="I149" i="1"/>
  <c r="I148" i="1"/>
  <c r="I144" i="1"/>
  <c r="I143" i="1"/>
  <c r="I142" i="1"/>
  <c r="I141" i="1"/>
  <c r="I140" i="1"/>
  <c r="I139" i="1"/>
  <c r="I138" i="1"/>
  <c r="I135" i="1"/>
  <c r="I125" i="1"/>
  <c r="I156" i="1"/>
  <c r="I130" i="1"/>
  <c r="I128" i="1" l="1"/>
  <c r="I127" i="1"/>
  <c r="I126" i="1"/>
  <c r="I124" i="1"/>
  <c r="I123" i="1"/>
  <c r="I121" i="1"/>
  <c r="I120" i="1"/>
  <c r="I110" i="1" l="1"/>
  <c r="I115" i="1" l="1"/>
  <c r="I104" i="1"/>
  <c r="I118" i="1"/>
  <c r="I116" i="1"/>
  <c r="I113" i="1"/>
  <c r="I111" i="1"/>
  <c r="I108" i="1"/>
  <c r="I117" i="1"/>
  <c r="I114" i="1"/>
  <c r="I112" i="1"/>
  <c r="I109" i="1"/>
  <c r="I107" i="1"/>
  <c r="I106" i="1"/>
  <c r="I105" i="1"/>
  <c r="I103" i="1"/>
  <c r="I90" i="1"/>
  <c r="I102" i="1"/>
  <c r="I63" i="1" l="1"/>
  <c r="I94" i="1" l="1"/>
  <c r="I100" i="1"/>
  <c r="I99" i="1"/>
  <c r="I98" i="1"/>
  <c r="I97" i="1"/>
  <c r="I96" i="1"/>
  <c r="I95" i="1"/>
  <c r="I89" i="1" l="1"/>
  <c r="I88" i="1"/>
  <c r="I87" i="1"/>
  <c r="I79" i="1"/>
  <c r="I91" i="1"/>
  <c r="I93" i="1"/>
  <c r="I84" i="1" l="1"/>
  <c r="I77" i="1"/>
  <c r="I75" i="1"/>
  <c r="I76" i="1"/>
  <c r="I83" i="1"/>
  <c r="I82" i="1"/>
  <c r="I81" i="1"/>
  <c r="I80" i="1"/>
  <c r="I78" i="1"/>
  <c r="I74" i="1"/>
  <c r="I86" i="1"/>
  <c r="I72" i="1" l="1"/>
  <c r="I71" i="1"/>
  <c r="I70" i="1"/>
  <c r="I48" i="1" l="1"/>
  <c r="I50" i="1"/>
  <c r="I58" i="1"/>
  <c r="I57" i="1"/>
  <c r="I56" i="1"/>
  <c r="I61" i="1"/>
  <c r="I46" i="1" l="1"/>
  <c r="I49" i="1"/>
  <c r="I5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7" i="1"/>
  <c r="I51" i="1"/>
  <c r="I52" i="1"/>
  <c r="I55" i="1"/>
  <c r="I59" i="1"/>
  <c r="I62" i="1"/>
  <c r="I64" i="1"/>
  <c r="I65" i="1"/>
  <c r="I66" i="1"/>
  <c r="I67" i="1"/>
  <c r="I68" i="1"/>
  <c r="I69" i="1"/>
  <c r="I3" i="1"/>
</calcChain>
</file>

<file path=xl/sharedStrings.xml><?xml version="1.0" encoding="utf-8"?>
<sst xmlns="http://schemas.openxmlformats.org/spreadsheetml/2006/main" count="1128" uniqueCount="997">
  <si>
    <t>お知らせ</t>
  </si>
  <si>
    <t>人材</t>
  </si>
  <si>
    <t>求める</t>
  </si>
  <si>
    <t>開店</t>
  </si>
  <si>
    <t>閉店</t>
  </si>
  <si>
    <t>業務</t>
  </si>
  <si>
    <t>販売</t>
  </si>
  <si>
    <t>清掃</t>
  </si>
  <si>
    <t>国籍</t>
  </si>
  <si>
    <t>やる気がある</t>
  </si>
  <si>
    <t>大歓迎</t>
  </si>
  <si>
    <t>接客</t>
  </si>
  <si>
    <t>Kanji</t>
  </si>
  <si>
    <t>Kana</t>
  </si>
  <si>
    <t>Eng</t>
  </si>
  <si>
    <t>(する)</t>
  </si>
  <si>
    <t>応対</t>
  </si>
  <si>
    <t>～可</t>
  </si>
  <si>
    <t>供与</t>
  </si>
  <si>
    <t>考慮</t>
  </si>
  <si>
    <t>往復</t>
  </si>
  <si>
    <t>支給</t>
  </si>
  <si>
    <t>所定</t>
  </si>
  <si>
    <t>書類審査</t>
  </si>
  <si>
    <t>持参</t>
  </si>
  <si>
    <t>医師</t>
  </si>
  <si>
    <t>休診</t>
  </si>
  <si>
    <t>改装工事</t>
  </si>
  <si>
    <t>左記</t>
  </si>
  <si>
    <t>仮店舗</t>
  </si>
  <si>
    <t>キャンペーン</t>
  </si>
  <si>
    <t>生もの</t>
  </si>
  <si>
    <t>点検</t>
  </si>
  <si>
    <t>臨時休業</t>
  </si>
  <si>
    <t>休業</t>
  </si>
  <si>
    <t>昼夜</t>
  </si>
  <si>
    <t>深夜</t>
  </si>
  <si>
    <t>有無</t>
  </si>
  <si>
    <t>老若男女</t>
  </si>
  <si>
    <t>職業</t>
  </si>
  <si>
    <t>学歴</t>
  </si>
  <si>
    <t>関心</t>
  </si>
  <si>
    <t>通常</t>
  </si>
  <si>
    <t>提供</t>
  </si>
  <si>
    <t>コーナー</t>
  </si>
  <si>
    <t>周囲</t>
  </si>
  <si>
    <t>万引き</t>
  </si>
  <si>
    <t>浮気</t>
  </si>
  <si>
    <t>単純な</t>
  </si>
  <si>
    <t>偽物</t>
  </si>
  <si>
    <t>新年会</t>
  </si>
  <si>
    <t>服装</t>
  </si>
  <si>
    <t>心がける</t>
  </si>
  <si>
    <t>要望</t>
  </si>
  <si>
    <t>手当て</t>
  </si>
  <si>
    <t>返品</t>
  </si>
  <si>
    <t>発言</t>
  </si>
  <si>
    <t>晴雨</t>
  </si>
  <si>
    <t>意見をまとめる</t>
  </si>
  <si>
    <t>寄付</t>
  </si>
  <si>
    <t>環境汚染</t>
  </si>
  <si>
    <t>汚染</t>
  </si>
  <si>
    <t>幸運</t>
  </si>
  <si>
    <t>notice, announcement</t>
  </si>
  <si>
    <t>employees, staff, human resources</t>
  </si>
  <si>
    <t>to seek, to want</t>
  </si>
  <si>
    <t>opening a store (to open a store)</t>
  </si>
  <si>
    <t>closing a store (to close a store)</t>
  </si>
  <si>
    <t>duty</t>
  </si>
  <si>
    <t>selling, sales (to sell)</t>
  </si>
  <si>
    <t>cleaning (to clean)</t>
  </si>
  <si>
    <t>nationality</t>
  </si>
  <si>
    <t>to be motivated</t>
  </si>
  <si>
    <t>very much welcomed</t>
  </si>
  <si>
    <t>customer service (to serve customers)</t>
  </si>
  <si>
    <t>dealing with (to deal with)</t>
  </si>
  <si>
    <t>can ～: When placed after a noun, this shows that the noun is allowed or possible.</t>
  </si>
  <si>
    <t>pay, salary, wage</t>
  </si>
  <si>
    <t>consideration (to take into consideration)</t>
  </si>
  <si>
    <t>roundtrip (to go somewhere roundtrip)</t>
  </si>
  <si>
    <t>provision (to provide)</t>
  </si>
  <si>
    <t>prescribed, certain</t>
  </si>
  <si>
    <t>document screening</t>
  </si>
  <si>
    <t>taking something (to take)</t>
  </si>
  <si>
    <t>doctor, physician</t>
  </si>
  <si>
    <t>absence (of a doctor or physician)</t>
  </si>
  <si>
    <t>remodeling work</t>
  </si>
  <si>
    <t>written to the left</t>
  </si>
  <si>
    <t>temporary shop</t>
  </si>
  <si>
    <t>promotional/sales campaign</t>
  </si>
  <si>
    <t>raw food</t>
  </si>
  <si>
    <t>inspection (to inspect)</t>
  </si>
  <si>
    <t>temporary closing</t>
  </si>
  <si>
    <t>closing a business (to close a business)</t>
  </si>
  <si>
    <t>day and night</t>
  </si>
  <si>
    <t>late at night</t>
  </si>
  <si>
    <t>presence, existence</t>
  </si>
  <si>
    <t>old and young, men and women (i.e. any age or gender)</t>
  </si>
  <si>
    <t>occupation, job</t>
  </si>
  <si>
    <t>academic background</t>
  </si>
  <si>
    <t>interest (in something)</t>
  </si>
  <si>
    <t>regular, normal</t>
  </si>
  <si>
    <t>offering, providing (to offer, provide)</t>
  </si>
  <si>
    <t>corner, section</t>
  </si>
  <si>
    <t>surroundings</t>
  </si>
  <si>
    <t>shoplifting (to shoplift)</t>
  </si>
  <si>
    <t>cheating on someone (to cheat on someone)</t>
  </si>
  <si>
    <t>simple, mere</t>
  </si>
  <si>
    <t>counterfeit item, fake</t>
  </si>
  <si>
    <t>New Year's party</t>
  </si>
  <si>
    <t>clothing</t>
  </si>
  <si>
    <t>to bear in mind</t>
  </si>
  <si>
    <t>request</t>
  </si>
  <si>
    <t>allowance: money paid separately from wages or salary</t>
  </si>
  <si>
    <t>returning an item (to return an item)</t>
  </si>
  <si>
    <t>statement (to state)</t>
  </si>
  <si>
    <t>clear or rainy weather</t>
  </si>
  <si>
    <t>to summarize (one's opinion)</t>
  </si>
  <si>
    <t>contribution, donation (to contribute, donate)</t>
  </si>
  <si>
    <t>environmental pollution</t>
  </si>
  <si>
    <t>pollution (to pollute)</t>
  </si>
  <si>
    <t>good luck, fortune</t>
  </si>
  <si>
    <t>Myan
(Unicode)</t>
  </si>
  <si>
    <t>Myan
(Zawgyi)</t>
  </si>
  <si>
    <t xml:space="preserve">にせもの </t>
  </si>
  <si>
    <t xml:space="preserve">しんねん かい </t>
  </si>
  <si>
    <t xml:space="preserve">ふくそう </t>
  </si>
  <si>
    <t xml:space="preserve">こころがける </t>
  </si>
  <si>
    <t xml:space="preserve">ようぼう </t>
  </si>
  <si>
    <t xml:space="preserve">てあて </t>
  </si>
  <si>
    <t>Front
Word</t>
  </si>
  <si>
    <t>End
Word</t>
  </si>
  <si>
    <t>Definition</t>
  </si>
  <si>
    <t>Day 1</t>
  </si>
  <si>
    <t>Day 2</t>
  </si>
  <si>
    <t>Day 3</t>
  </si>
  <si>
    <t>ろうにゃくなんにょ</t>
  </si>
  <si>
    <t>Day 4</t>
  </si>
  <si>
    <t>အလစ္သုတ္သည္</t>
  </si>
  <si>
    <t>အလစ်သုတ်သည်</t>
  </si>
  <si>
    <t>かいそうこうじ</t>
  </si>
  <si>
    <t>きゅうしん</t>
  </si>
  <si>
    <t>さき</t>
  </si>
  <si>
    <t>かりてんぽ</t>
  </si>
  <si>
    <t>なまもの</t>
  </si>
  <si>
    <t>てんけん</t>
  </si>
  <si>
    <t>りんじきゅうぎょう</t>
  </si>
  <si>
    <t>きゅうぎょう</t>
  </si>
  <si>
    <t>ちゅうや</t>
  </si>
  <si>
    <t>しんや</t>
  </si>
  <si>
    <t>うむ</t>
  </si>
  <si>
    <t>しょくぎょう</t>
  </si>
  <si>
    <t>がくれき</t>
  </si>
  <si>
    <t>かんしん</t>
  </si>
  <si>
    <t>おしらせ</t>
  </si>
  <si>
    <t>じんざい</t>
  </si>
  <si>
    <t>もとめる</t>
  </si>
  <si>
    <t>かいてん</t>
  </si>
  <si>
    <t>へいてん</t>
  </si>
  <si>
    <t>ぎょうむ</t>
  </si>
  <si>
    <t>はんばい</t>
  </si>
  <si>
    <t>せいそう</t>
  </si>
  <si>
    <t>こくせき</t>
  </si>
  <si>
    <t>やるきがある</t>
  </si>
  <si>
    <t>だいかんげい</t>
  </si>
  <si>
    <t>せっきゃく</t>
  </si>
  <si>
    <t>おうたい</t>
  </si>
  <si>
    <t>～か</t>
  </si>
  <si>
    <t>こうりょ</t>
  </si>
  <si>
    <t>おうふく</t>
  </si>
  <si>
    <t>しきゅう</t>
  </si>
  <si>
    <t>しょてい</t>
  </si>
  <si>
    <t>しょるいしんさ</t>
  </si>
  <si>
    <t>じさん</t>
  </si>
  <si>
    <t>いし</t>
  </si>
  <si>
    <t>つうじょう</t>
  </si>
  <si>
    <t>ていきょう</t>
  </si>
  <si>
    <t>しゅうい</t>
  </si>
  <si>
    <t>まんびき</t>
  </si>
  <si>
    <t>うわき</t>
  </si>
  <si>
    <t>たんじゅんな</t>
  </si>
  <si>
    <t>No</t>
  </si>
  <si>
    <t>Date</t>
  </si>
  <si>
    <t>Name</t>
  </si>
  <si>
    <t>Description</t>
  </si>
  <si>
    <t>-</t>
  </si>
  <si>
    <t>Zaw Tun Latt</t>
  </si>
  <si>
    <t>Day1, Day2, Day3 added</t>
  </si>
  <si>
    <t>Day 5</t>
  </si>
  <si>
    <t>အ၀တ္အစားမ်ိဳးစံု</t>
  </si>
  <si>
    <t>အဝတ်အစားမျိုးစုံ</t>
  </si>
  <si>
    <t>(တခုခုလုပ္ဖို႔) စိတ္ေမြးသည္</t>
  </si>
  <si>
    <t>(တခုခုလုပ်ဖို့) စိတ်မွေးသည်</t>
  </si>
  <si>
    <t>ေတာင္းဆုိမႈ</t>
  </si>
  <si>
    <t>တောင်းဆိုမှု</t>
  </si>
  <si>
    <t>ပတ္ပတ္လည္</t>
  </si>
  <si>
    <t>ပတ်ပတ်လည်</t>
  </si>
  <si>
    <t>(ရည္းစား၊ အိမ္ေထာင္) ေဖာက္ျပန္သည္</t>
  </si>
  <si>
    <t>(ရည်းစား၊ အိမ်ထောင်) ဖောက်ပြန်သည်</t>
  </si>
  <si>
    <t>風力発電</t>
  </si>
  <si>
    <t>自然エネルギー</t>
  </si>
  <si>
    <t>ふうりょくはつでん</t>
  </si>
  <si>
    <t>しぜんエネルギー</t>
  </si>
  <si>
    <t>失業</t>
  </si>
  <si>
    <t>しつぎょう</t>
  </si>
  <si>
    <t>wind power</t>
  </si>
  <si>
    <t>natural energy</t>
  </si>
  <si>
    <t>losing a job (to lose a job)</t>
  </si>
  <si>
    <t>へんぴん</t>
  </si>
  <si>
    <t>はつげん</t>
  </si>
  <si>
    <t>せいう</t>
  </si>
  <si>
    <t>いけんをまとめる</t>
  </si>
  <si>
    <t>きふ</t>
  </si>
  <si>
    <t>かんきょうおせん</t>
  </si>
  <si>
    <t>おせん</t>
  </si>
  <si>
    <t>こううん</t>
  </si>
  <si>
    <t>Day4 added</t>
  </si>
  <si>
    <t>Day5 added</t>
  </si>
  <si>
    <t>紛失</t>
  </si>
  <si>
    <t>離着陸</t>
  </si>
  <si>
    <t>火災</t>
  </si>
  <si>
    <t>雨天</t>
  </si>
  <si>
    <t>屋内</t>
  </si>
  <si>
    <t>パスワード</t>
  </si>
  <si>
    <t>着用</t>
  </si>
  <si>
    <t>非常ボタン</t>
  </si>
  <si>
    <t>期限</t>
  </si>
  <si>
    <t>厳守</t>
  </si>
  <si>
    <t>願書</t>
  </si>
  <si>
    <t>窓口</t>
  </si>
  <si>
    <t>筆記用具</t>
  </si>
  <si>
    <t>プールサイド</t>
  </si>
  <si>
    <t>転任</t>
  </si>
  <si>
    <t>命じる</t>
  </si>
  <si>
    <t>遺伝子</t>
  </si>
  <si>
    <t>歓迎会</t>
  </si>
  <si>
    <t>見直す</t>
  </si>
  <si>
    <t>スパイス</t>
  </si>
  <si>
    <t>電子レンジ</t>
  </si>
  <si>
    <t>ふんしつ</t>
  </si>
  <si>
    <t>りちゃくりく</t>
  </si>
  <si>
    <t>かさい</t>
  </si>
  <si>
    <t>うてん</t>
  </si>
  <si>
    <t>おくない</t>
  </si>
  <si>
    <t>ちゃくよう</t>
  </si>
  <si>
    <t>ひじょうボタン</t>
  </si>
  <si>
    <t>きげん</t>
  </si>
  <si>
    <t>げんしゅ</t>
  </si>
  <si>
    <t>がんしょ</t>
  </si>
  <si>
    <t>まどぐち</t>
  </si>
  <si>
    <t>ひっきようぐ</t>
  </si>
  <si>
    <t>てんにん</t>
  </si>
  <si>
    <t>めいじる</t>
  </si>
  <si>
    <t>いでんし</t>
  </si>
  <si>
    <t>かんげいかい</t>
  </si>
  <si>
    <t>みなおす</t>
  </si>
  <si>
    <t>でんしレンジ</t>
  </si>
  <si>
    <t>loss of an object (to lose something)</t>
  </si>
  <si>
    <t>taking off or landing</t>
  </si>
  <si>
    <t>fire (disaster)</t>
  </si>
  <si>
    <t>rainy weather</t>
  </si>
  <si>
    <t>indoors</t>
  </si>
  <si>
    <t>password</t>
  </si>
  <si>
    <t>wearing (to wear)</t>
  </si>
  <si>
    <t>emergency button</t>
  </si>
  <si>
    <t>deadline</t>
  </si>
  <si>
    <t>compliance (to comply)</t>
  </si>
  <si>
    <t>counter, desk, liaison</t>
  </si>
  <si>
    <t>poolside</t>
  </si>
  <si>
    <t>change of post (to change one's post)</t>
  </si>
  <si>
    <t>to appoint, assign, order</t>
  </si>
  <si>
    <t>gene</t>
  </si>
  <si>
    <t>welcome party</t>
  </si>
  <si>
    <t>to review, reconsider</t>
  </si>
  <si>
    <t>spice</t>
  </si>
  <si>
    <t>microwave oven</t>
  </si>
  <si>
    <t>Day 6</t>
  </si>
  <si>
    <t>Day 7</t>
  </si>
  <si>
    <t>ထြက္ခြာ ဆင္းသက္ျခင္း</t>
  </si>
  <si>
    <t>မီးေဘး</t>
  </si>
  <si>
    <t>(する) (use in writing)</t>
  </si>
  <si>
    <t>မျဖစ္မေန ကာကြယ္သည္</t>
  </si>
  <si>
    <t>ထွက်ခွာ ဆင်းသက်ခြင်း</t>
  </si>
  <si>
    <t>မီးဘေး</t>
  </si>
  <si>
    <t>မဖြစ်မနေ ကာကွယ်သည်</t>
  </si>
  <si>
    <t>Day6 added</t>
  </si>
  <si>
    <t>Day 8</t>
  </si>
  <si>
    <t>request form, application form (入学)</t>
  </si>
  <si>
    <t>分別</t>
  </si>
  <si>
    <t>(ゴミを)</t>
  </si>
  <si>
    <t>1.separation, 2.discernment, judgment</t>
  </si>
  <si>
    <t>သီးသန္႔ခြဲသည္၊ အေျမာ္အျမင္ရွိသည္</t>
  </si>
  <si>
    <t>သီးသန့်ခွဲသည်၊ အမြော်အမြင်ရှိသည်</t>
  </si>
  <si>
    <t>writing implement (pencil, eraser, book,etc..)</t>
  </si>
  <si>
    <t>ぶんぺつ</t>
  </si>
  <si>
    <t>Day7, Day8 added</t>
  </si>
  <si>
    <t>ကမ္းလွမ္းသည္၊ ေထာက္ပံ႔သည္</t>
  </si>
  <si>
    <t>ကမ်းလှမ်းသည်၊ ထောက်ပံ့သည်</t>
  </si>
  <si>
    <t>Day2 Myanmar Definition updated</t>
  </si>
  <si>
    <t>ထုတ္ေဖာ္ေျပာဆိုသည္</t>
  </si>
  <si>
    <t>ထုတ်ဖော်ပြောဆိုသည်</t>
  </si>
  <si>
    <t>Day5 Myanmar Definition updated</t>
  </si>
  <si>
    <t>Day 9</t>
  </si>
  <si>
    <t>ジャケット</t>
  </si>
  <si>
    <t>入荷</t>
  </si>
  <si>
    <t>著名人</t>
  </si>
  <si>
    <t>講師</t>
  </si>
  <si>
    <t>東南アジア</t>
  </si>
  <si>
    <t>合理化</t>
  </si>
  <si>
    <t>多数</t>
  </si>
  <si>
    <t>従業員</t>
  </si>
  <si>
    <t>解雇</t>
  </si>
  <si>
    <t>認める</t>
  </si>
  <si>
    <t>尊敬</t>
  </si>
  <si>
    <t>海岸</t>
  </si>
  <si>
    <t>同意</t>
  </si>
  <si>
    <t>祖父母</t>
  </si>
  <si>
    <t>睡眠</t>
  </si>
  <si>
    <t>にゅうか</t>
  </si>
  <si>
    <t>ちょめいじん</t>
  </si>
  <si>
    <t>こうし</t>
  </si>
  <si>
    <t>とうなんアジア</t>
  </si>
  <si>
    <t>ごうりか</t>
  </si>
  <si>
    <t>たすう</t>
  </si>
  <si>
    <t>じゅうぎょういん</t>
  </si>
  <si>
    <t>かいこ</t>
  </si>
  <si>
    <t>みとめる</t>
  </si>
  <si>
    <t>そんけい</t>
  </si>
  <si>
    <t>かいがん</t>
  </si>
  <si>
    <t>どうい</t>
  </si>
  <si>
    <t>そふぼ</t>
  </si>
  <si>
    <t>すいみん</t>
  </si>
  <si>
    <t>jacket</t>
  </si>
  <si>
    <t>arrival, receipt (to arrive, receive)</t>
  </si>
  <si>
    <t>celebrity</t>
  </si>
  <si>
    <t>instructor, teacher</t>
  </si>
  <si>
    <t>Southeast Asia</t>
  </si>
  <si>
    <t>streamlining</t>
  </si>
  <si>
    <t>many</t>
  </si>
  <si>
    <t>employee</t>
  </si>
  <si>
    <t>dismissal (to dismiss)</t>
  </si>
  <si>
    <t>to accept, recognize</t>
  </si>
  <si>
    <t>respect (to respect)</t>
  </si>
  <si>
    <t>coast</t>
  </si>
  <si>
    <t>consent (to consent)</t>
  </si>
  <si>
    <t>grandparents</t>
  </si>
  <si>
    <t>sleeping</t>
  </si>
  <si>
    <t>တြက္ေျခကိုက္ေအာင္ လုပ္သည္</t>
  </si>
  <si>
    <t>တွက်ခြေကိုက်အောင် လုပ်သည်</t>
  </si>
  <si>
    <t>လုပ္ငန္းခြင္ထဲက အလုပ္သမား</t>
  </si>
  <si>
    <t>အလုပ္ထုတ္ျခင္း၊ ထြက္ခိုင္းျခင္း</t>
  </si>
  <si>
    <t>ေလးစားအားက်ျခင္း</t>
  </si>
  <si>
    <t>သေဘာတူလက္ခံျခင္း</t>
  </si>
  <si>
    <t>အိပ္ေပ်ာ္ျခင္း</t>
  </si>
  <si>
    <t>အိပ်ပျော်ခြင်း</t>
  </si>
  <si>
    <t>သဘောတူလက်ခံခြင်း</t>
  </si>
  <si>
    <t>လေးစားအားကျခြင်း</t>
  </si>
  <si>
    <t>လုပ်ငန်းခွင်ထဲက အလုပ်သမား</t>
  </si>
  <si>
    <t>အလုပ်ထုတ်ခြင်း၊ ထွက်ခိုင်းခြင်း</t>
  </si>
  <si>
    <t>Day9 added</t>
  </si>
  <si>
    <t>Day9 Definition updated</t>
  </si>
  <si>
    <t>Day 10</t>
  </si>
  <si>
    <t>確保</t>
  </si>
  <si>
    <t>中小企業</t>
  </si>
  <si>
    <t>犯罪</t>
  </si>
  <si>
    <t>防止</t>
  </si>
  <si>
    <t>南米</t>
  </si>
  <si>
    <t>身に着ける</t>
  </si>
  <si>
    <t>両国間</t>
  </si>
  <si>
    <t>活発な</t>
  </si>
  <si>
    <t>口答え</t>
  </si>
  <si>
    <t>ちっとも～ない</t>
  </si>
  <si>
    <t>反抗</t>
  </si>
  <si>
    <t>失恋</t>
  </si>
  <si>
    <t>めいっぱい</t>
  </si>
  <si>
    <t>おしゃれ</t>
  </si>
  <si>
    <t>態度</t>
  </si>
  <si>
    <t>ポイント</t>
  </si>
  <si>
    <t>かくほ</t>
  </si>
  <si>
    <t>ちゅうしょうきぎょう</t>
  </si>
  <si>
    <t>はんざい</t>
  </si>
  <si>
    <t>ぼうし</t>
  </si>
  <si>
    <t>なんべい</t>
  </si>
  <si>
    <t>みにつける</t>
  </si>
  <si>
    <t>りょうこくかん</t>
  </si>
  <si>
    <t>crime</t>
  </si>
  <si>
    <t>small- and medium-sized enterprises (SMEs)</t>
  </si>
  <si>
    <t>prevention (to prevent)</t>
  </si>
  <si>
    <t>South America</t>
  </si>
  <si>
    <t xml:space="preserve">bilateral (literally "between both 
countries") </t>
  </si>
  <si>
    <t>to learn, acquire; to put on</t>
  </si>
  <si>
    <t>getting, securing (to get, secure)</t>
  </si>
  <si>
    <t>ရေအာင္ယူသည္၊ (ေနရာ)ဦးသည္</t>
  </si>
  <si>
    <t>ရအောင်ယူသည်၊ (နေရာ)ဦးသည်</t>
  </si>
  <si>
    <t>Day10 added</t>
  </si>
  <si>
    <t>Day 11</t>
  </si>
  <si>
    <t>かっぱつな</t>
  </si>
  <si>
    <t>くちごたえ</t>
  </si>
  <si>
    <t>はんこう</t>
  </si>
  <si>
    <t>しつれん</t>
  </si>
  <si>
    <t>たいど</t>
  </si>
  <si>
    <t>宗教</t>
  </si>
  <si>
    <t>店舗</t>
  </si>
  <si>
    <t>開設</t>
  </si>
  <si>
    <t>周辺</t>
  </si>
  <si>
    <t>マーケティング</t>
  </si>
  <si>
    <t>欠かせない</t>
  </si>
  <si>
    <t>コストパフォーマンス</t>
  </si>
  <si>
    <t>円高</t>
  </si>
  <si>
    <t>講座</t>
  </si>
  <si>
    <t>知識</t>
  </si>
  <si>
    <t>進学先</t>
  </si>
  <si>
    <t>就職率</t>
  </si>
  <si>
    <t>農業</t>
  </si>
  <si>
    <t>農村</t>
  </si>
  <si>
    <t>地形</t>
  </si>
  <si>
    <t>リーダー</t>
  </si>
  <si>
    <t>小型</t>
  </si>
  <si>
    <t>録音</t>
  </si>
  <si>
    <t>可能な</t>
  </si>
  <si>
    <t>展示</t>
  </si>
  <si>
    <t>旧型</t>
  </si>
  <si>
    <t>拡大</t>
  </si>
  <si>
    <t>挑戦</t>
  </si>
  <si>
    <t>全力</t>
  </si>
  <si>
    <t>ぜんりょく</t>
  </si>
  <si>
    <t>full effort</t>
  </si>
  <si>
    <t>慣れ親しむ</t>
  </si>
  <si>
    <t>心遣い</t>
  </si>
  <si>
    <t>組織</t>
  </si>
  <si>
    <t>シンポジウム</t>
  </si>
  <si>
    <t>総意</t>
  </si>
  <si>
    <t>手本</t>
  </si>
  <si>
    <t>エンジニア</t>
  </si>
  <si>
    <t>前提</t>
  </si>
  <si>
    <t>交際</t>
  </si>
  <si>
    <t>利益</t>
  </si>
  <si>
    <t>経済活動</t>
  </si>
  <si>
    <t>採用</t>
  </si>
  <si>
    <t xml:space="preserve">キャプテン </t>
  </si>
  <si>
    <t>一丸となって</t>
  </si>
  <si>
    <t>しゅうきょう</t>
  </si>
  <si>
    <t>てんぽ</t>
  </si>
  <si>
    <t>かいせつ</t>
  </si>
  <si>
    <t>しゅうへん</t>
  </si>
  <si>
    <t>かかせない</t>
  </si>
  <si>
    <t>えんだか</t>
  </si>
  <si>
    <t>こうざ</t>
  </si>
  <si>
    <t>ちしき</t>
  </si>
  <si>
    <t>しんがくさき</t>
  </si>
  <si>
    <t>しゅうしょくりつ</t>
  </si>
  <si>
    <t>のうぎょう</t>
  </si>
  <si>
    <t>のうそん</t>
  </si>
  <si>
    <t>ちけい</t>
  </si>
  <si>
    <t>こがた</t>
  </si>
  <si>
    <t>ろくおん</t>
  </si>
  <si>
    <t>かのうな</t>
  </si>
  <si>
    <t>てんじ</t>
  </si>
  <si>
    <t>きゅうがた</t>
  </si>
  <si>
    <t>かくだい</t>
  </si>
  <si>
    <t>ちょうせん</t>
  </si>
  <si>
    <t>なれしたしむ</t>
  </si>
  <si>
    <t>こころづかい</t>
  </si>
  <si>
    <t>そしき</t>
  </si>
  <si>
    <t>でんとうげいのう</t>
  </si>
  <si>
    <t>そうい</t>
  </si>
  <si>
    <t>てほん</t>
  </si>
  <si>
    <t>ぜんてい</t>
  </si>
  <si>
    <t>こうさい</t>
  </si>
  <si>
    <t>りえき</t>
  </si>
  <si>
    <t>けいざいかつどう</t>
  </si>
  <si>
    <t>さいよう</t>
  </si>
  <si>
    <t>キャプテン</t>
  </si>
  <si>
    <t>いちがんとなって</t>
  </si>
  <si>
    <t>active, lively, vigorous</t>
  </si>
  <si>
    <t>attitude</t>
  </si>
  <si>
    <t>point</t>
  </si>
  <si>
    <t>religion</t>
  </si>
  <si>
    <t>shop</t>
  </si>
  <si>
    <t>surrounding, nearby</t>
  </si>
  <si>
    <t>marketing</t>
  </si>
  <si>
    <t>cost performance</t>
  </si>
  <si>
    <t>a strong yen</t>
  </si>
  <si>
    <t>course, lecture</t>
  </si>
  <si>
    <t>knowledge</t>
  </si>
  <si>
    <t>a higher-level school to enter</t>
  </si>
  <si>
    <t>job-finding rate, employment rate</t>
  </si>
  <si>
    <t>agriculture</t>
  </si>
  <si>
    <t>farming village</t>
  </si>
  <si>
    <t>terrain</t>
  </si>
  <si>
    <t>leader</t>
  </si>
  <si>
    <t>possible</t>
  </si>
  <si>
    <t>old type</t>
  </si>
  <si>
    <t>to become familiar with</t>
  </si>
  <si>
    <t>organization</t>
  </si>
  <si>
    <t>traditional performing arts</t>
  </si>
  <si>
    <t>symposium</t>
  </si>
  <si>
    <t>consensus opinion</t>
  </si>
  <si>
    <t>model</t>
  </si>
  <si>
    <t>engineer</t>
  </si>
  <si>
    <t>assumption</t>
  </si>
  <si>
    <t>profit</t>
  </si>
  <si>
    <t>economic activity</t>
  </si>
  <si>
    <t>captain</t>
  </si>
  <si>
    <t>all together</t>
  </si>
  <si>
    <t>talking back (to talk back)</t>
  </si>
  <si>
    <t>not ～ at all</t>
  </si>
  <si>
    <t>rebellion (to rebel)</t>
  </si>
  <si>
    <t>lost love (to lose a lover)</t>
  </si>
  <si>
    <t>with all one's might</t>
  </si>
  <si>
    <t>style (to be stylish)</t>
  </si>
  <si>
    <t>essential, vital</t>
  </si>
  <si>
    <t>digital voice recorder</t>
  </si>
  <si>
    <t>recording sound (to record sound)</t>
  </si>
  <si>
    <t>small type</t>
  </si>
  <si>
    <t>enlargement (to enlarge)</t>
  </si>
  <si>
    <t>association; society; acquaintance</t>
  </si>
  <si>
    <t>hire, use; adoption; acceptance</t>
  </si>
  <si>
    <t>သြက္လက္ျဖတ္လတ္ေသာ</t>
  </si>
  <si>
    <t>ျပန္ခံေျပာသည္၊ ဘုကလန္႔လုပ္သည္</t>
  </si>
  <si>
    <t>မနာခံျခင္း၊ ပုန္ကန္ျခင္း</t>
  </si>
  <si>
    <t>အစြမ္းကုန္</t>
  </si>
  <si>
    <t>မရွိမျဖစ္ေသာ</t>
  </si>
  <si>
    <t>ကုန္က်မႈ ျပန္ရမႈ ႏိႈင္းယွဥ္ခ်က္</t>
  </si>
  <si>
    <t>ယန္းေစ်းခိုင္မာမႈ</t>
  </si>
  <si>
    <t>တက္ရမယ့္ ပိုျမင့္တဲ႔ေက်ာင္း</t>
  </si>
  <si>
    <t>အလုပ္၀င္ႏႈန္း</t>
  </si>
  <si>
    <t>စိုက္ပ်ိဳးေရး</t>
  </si>
  <si>
    <t>စိုက္ပ်ိဳးေရးလုပ္တဲ႔ရြာ</t>
  </si>
  <si>
    <t>မြေအနေအထား</t>
  </si>
  <si>
    <t>ေျမအေနအထား</t>
  </si>
  <si>
    <t>ခင္းက်င္းျပသျခင္း</t>
  </si>
  <si>
    <t>ရင္းႏွီးကၽြမ္း၀င္သည္</t>
  </si>
  <si>
    <t>အလိုက္သိတတ္နားလည္ေသာ</t>
  </si>
  <si>
    <t>Day 12</t>
  </si>
  <si>
    <t>setting up, establishment</t>
  </si>
  <si>
    <t>သွက်လက်ဖြတ်လတ်သော</t>
  </si>
  <si>
    <t>ပြန်ခံပြောသည်၊ ဘုကလန့်လုပ်သည်</t>
  </si>
  <si>
    <t>မနာခံခြင်း၊ ပုန်ကန်ခြင်း</t>
  </si>
  <si>
    <t>အစွမ်းကုန်</t>
  </si>
  <si>
    <t>မရှိမဖြစ်သော</t>
  </si>
  <si>
    <t>ကုန်ကျမှု ပြန်ရမှု နှိုင်းယှဉ်ချက်</t>
  </si>
  <si>
    <t>ယန်းဈေးခိုင်မာမှု</t>
  </si>
  <si>
    <t>တက်ရမယ့် ပိုမြင့်တဲ့ကျောင်း</t>
  </si>
  <si>
    <t>အလုပ်ဝင်နှုန်း</t>
  </si>
  <si>
    <t>စိုက်ပျိုးရေး</t>
  </si>
  <si>
    <t>စိုက်ပျိုးရေးလုပ်တဲ့ရွာ</t>
  </si>
  <si>
    <t>ခင်းကျင်းပြသခြင်း</t>
  </si>
  <si>
    <t>ရင်းနှီးကျွမ်းဝင်သည်</t>
  </si>
  <si>
    <t>အလိုက်သိတတ်နားလည်သော</t>
  </si>
  <si>
    <t>consideration (for others), care</t>
  </si>
  <si>
    <t>display, exhibition</t>
  </si>
  <si>
    <t>trying, challenging oneself</t>
  </si>
  <si>
    <t>လံုး၀~မ~ဘူး</t>
  </si>
  <si>
    <t>လုံးဝ~မ~ဘူး</t>
  </si>
  <si>
    <t>Day11, Day12 added</t>
  </si>
  <si>
    <t>Day 13</t>
  </si>
  <si>
    <t>思い切り</t>
  </si>
  <si>
    <t>監督</t>
  </si>
  <si>
    <t>投書</t>
  </si>
  <si>
    <t>昆虫</t>
  </si>
  <si>
    <t>ファーブル昆虫記</t>
  </si>
  <si>
    <t>おもいきり</t>
  </si>
  <si>
    <t>かんとく</t>
  </si>
  <si>
    <t>とうしょ</t>
  </si>
  <si>
    <t>こんちゅう</t>
  </si>
  <si>
    <t>ファーブルこんちゅうき</t>
  </si>
  <si>
    <t>with all one's strength</t>
  </si>
  <si>
    <t>coach, manager</t>
  </si>
  <si>
    <t>a letter (to submit a letter)</t>
  </si>
  <si>
    <t>insect</t>
  </si>
  <si>
    <t>ေခါင္းစဥ္တစ္ခုႏွင့္ ပတ္သက္ေသာ သီးသန္႔ေဆြးေႏြးပြဲ</t>
  </si>
  <si>
    <t>အဖြဲ႔အစည္း(အႀကီး)</t>
  </si>
  <si>
    <t>အမ်ားရဲ႕သေဘာအႀကံဉာဏ္</t>
  </si>
  <si>
    <t>စံျပပံုစံ</t>
  </si>
  <si>
    <t>ႀကိဳတင္ယူဆခ်က္</t>
  </si>
  <si>
    <t>၁။ေပါင္းသင္းဆက္ဆံသည္၊ ၂။ Date လုပ္သည္</t>
  </si>
  <si>
    <t>စိတ္အားရတဲ႔အထိ</t>
  </si>
  <si>
    <t>ကိုယ့္ထင္ျမင္ခ်က္ကို ေဖာ္ျပတဲ႔စာ</t>
  </si>
  <si>
    <t>အဖွဲ့အစည်း(အကြီး)</t>
  </si>
  <si>
    <t>ခေါင်းစဉ်တစ်ခုနှင့် ပတ်သက်သော သီးသန့်ဆွေးနွေးပွဲ</t>
  </si>
  <si>
    <t>အများရဲ့သဘောအကြံဉာဏ်</t>
  </si>
  <si>
    <t>စံပြပုံစံ</t>
  </si>
  <si>
    <t>ကြိုတင်ယူဆချက်</t>
  </si>
  <si>
    <t>၁။ပေါင်းသင်းဆက်ဆံသည်၊ ၂။ Date လုပ်သည်</t>
  </si>
  <si>
    <t>စိတ်အားရတဲ့အထိ</t>
  </si>
  <si>
    <t>ကိုယ့်ထင်မြင်ချက်ကို ဖော်ပြတဲ့စာ</t>
  </si>
  <si>
    <t>(kana)</t>
  </si>
  <si>
    <t>Souvenirs Entomologiques (a book name written by Jean-Henri Fabre)</t>
  </si>
  <si>
    <t>Day13 added</t>
  </si>
  <si>
    <t>伝統芸能</t>
  </si>
  <si>
    <t xml:space="preserve">ICレコーダー </t>
  </si>
  <si>
    <t>Day12 =&gt; Kanji, Kana  corrected
Day13 =&gt; Kanji corrected</t>
  </si>
  <si>
    <t>きゅうよ</t>
  </si>
  <si>
    <t>Day1 =&gt; kana corrected</t>
  </si>
  <si>
    <t>Day 14</t>
  </si>
  <si>
    <t>就任</t>
  </si>
  <si>
    <t>発展</t>
  </si>
  <si>
    <t>ノーベル賞</t>
  </si>
  <si>
    <t>受賞</t>
  </si>
  <si>
    <t>受験生</t>
  </si>
  <si>
    <t>地域ぐるみ</t>
  </si>
  <si>
    <t>開港</t>
  </si>
  <si>
    <t>～周年</t>
  </si>
  <si>
    <t>企業研究</t>
  </si>
  <si>
    <t>growth (to grow)</t>
  </si>
  <si>
    <t>Nobel Prize</t>
  </si>
  <si>
    <t>receiving a prize (to receive a prize)</t>
  </si>
  <si>
    <t>test taker</t>
  </si>
  <si>
    <t>involving the whole area/region</t>
  </si>
  <si>
    <t>opening a port (to open a port)</t>
  </si>
  <si>
    <t>researching companies</t>
  </si>
  <si>
    <t>～anniversary</t>
  </si>
  <si>
    <t>(1,2,…)+</t>
  </si>
  <si>
    <t>taking a post (to take a post for high position)</t>
  </si>
  <si>
    <t>ရာထူးရယူသည္</t>
  </si>
  <si>
    <t>ဖြံ႔ၿဖိဳးတိုးတက္သည္</t>
  </si>
  <si>
    <t>ဆုလက္ခံရရွိသည္</t>
  </si>
  <si>
    <t>နယ္ေျမတစ္ခုလံုးပါ၀င္မႈ</t>
  </si>
  <si>
    <t>(ေလယာဥ္၊ သေဘၤာ၊…)ဆိပ္ဖြင့္လွစ္သည္</t>
  </si>
  <si>
    <t>～ႏွစ္ပတ္လည္</t>
  </si>
  <si>
    <t>しゅうにん</t>
  </si>
  <si>
    <t>はってん</t>
  </si>
  <si>
    <t>ノーベルしょう</t>
  </si>
  <si>
    <t>じゅしょう</t>
  </si>
  <si>
    <t>じゅけんせい</t>
  </si>
  <si>
    <t>ちいきぐるみ</t>
  </si>
  <si>
    <t>かいこう</t>
  </si>
  <si>
    <t>～しゅうねん</t>
  </si>
  <si>
    <t>ရာထူးရယူသည်</t>
  </si>
  <si>
    <t>ဖွံ့ဖြိုးတိုးတက်သည်</t>
  </si>
  <si>
    <t>ဆုလက်ခံရရှိသည်</t>
  </si>
  <si>
    <t>နယ်မြေတစ်ခုလုံးပါဝင်မှု</t>
  </si>
  <si>
    <t>(လေယာဉ်၊ သင်္ဘော၊…)ဆိပ်ဖွင့်လှစ်သည်</t>
  </si>
  <si>
    <t>～နှစ်ပတ်လည်</t>
  </si>
  <si>
    <t>Day14 added</t>
  </si>
  <si>
    <t>パティシエ</t>
  </si>
  <si>
    <t>コンテスト</t>
  </si>
  <si>
    <t>出場</t>
  </si>
  <si>
    <t>三ツ星レストラン</t>
  </si>
  <si>
    <t>扱う</t>
  </si>
  <si>
    <t>期日</t>
  </si>
  <si>
    <t>間に合わせる</t>
  </si>
  <si>
    <t>誇り</t>
  </si>
  <si>
    <t>力を尽くす</t>
  </si>
  <si>
    <t>税金</t>
  </si>
  <si>
    <t>争う</t>
  </si>
  <si>
    <t>きぎょうけんきゅう</t>
  </si>
  <si>
    <t>しゅつじょう</t>
  </si>
  <si>
    <t>みつぼしレストラン</t>
  </si>
  <si>
    <t>あつかう</t>
  </si>
  <si>
    <t>きじつ</t>
  </si>
  <si>
    <t>まにあわせる</t>
  </si>
  <si>
    <t>ほこり</t>
  </si>
  <si>
    <t>ちからをつくす</t>
  </si>
  <si>
    <t>ぜいきん</t>
  </si>
  <si>
    <t>あらそう</t>
  </si>
  <si>
    <t>pastry chef</t>
  </si>
  <si>
    <t>contest</t>
  </si>
  <si>
    <t>entry (to enter)</t>
  </si>
  <si>
    <t>three-star restaurant</t>
  </si>
  <si>
    <t>to handle</t>
  </si>
  <si>
    <t>to meet, be in time</t>
  </si>
  <si>
    <t>pride</t>
  </si>
  <si>
    <t>to make a full effort</t>
  </si>
  <si>
    <t>tax</t>
  </si>
  <si>
    <t xml:space="preserve">to contest, dispute </t>
  </si>
  <si>
    <t>မုန္႔အခ်ိဳပြဲလုပ္တဲ႔သူ</t>
  </si>
  <si>
    <t>တက္ေရာက္သည္</t>
  </si>
  <si>
    <t>ကိုင္တြယ္သည္</t>
  </si>
  <si>
    <t>ယွဥ္ၿပိဳင္သည္၊ စကားမ်ားသည္</t>
  </si>
  <si>
    <t>အင္အားစိုက္ထုတ္ႀကိဳးပမ္းသည္</t>
  </si>
  <si>
    <t>ဂုဏ္၊ ဂုဏ္ယူျခင္း</t>
  </si>
  <si>
    <t>အခ်ိန္မီ ျဖစ္ေစသည္</t>
  </si>
  <si>
    <t>မုန့်အချိုပွဲလုပ်တဲ့သူ</t>
  </si>
  <si>
    <t>တက်ရောက်သည်</t>
  </si>
  <si>
    <t>အချိန်မီ ဖြစ်စေသည်</t>
  </si>
  <si>
    <t>ဂုဏ်၊ ဂုဏ်ယူခြင်း</t>
  </si>
  <si>
    <t>အင်အားစိုက်ထုတ်ကြိုးပမ်းသည်</t>
  </si>
  <si>
    <t>ယှဉ်ပြိုင်သည်၊ စကားများသည်</t>
  </si>
  <si>
    <t>Day15 added</t>
  </si>
  <si>
    <t>သတ္မွတ္ေနာက္ဆံုးေန႔ရက္</t>
  </si>
  <si>
    <t>သတ်မှတ်နောက်ဆုံးနေ့ရက်</t>
  </si>
  <si>
    <t>Day15 =&gt; MM Definition updated</t>
  </si>
  <si>
    <t>Day15 =&gt; Eng Definition updated</t>
  </si>
  <si>
    <t>Day 15</t>
  </si>
  <si>
    <t>Day 16</t>
  </si>
  <si>
    <t>障害</t>
  </si>
  <si>
    <t>終える</t>
  </si>
  <si>
    <t>あふれる</t>
  </si>
  <si>
    <t>業績</t>
  </si>
  <si>
    <t>収入</t>
  </si>
  <si>
    <t>減少</t>
  </si>
  <si>
    <t>貯金額</t>
  </si>
  <si>
    <t>増加</t>
  </si>
  <si>
    <t>真実</t>
  </si>
  <si>
    <t>フリーソフト</t>
  </si>
  <si>
    <t>優れる</t>
  </si>
  <si>
    <t>高熱</t>
  </si>
  <si>
    <t>天候</t>
  </si>
  <si>
    <t>規則</t>
  </si>
  <si>
    <t>一員</t>
  </si>
  <si>
    <t>心構え</t>
  </si>
  <si>
    <t>処理</t>
  </si>
  <si>
    <t>クレーム</t>
  </si>
  <si>
    <t>正当な</t>
  </si>
  <si>
    <t>不快な</t>
  </si>
  <si>
    <t>質</t>
  </si>
  <si>
    <t>追求</t>
  </si>
  <si>
    <t>シンガポール</t>
  </si>
  <si>
    <t>代理</t>
  </si>
  <si>
    <t>しょうがい</t>
  </si>
  <si>
    <t>おえる</t>
  </si>
  <si>
    <t>ぎょうせき</t>
  </si>
  <si>
    <t>しゅうにゅう</t>
  </si>
  <si>
    <t>げんしょう</t>
  </si>
  <si>
    <t>ちょきんがく</t>
  </si>
  <si>
    <t>ぞうか</t>
  </si>
  <si>
    <t>しんじつ</t>
  </si>
  <si>
    <t>すぐれる</t>
  </si>
  <si>
    <t>こうねつ</t>
  </si>
  <si>
    <t>てんこう</t>
  </si>
  <si>
    <t>きそく</t>
  </si>
  <si>
    <t>いちいん</t>
  </si>
  <si>
    <t>こころがまえ</t>
  </si>
  <si>
    <t>くじょう</t>
  </si>
  <si>
    <t>しょり</t>
  </si>
  <si>
    <t>苦情</t>
  </si>
  <si>
    <t>せいとうな</t>
  </si>
  <si>
    <t>ふかいな</t>
  </si>
  <si>
    <t>しつ</t>
  </si>
  <si>
    <t>ついきゅう</t>
  </si>
  <si>
    <t>だいり</t>
  </si>
  <si>
    <t>one's life</t>
  </si>
  <si>
    <t>to end</t>
  </si>
  <si>
    <t>to overflow</t>
  </si>
  <si>
    <t>business performance</t>
  </si>
  <si>
    <t>income</t>
  </si>
  <si>
    <t>reduction (to reduce)</t>
  </si>
  <si>
    <t>savings</t>
  </si>
  <si>
    <t>increase (to increase)</t>
  </si>
  <si>
    <t>reality, truth</t>
  </si>
  <si>
    <t>freeware</t>
  </si>
  <si>
    <t>to be excellent or superior</t>
  </si>
  <si>
    <t>a high fever</t>
  </si>
  <si>
    <t>weather</t>
  </si>
  <si>
    <t>rule</t>
  </si>
  <si>
    <t>one member</t>
  </si>
  <si>
    <t>mental attitude</t>
  </si>
  <si>
    <t>complaint</t>
  </si>
  <si>
    <t>dealing with, handling (to deal with, handle)</t>
  </si>
  <si>
    <t>justified</t>
  </si>
  <si>
    <t>uncomfortable</t>
  </si>
  <si>
    <t>quality</t>
  </si>
  <si>
    <t>pursuit (to pursue)</t>
  </si>
  <si>
    <t>Singapore</t>
  </si>
  <si>
    <t>တစ္ဘ၀လံုး</t>
  </si>
  <si>
    <t>ၿပီးဆံုးေစသည္</t>
  </si>
  <si>
    <t>လွ်ံက်သည္</t>
  </si>
  <si>
    <t>၀င္ေငြ</t>
  </si>
  <si>
    <t>支出</t>
  </si>
  <si>
    <t>ししゅつ</t>
  </si>
  <si>
    <t>expense</t>
  </si>
  <si>
    <t>အသံုးစရိတ္</t>
  </si>
  <si>
    <t>(が)</t>
  </si>
  <si>
    <t>ေလ်ာ့က်သည္</t>
  </si>
  <si>
    <t>စုေငြပမာဏ</t>
  </si>
  <si>
    <t>တိုးပြားသည္</t>
  </si>
  <si>
    <t>မွန္ကန္ေျဖာင့္မတ္ေသာ</t>
  </si>
  <si>
    <t>ရွာေဖြသည္၊ ေလ႔လာလိုက္စားသည္</t>
  </si>
  <si>
    <t>Day 17</t>
  </si>
  <si>
    <t>တစ်ဘဝလုံး</t>
  </si>
  <si>
    <t>ပြီးဆုံးစေသည်</t>
  </si>
  <si>
    <t>လျှံကျသည်</t>
  </si>
  <si>
    <t>၀င်ငွေ</t>
  </si>
  <si>
    <t>အသုံးစရိတ်</t>
  </si>
  <si>
    <t>လျော့ကျသည်</t>
  </si>
  <si>
    <t>စုငွေပမာဏ</t>
  </si>
  <si>
    <t>တိုးပွားသည်</t>
  </si>
  <si>
    <t>မှန်ကန်ဖြောင့်မတ်သော</t>
  </si>
  <si>
    <t>ရှာဖွေသည်၊ လေ့လာလိုက်စားသည်</t>
  </si>
  <si>
    <t>Day16, Day17 added</t>
  </si>
  <si>
    <t>Day17 Definition updated</t>
  </si>
  <si>
    <t>စိတ္ႀကိဳတင္ ျပင္ဆင္ထားမႈ</t>
  </si>
  <si>
    <t>စိတ်ကြိုတင် ပြင်ဆင်ထားမှု</t>
  </si>
  <si>
    <t>replacement, agency, agent, proxy</t>
  </si>
  <si>
    <t>Day 18</t>
  </si>
  <si>
    <t>企業人</t>
  </si>
  <si>
    <t>自覚</t>
  </si>
  <si>
    <t>サービス料</t>
  </si>
  <si>
    <t>高齢者</t>
  </si>
  <si>
    <t>申請</t>
  </si>
  <si>
    <t>入管</t>
  </si>
  <si>
    <t>実行に移す</t>
  </si>
  <si>
    <t>接近</t>
  </si>
  <si>
    <t>野外コンサート</t>
  </si>
  <si>
    <t>命令</t>
  </si>
  <si>
    <t>従う</t>
  </si>
  <si>
    <t>国民感情</t>
  </si>
  <si>
    <t>防ぐ</t>
  </si>
  <si>
    <t>山奥</t>
  </si>
  <si>
    <t>～に恵まれた</t>
  </si>
  <si>
    <t>宅</t>
  </si>
  <si>
    <t>昨今</t>
  </si>
  <si>
    <t>就職難</t>
  </si>
  <si>
    <t>仕事に就く</t>
  </si>
  <si>
    <t>魅力</t>
  </si>
  <si>
    <t>油絵</t>
  </si>
  <si>
    <t>才能</t>
  </si>
  <si>
    <t>限界</t>
  </si>
  <si>
    <t>やりがいがある</t>
  </si>
  <si>
    <t>見た目</t>
  </si>
  <si>
    <t>business person</t>
  </si>
  <si>
    <t>tip</t>
  </si>
  <si>
    <t>elderly person</t>
  </si>
  <si>
    <t>the national mood</t>
  </si>
  <si>
    <t>deep in the mountains</t>
  </si>
  <si>
    <t>home</t>
  </si>
  <si>
    <t>nowadays</t>
  </si>
  <si>
    <t>scarcity of jobs</t>
  </si>
  <si>
    <t>appeal</t>
  </si>
  <si>
    <t>oil painting</t>
  </si>
  <si>
    <t>talent</t>
  </si>
  <si>
    <t>limit</t>
  </si>
  <si>
    <t>rewarding</t>
  </si>
  <si>
    <t>appearance</t>
  </si>
  <si>
    <t>self-awareness (to be aware)</t>
  </si>
  <si>
    <t>application (to apply)</t>
  </si>
  <si>
    <t>Immigration Bureau of Japan</t>
  </si>
  <si>
    <t>to carry out</t>
  </si>
  <si>
    <t>approaching (to approach)</t>
  </si>
  <si>
    <t>outdoor concert</t>
  </si>
  <si>
    <t>order, command (to order, command)</t>
  </si>
  <si>
    <t>to follow, obey</t>
  </si>
  <si>
    <t>to avoid, prevent</t>
  </si>
  <si>
    <t>to be blessed with / have a lot of  ～</t>
  </si>
  <si>
    <t>to get a job</t>
  </si>
  <si>
    <t>きぎょうじん</t>
  </si>
  <si>
    <t>じかく</t>
  </si>
  <si>
    <t>サービスりょう</t>
  </si>
  <si>
    <t>こうれいしゃ</t>
  </si>
  <si>
    <t>しんせい</t>
  </si>
  <si>
    <t>にゅうかん</t>
  </si>
  <si>
    <t>入国管理局</t>
  </si>
  <si>
    <t>(short)</t>
  </si>
  <si>
    <t>(long)</t>
  </si>
  <si>
    <t>にゅうこくかんりきょく</t>
  </si>
  <si>
    <t>じっこうにうつす</t>
  </si>
  <si>
    <t>せっきん</t>
  </si>
  <si>
    <t>やがいコンサート</t>
  </si>
  <si>
    <t>めいれい</t>
  </si>
  <si>
    <t>したがう</t>
  </si>
  <si>
    <t>こくみんかんじょう</t>
  </si>
  <si>
    <t>ふせぐ</t>
  </si>
  <si>
    <t>やまおく</t>
  </si>
  <si>
    <t>～にめぐまれた</t>
  </si>
  <si>
    <t>たく</t>
  </si>
  <si>
    <t>さっこん</t>
  </si>
  <si>
    <t>しゅうしょくなん</t>
  </si>
  <si>
    <t>しごとにつく</t>
  </si>
  <si>
    <t>みりょく</t>
  </si>
  <si>
    <t>あぶらえ</t>
  </si>
  <si>
    <t>さいのう</t>
  </si>
  <si>
    <t>げんかい</t>
  </si>
  <si>
    <t>みため</t>
  </si>
  <si>
    <t>ကိုယ့္ကိုကိုယ္ နားလည္သည္</t>
  </si>
  <si>
    <t>(visaを)</t>
  </si>
  <si>
    <t>တကယ္ အေကာင္အထည္ ေဖာ္သည္</t>
  </si>
  <si>
    <t>ခ်ဥ္းကပ္သည္</t>
  </si>
  <si>
    <t>ျပည္သူ႔ဆႏၵ</t>
  </si>
  <si>
    <t>ႀကိဳတင္ ကာကြယ္သည္</t>
  </si>
  <si>
    <t>လူသြားလူလာ နည္းတဲ႔ ေတာင္ႀကိဳ ေတာင္ၾကား</t>
  </si>
  <si>
    <t>ေကာင္းခ်ီးေပးခံရသည္</t>
  </si>
  <si>
    <t>ခုတေလာ</t>
  </si>
  <si>
    <t>အလုပ္ေတာ္ေတာ္နဲ႔မရျခင္း</t>
  </si>
  <si>
    <t>အလုပ္ရျခင္း</t>
  </si>
  <si>
    <t>ဆြဲေဆာင္မႈ</t>
  </si>
  <si>
    <t>ဆီေဆးပန္းခ်ီ</t>
  </si>
  <si>
    <t>水彩画</t>
  </si>
  <si>
    <t>すいさいが</t>
  </si>
  <si>
    <t>ေရေဆးပန္းခ်ီ</t>
  </si>
  <si>
    <t>watercolor painting</t>
  </si>
  <si>
    <t>ပင္ကိုစြမ္းရည္၊ ပါရမီ</t>
  </si>
  <si>
    <t>ကန္႔သတ္ခ်က္</t>
  </si>
  <si>
    <t>အက်ိဳးေက်းဇူးရွိသည္</t>
  </si>
  <si>
    <t>Day 19</t>
  </si>
  <si>
    <t>Day 20</t>
  </si>
  <si>
    <t>ကိုယ့်ကိုကိုယ် နားလည်သည်</t>
  </si>
  <si>
    <t>တကယ် အကောင်အထည် ဖော်သည်</t>
  </si>
  <si>
    <t>ချဉ်းကပ်သည်</t>
  </si>
  <si>
    <t>ပြည်သူ့ဆန္ဒ</t>
  </si>
  <si>
    <t>ကြိုတင် ကာကွယ်သည်</t>
  </si>
  <si>
    <t>လူသွားလူလာ နည်းတဲ့ တောင်ကြို တောင်ကြား</t>
  </si>
  <si>
    <t>ကောင်းချီးပေးခံရသည်</t>
  </si>
  <si>
    <t>ခုတလော</t>
  </si>
  <si>
    <t>အလုပ်တော်တော်နဲ့မရခြင်း</t>
  </si>
  <si>
    <t>အလုပ်ရခြင်း</t>
  </si>
  <si>
    <t>ဆွဲဆောင်မှု</t>
  </si>
  <si>
    <t>ဆီဆေးပန်းချီ</t>
  </si>
  <si>
    <t>ရေဆေးပန်းချီ</t>
  </si>
  <si>
    <t>ပင်ကိုစွမ်းရည်၊ ပါရမီ</t>
  </si>
  <si>
    <t>ကန့်သတ်ချက်</t>
  </si>
  <si>
    <t>အကျိုးကျေးဇူးရှိသည်</t>
  </si>
  <si>
    <t>Day18, Day19, Day20 added</t>
  </si>
  <si>
    <t>戦う</t>
  </si>
  <si>
    <t>出演者</t>
  </si>
  <si>
    <t>話題になる</t>
  </si>
  <si>
    <t>特集</t>
  </si>
  <si>
    <t>興味深い</t>
  </si>
  <si>
    <t>配慮</t>
  </si>
  <si>
    <t>骨折</t>
  </si>
  <si>
    <t>悪用</t>
  </si>
  <si>
    <t>詐欺</t>
  </si>
  <si>
    <t>悪化</t>
  </si>
  <si>
    <t>にぎわう</t>
  </si>
  <si>
    <t>女優</t>
  </si>
  <si>
    <t>仕上げる</t>
  </si>
  <si>
    <t>甘える</t>
  </si>
  <si>
    <t>海上</t>
  </si>
  <si>
    <t>気圧</t>
  </si>
  <si>
    <t>ヘクトパスカル</t>
  </si>
  <si>
    <t>最大瞬間風速</t>
  </si>
  <si>
    <t>暴風域</t>
  </si>
  <si>
    <t>広範囲</t>
  </si>
  <si>
    <t>沿岸</t>
  </si>
  <si>
    <t>たたかう</t>
  </si>
  <si>
    <t>しゅつえんしゃ</t>
  </si>
  <si>
    <t>わだいになる</t>
  </si>
  <si>
    <t>とくしゅう</t>
  </si>
  <si>
    <t>きょうみぶかい</t>
  </si>
  <si>
    <t>はいりょ</t>
  </si>
  <si>
    <t>こっせつ</t>
  </si>
  <si>
    <t>あくよう</t>
  </si>
  <si>
    <t>さぎ</t>
  </si>
  <si>
    <t>あっか</t>
  </si>
  <si>
    <t>デビュー</t>
  </si>
  <si>
    <t>じょゆう</t>
  </si>
  <si>
    <t>しあげる</t>
  </si>
  <si>
    <t>あまえる</t>
  </si>
  <si>
    <t>かいじょう</t>
  </si>
  <si>
    <t>きあつ</t>
  </si>
  <si>
    <t>さいだいしゅんかんふうそく</t>
  </si>
  <si>
    <t>ぼうふういき</t>
  </si>
  <si>
    <t>こうはんい</t>
  </si>
  <si>
    <t>えんがん</t>
  </si>
  <si>
    <t>Day 21</t>
  </si>
  <si>
    <t>Day 22</t>
  </si>
  <si>
    <t>Day 23</t>
  </si>
  <si>
    <t>performer, cast member</t>
  </si>
  <si>
    <t>feature article</t>
  </si>
  <si>
    <t>fraud</t>
  </si>
  <si>
    <t>debut (to debut)</t>
  </si>
  <si>
    <t>actress</t>
  </si>
  <si>
    <t>on the ocean</t>
  </si>
  <si>
    <t>air pressure</t>
  </si>
  <si>
    <t>maximum wind speed</t>
  </si>
  <si>
    <t>storm area</t>
  </si>
  <si>
    <t>wide range</t>
  </si>
  <si>
    <t>to try hard; to fight</t>
  </si>
  <si>
    <t>to get in the news</t>
  </si>
  <si>
    <t>deeply interesting</t>
  </si>
  <si>
    <t>consideration (to be considerate)</t>
  </si>
  <si>
    <t>breaking a bone (to break a bone)</t>
  </si>
  <si>
    <t>malicious use (to use maliciously)</t>
  </si>
  <si>
    <t>worsening (to become worse)</t>
  </si>
  <si>
    <t>to be lively, bustle</t>
  </si>
  <si>
    <t>to finish up</t>
  </si>
  <si>
    <t>to be coddled</t>
  </si>
  <si>
    <t>ေျပာစရာေခါင္းစဥ္ ျဖစ္လာသည္</t>
  </si>
  <si>
    <t>ကိုယ္ခ်င္းစာ စဥ္းစားေပးသည္</t>
  </si>
  <si>
    <t>မေကာင္းတဲ႔ေနရာ အသံုးခ်သည္</t>
  </si>
  <si>
    <t>လွည့္ျဖားၿပီး ေငြရယူျခင္း</t>
  </si>
  <si>
    <t>ဆိုး၀ါးလာသည္</t>
  </si>
  <si>
    <t>စည္ကားသည္</t>
  </si>
  <si>
    <t>(မင္းသား၊ မင္းသမီး) ပြဲထုတ္သည္</t>
  </si>
  <si>
    <t>အၿပီးသတ္သည္</t>
  </si>
  <si>
    <t>hectopascal</t>
  </si>
  <si>
    <t>အခ်ိန္တိုအတြင္း အျမန္ဆံုး ေလတိုက္ႏႈန္း</t>
  </si>
  <si>
    <t>က်ယ္ျပန္႔တဲ႔ ဧရိယာ</t>
  </si>
  <si>
    <t>ကမ္းစပ္</t>
  </si>
  <si>
    <t xml:space="preserve">approaching (to approach) </t>
  </si>
  <si>
    <t>နီးကပ္လာသည္</t>
  </si>
  <si>
    <t>အသြင္အျပင္</t>
  </si>
  <si>
    <t>အသွင်အပြင်</t>
  </si>
  <si>
    <t>ပြောစရာခေါင်းစဉ် ဖြစ်လာသည်</t>
  </si>
  <si>
    <t>ကိုယ်ချင်းစာ စဉ်းစားပေးသည်</t>
  </si>
  <si>
    <t>မကောင်းတဲ့နေရာ အသုံးချသည်</t>
  </si>
  <si>
    <t>လှည့်ဖြားပြီး ငွေရယူခြင်း</t>
  </si>
  <si>
    <t>ဆိုးဝါးလာသည်</t>
  </si>
  <si>
    <t>စည်ကားသည်</t>
  </si>
  <si>
    <t>(မင်းသား၊ မင်းသမီး) ပွဲထုတ်သည်</t>
  </si>
  <si>
    <t>အပြီးသတ်သည်</t>
  </si>
  <si>
    <t>အချိန်တိုအတွင်း အမြန်ဆုံး လေတိုက်နှုန်း</t>
  </si>
  <si>
    <t>ကျယ်ပြန့်တဲ့ ဧရိယာ</t>
  </si>
  <si>
    <t>ကမ်းစပ်</t>
  </si>
  <si>
    <t>နီးကပ်လာသည်</t>
  </si>
  <si>
    <t>Day21, Day22, Day23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</si>
</sst>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Zawgyi-One"/>
      <family val="2"/>
    </font>
    <font>
      <b/>
      <sz val="11"/>
      <color theme="1"/>
      <name val="Zawgyi-One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5" fillId="0" borderId="0" xfId="1"/>
    <xf numFmtId="0" fontId="0" fillId="4" borderId="0" xfId="0" applyFill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4" borderId="0" xfId="0" applyFont="1" applyFill="1" applyAlignment="1">
      <alignment wrapText="1"/>
    </xf>
    <xf numFmtId="0" fontId="2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0"/>
  <sheetViews>
    <sheetView tabSelected="1" topLeftCell="A13" workbookViewId="0">
      <selection activeCell="E25" sqref="E25"/>
    </sheetView>
  </sheetViews>
  <sheetFormatPr defaultRowHeight="15" x14ac:dyDescent="0.25"/>
  <cols>
    <col min="2" max="2" width="6.7109375" style="1" customWidth="1"/>
    <col min="3" max="3" width="12.7109375" style="1" customWidth="1"/>
    <col min="4" max="4" width="14.85546875" style="17" customWidth="1"/>
    <col min="5" max="5" width="51.85546875" style="24" customWidth="1"/>
  </cols>
  <sheetData>
    <row r="2" spans="2:5" ht="15.75" x14ac:dyDescent="0.25">
      <c r="B2" s="13" t="s">
        <v>181</v>
      </c>
      <c r="C2" s="13" t="s">
        <v>182</v>
      </c>
      <c r="D2" s="13" t="s">
        <v>183</v>
      </c>
      <c r="E2" s="13" t="s">
        <v>184</v>
      </c>
    </row>
    <row r="3" spans="2:5" x14ac:dyDescent="0.25">
      <c r="B3" s="14">
        <v>0</v>
      </c>
      <c r="C3" s="14" t="s">
        <v>185</v>
      </c>
      <c r="D3" s="14" t="s">
        <v>185</v>
      </c>
      <c r="E3" s="22" t="s">
        <v>185</v>
      </c>
    </row>
    <row r="4" spans="2:5" ht="20.25" customHeight="1" x14ac:dyDescent="0.25">
      <c r="B4" s="14">
        <v>1</v>
      </c>
      <c r="C4" s="15">
        <v>43481</v>
      </c>
      <c r="D4" s="16" t="s">
        <v>186</v>
      </c>
      <c r="E4" s="18" t="s">
        <v>187</v>
      </c>
    </row>
    <row r="5" spans="2:5" ht="20.25" customHeight="1" x14ac:dyDescent="0.25">
      <c r="B5" s="14">
        <v>2</v>
      </c>
      <c r="C5" s="15">
        <v>43482</v>
      </c>
      <c r="D5" s="16" t="s">
        <v>186</v>
      </c>
      <c r="E5" s="18" t="s">
        <v>216</v>
      </c>
    </row>
    <row r="6" spans="2:5" ht="20.25" customHeight="1" x14ac:dyDescent="0.25">
      <c r="B6" s="14">
        <v>3</v>
      </c>
      <c r="C6" s="15">
        <v>43483</v>
      </c>
      <c r="D6" s="16" t="s">
        <v>186</v>
      </c>
      <c r="E6" s="18" t="s">
        <v>217</v>
      </c>
    </row>
    <row r="7" spans="2:5" ht="20.25" customHeight="1" x14ac:dyDescent="0.25">
      <c r="B7" s="14">
        <v>4</v>
      </c>
      <c r="C7" s="15">
        <v>43486</v>
      </c>
      <c r="D7" s="16" t="s">
        <v>186</v>
      </c>
      <c r="E7" s="18" t="s">
        <v>285</v>
      </c>
    </row>
    <row r="8" spans="2:5" ht="20.25" customHeight="1" x14ac:dyDescent="0.25">
      <c r="B8" s="14">
        <v>5</v>
      </c>
      <c r="C8" s="15">
        <v>43489</v>
      </c>
      <c r="D8" s="16" t="s">
        <v>186</v>
      </c>
      <c r="E8" s="18" t="s">
        <v>295</v>
      </c>
    </row>
    <row r="9" spans="2:5" ht="20.25" customHeight="1" x14ac:dyDescent="0.25">
      <c r="B9" s="14">
        <v>6</v>
      </c>
      <c r="C9" s="15">
        <v>43490</v>
      </c>
      <c r="D9" s="16" t="s">
        <v>186</v>
      </c>
      <c r="E9" s="18" t="s">
        <v>298</v>
      </c>
    </row>
    <row r="10" spans="2:5" ht="20.25" customHeight="1" x14ac:dyDescent="0.25">
      <c r="B10" s="14">
        <v>7</v>
      </c>
      <c r="C10" s="15">
        <v>43490</v>
      </c>
      <c r="D10" s="16" t="s">
        <v>186</v>
      </c>
      <c r="E10" s="18" t="s">
        <v>301</v>
      </c>
    </row>
    <row r="11" spans="2:5" ht="20.25" customHeight="1" x14ac:dyDescent="0.25">
      <c r="B11" s="14">
        <v>8</v>
      </c>
      <c r="C11" s="15">
        <v>43493</v>
      </c>
      <c r="D11" s="16" t="s">
        <v>186</v>
      </c>
      <c r="E11" s="18" t="s">
        <v>359</v>
      </c>
    </row>
    <row r="12" spans="2:5" ht="20.25" customHeight="1" x14ac:dyDescent="0.25">
      <c r="B12" s="14">
        <v>9</v>
      </c>
      <c r="C12" s="15">
        <v>43494</v>
      </c>
      <c r="D12" s="16" t="s">
        <v>186</v>
      </c>
      <c r="E12" s="18" t="s">
        <v>360</v>
      </c>
    </row>
    <row r="13" spans="2:5" ht="20.25" customHeight="1" x14ac:dyDescent="0.25">
      <c r="B13" s="14">
        <v>10</v>
      </c>
      <c r="C13" s="15">
        <v>43495</v>
      </c>
      <c r="D13" s="16" t="s">
        <v>186</v>
      </c>
      <c r="E13" s="23" t="s">
        <v>394</v>
      </c>
    </row>
    <row r="14" spans="2:5" ht="20.25" customHeight="1" x14ac:dyDescent="0.25">
      <c r="B14" s="14">
        <v>11</v>
      </c>
      <c r="C14" s="15">
        <v>43497</v>
      </c>
      <c r="D14" s="16" t="s">
        <v>186</v>
      </c>
      <c r="E14" s="23" t="s">
        <v>555</v>
      </c>
    </row>
    <row r="15" spans="2:5" ht="20.25" customHeight="1" x14ac:dyDescent="0.25">
      <c r="B15" s="14">
        <v>12</v>
      </c>
      <c r="C15" s="15">
        <v>43501</v>
      </c>
      <c r="D15" s="16" t="s">
        <v>186</v>
      </c>
      <c r="E15" s="23" t="s">
        <v>589</v>
      </c>
    </row>
    <row r="16" spans="2:5" ht="30" x14ac:dyDescent="0.25">
      <c r="B16" s="14">
        <v>13</v>
      </c>
      <c r="C16" s="15">
        <v>43501</v>
      </c>
      <c r="D16" s="16" t="s">
        <v>186</v>
      </c>
      <c r="E16" s="23" t="s">
        <v>592</v>
      </c>
    </row>
    <row r="17" spans="2:5" ht="20.25" customHeight="1" x14ac:dyDescent="0.25">
      <c r="B17" s="14">
        <v>14</v>
      </c>
      <c r="C17" s="15">
        <v>43501</v>
      </c>
      <c r="D17" s="16" t="s">
        <v>186</v>
      </c>
      <c r="E17" s="23" t="s">
        <v>594</v>
      </c>
    </row>
    <row r="18" spans="2:5" ht="20.25" customHeight="1" x14ac:dyDescent="0.25">
      <c r="B18" s="14">
        <v>15</v>
      </c>
      <c r="C18" s="15">
        <v>43501</v>
      </c>
      <c r="D18" s="16" t="s">
        <v>186</v>
      </c>
      <c r="E18" s="23" t="s">
        <v>635</v>
      </c>
    </row>
    <row r="19" spans="2:5" ht="20.25" customHeight="1" x14ac:dyDescent="0.25">
      <c r="B19" s="14">
        <v>16</v>
      </c>
      <c r="C19" s="15">
        <v>43502</v>
      </c>
      <c r="D19" s="16" t="s">
        <v>186</v>
      </c>
      <c r="E19" s="23" t="s">
        <v>680</v>
      </c>
    </row>
    <row r="20" spans="2:5" ht="20.25" customHeight="1" x14ac:dyDescent="0.25">
      <c r="B20" s="14">
        <v>17</v>
      </c>
      <c r="C20" s="15">
        <v>43502</v>
      </c>
      <c r="D20" s="16" t="s">
        <v>186</v>
      </c>
      <c r="E20" s="23" t="s">
        <v>683</v>
      </c>
    </row>
    <row r="21" spans="2:5" ht="20.25" customHeight="1" x14ac:dyDescent="0.25">
      <c r="B21" s="14">
        <v>18</v>
      </c>
      <c r="C21" s="15">
        <v>43502</v>
      </c>
      <c r="D21" s="16" t="s">
        <v>186</v>
      </c>
      <c r="E21" s="23" t="s">
        <v>684</v>
      </c>
    </row>
    <row r="22" spans="2:5" ht="18.75" customHeight="1" x14ac:dyDescent="0.25">
      <c r="B22" s="14">
        <v>19</v>
      </c>
      <c r="C22" s="15">
        <v>43508</v>
      </c>
      <c r="D22" s="16" t="s">
        <v>186</v>
      </c>
      <c r="E22" s="23" t="s">
        <v>781</v>
      </c>
    </row>
    <row r="23" spans="2:5" ht="18.75" customHeight="1" x14ac:dyDescent="0.25">
      <c r="B23" s="14">
        <v>20</v>
      </c>
      <c r="C23" s="15">
        <v>43508</v>
      </c>
      <c r="D23" s="16" t="s">
        <v>186</v>
      </c>
      <c r="E23" s="23" t="s">
        <v>782</v>
      </c>
    </row>
    <row r="24" spans="2:5" ht="18.75" customHeight="1" x14ac:dyDescent="0.25">
      <c r="B24" s="14">
        <v>21</v>
      </c>
      <c r="C24" s="15">
        <v>43517</v>
      </c>
      <c r="D24" s="16" t="s">
        <v>186</v>
      </c>
      <c r="E24" s="23" t="s">
        <v>903</v>
      </c>
    </row>
    <row r="25" spans="2:5" ht="18.75" customHeight="1" x14ac:dyDescent="0.25">
      <c r="B25" s="14">
        <v>22</v>
      </c>
      <c r="C25" s="15">
        <v>43528</v>
      </c>
      <c r="D25" s="16" t="s">
        <v>186</v>
      </c>
      <c r="E25" s="23" t="s">
        <v>996</v>
      </c>
    </row>
    <row r="26" spans="2:5" ht="18.75" customHeight="1" x14ac:dyDescent="0.25">
      <c r="B26" s="14"/>
      <c r="C26" s="15"/>
      <c r="D26" s="16"/>
      <c r="E26" s="23"/>
    </row>
    <row r="27" spans="2:5" ht="18.75" customHeight="1" x14ac:dyDescent="0.25">
      <c r="B27" s="14"/>
      <c r="C27" s="15"/>
      <c r="D27" s="16"/>
      <c r="E27" s="23"/>
    </row>
    <row r="28" spans="2:5" ht="18.75" customHeight="1" x14ac:dyDescent="0.25">
      <c r="B28" s="14"/>
      <c r="C28" s="15"/>
      <c r="D28" s="16"/>
      <c r="E28" s="23"/>
    </row>
    <row r="29" spans="2:5" ht="18.75" customHeight="1" x14ac:dyDescent="0.25">
      <c r="B29" s="14"/>
      <c r="C29" s="15"/>
      <c r="D29" s="16"/>
      <c r="E29" s="23"/>
    </row>
    <row r="30" spans="2:5" ht="18.75" customHeight="1" x14ac:dyDescent="0.25">
      <c r="B30" s="14"/>
      <c r="C30" s="15"/>
      <c r="D30" s="16"/>
      <c r="E30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5"/>
  <sheetViews>
    <sheetView topLeftCell="A293" zoomScale="130" zoomScaleNormal="130" workbookViewId="0">
      <selection activeCell="B305" sqref="B305"/>
    </sheetView>
  </sheetViews>
  <sheetFormatPr defaultRowHeight="21.75" x14ac:dyDescent="0.55000000000000004"/>
  <cols>
    <col min="1" max="1" width="4.5703125" customWidth="1"/>
    <col min="2" max="2" width="17" customWidth="1"/>
    <col min="3" max="3" width="20" customWidth="1"/>
    <col min="4" max="4" width="6.42578125" hidden="1" customWidth="1"/>
    <col min="5" max="5" width="18.7109375" hidden="1" customWidth="1"/>
    <col min="6" max="6" width="9.28515625" hidden="1" customWidth="1"/>
    <col min="7" max="7" width="14.140625" style="10" hidden="1" customWidth="1"/>
    <col min="8" max="8" width="11.85546875" style="10" hidden="1" customWidth="1"/>
    <col min="9" max="9" width="42.140625" customWidth="1"/>
  </cols>
  <sheetData>
    <row r="1" spans="1:9" ht="43.5" x14ac:dyDescent="0.25">
      <c r="B1" s="2" t="s">
        <v>12</v>
      </c>
      <c r="C1" s="2" t="s">
        <v>13</v>
      </c>
      <c r="D1" s="3" t="s">
        <v>130</v>
      </c>
      <c r="E1" s="2" t="s">
        <v>14</v>
      </c>
      <c r="F1" s="3" t="s">
        <v>131</v>
      </c>
      <c r="G1" s="11" t="s">
        <v>122</v>
      </c>
      <c r="H1" s="11" t="s">
        <v>123</v>
      </c>
      <c r="I1" s="4" t="s">
        <v>132</v>
      </c>
    </row>
    <row r="2" spans="1:9" s="5" customFormat="1" x14ac:dyDescent="0.25">
      <c r="A2" s="9" t="s">
        <v>133</v>
      </c>
      <c r="B2" s="6"/>
      <c r="C2" s="6"/>
      <c r="D2" s="7"/>
      <c r="E2" s="6"/>
      <c r="F2" s="7"/>
      <c r="G2" s="12"/>
      <c r="H2" s="12"/>
      <c r="I2" s="8"/>
    </row>
    <row r="3" spans="1:9" x14ac:dyDescent="0.55000000000000004">
      <c r="B3" t="s">
        <v>0</v>
      </c>
      <c r="C3" t="s">
        <v>154</v>
      </c>
      <c r="E3" t="s">
        <v>63</v>
      </c>
      <c r="I3" s="10" t="str">
        <f>CONCATENATE(D3," ",E3," ",F3)</f>
        <v xml:space="preserve"> notice, announcement </v>
      </c>
    </row>
    <row r="4" spans="1:9" x14ac:dyDescent="0.55000000000000004">
      <c r="B4" t="s">
        <v>1</v>
      </c>
      <c r="C4" t="s">
        <v>155</v>
      </c>
      <c r="E4" t="s">
        <v>64</v>
      </c>
      <c r="I4" s="10" t="str">
        <f t="shared" ref="I4:I72" si="0">CONCATENATE(D4," ",E4," ",F4)</f>
        <v xml:space="preserve"> employees, staff, human resources </v>
      </c>
    </row>
    <row r="5" spans="1:9" x14ac:dyDescent="0.55000000000000004">
      <c r="B5" t="s">
        <v>2</v>
      </c>
      <c r="C5" t="s">
        <v>156</v>
      </c>
      <c r="E5" t="s">
        <v>65</v>
      </c>
      <c r="I5" s="10" t="str">
        <f t="shared" si="0"/>
        <v xml:space="preserve"> to seek, to want </v>
      </c>
    </row>
    <row r="6" spans="1:9" x14ac:dyDescent="0.55000000000000004">
      <c r="B6" t="s">
        <v>3</v>
      </c>
      <c r="C6" t="s">
        <v>157</v>
      </c>
      <c r="E6" t="s">
        <v>66</v>
      </c>
      <c r="F6" s="1" t="s">
        <v>15</v>
      </c>
      <c r="I6" s="10" t="str">
        <f t="shared" si="0"/>
        <v xml:space="preserve"> opening a store (to open a store) (する)</v>
      </c>
    </row>
    <row r="7" spans="1:9" x14ac:dyDescent="0.55000000000000004">
      <c r="B7" t="s">
        <v>4</v>
      </c>
      <c r="C7" t="s">
        <v>158</v>
      </c>
      <c r="E7" t="s">
        <v>67</v>
      </c>
      <c r="F7" s="1" t="s">
        <v>15</v>
      </c>
      <c r="I7" s="10" t="str">
        <f t="shared" si="0"/>
        <v xml:space="preserve"> closing a store (to close a store) (する)</v>
      </c>
    </row>
    <row r="8" spans="1:9" x14ac:dyDescent="0.55000000000000004">
      <c r="B8" t="s">
        <v>5</v>
      </c>
      <c r="C8" t="s">
        <v>159</v>
      </c>
      <c r="E8" t="s">
        <v>68</v>
      </c>
      <c r="I8" s="10" t="str">
        <f t="shared" si="0"/>
        <v xml:space="preserve"> duty </v>
      </c>
    </row>
    <row r="9" spans="1:9" x14ac:dyDescent="0.55000000000000004">
      <c r="B9" t="s">
        <v>6</v>
      </c>
      <c r="C9" t="s">
        <v>160</v>
      </c>
      <c r="E9" t="s">
        <v>69</v>
      </c>
      <c r="F9" s="1" t="s">
        <v>15</v>
      </c>
      <c r="I9" s="10" t="str">
        <f t="shared" si="0"/>
        <v xml:space="preserve"> selling, sales (to sell) (する)</v>
      </c>
    </row>
    <row r="10" spans="1:9" x14ac:dyDescent="0.55000000000000004">
      <c r="B10" t="s">
        <v>7</v>
      </c>
      <c r="C10" t="s">
        <v>161</v>
      </c>
      <c r="E10" t="s">
        <v>70</v>
      </c>
      <c r="F10" s="1" t="s">
        <v>15</v>
      </c>
      <c r="I10" s="10" t="str">
        <f t="shared" si="0"/>
        <v xml:space="preserve"> cleaning (to clean) (する)</v>
      </c>
    </row>
    <row r="11" spans="1:9" x14ac:dyDescent="0.55000000000000004">
      <c r="B11" t="s">
        <v>8</v>
      </c>
      <c r="C11" t="s">
        <v>162</v>
      </c>
      <c r="E11" t="s">
        <v>71</v>
      </c>
      <c r="I11" s="10" t="str">
        <f t="shared" si="0"/>
        <v xml:space="preserve"> nationality </v>
      </c>
    </row>
    <row r="12" spans="1:9" x14ac:dyDescent="0.55000000000000004">
      <c r="B12" t="s">
        <v>9</v>
      </c>
      <c r="C12" t="s">
        <v>163</v>
      </c>
      <c r="E12" t="s">
        <v>72</v>
      </c>
      <c r="I12" s="10" t="str">
        <f t="shared" si="0"/>
        <v xml:space="preserve"> to be motivated </v>
      </c>
    </row>
    <row r="13" spans="1:9" x14ac:dyDescent="0.55000000000000004">
      <c r="B13" t="s">
        <v>10</v>
      </c>
      <c r="C13" t="s">
        <v>164</v>
      </c>
      <c r="E13" t="s">
        <v>73</v>
      </c>
      <c r="I13" s="10" t="str">
        <f t="shared" si="0"/>
        <v xml:space="preserve"> very much welcomed </v>
      </c>
    </row>
    <row r="14" spans="1:9" x14ac:dyDescent="0.55000000000000004">
      <c r="B14" t="s">
        <v>11</v>
      </c>
      <c r="C14" t="s">
        <v>165</v>
      </c>
      <c r="E14" t="s">
        <v>74</v>
      </c>
      <c r="F14" s="1" t="s">
        <v>15</v>
      </c>
      <c r="I14" s="10" t="str">
        <f t="shared" si="0"/>
        <v xml:space="preserve"> customer service (to serve customers) (する)</v>
      </c>
    </row>
    <row r="15" spans="1:9" x14ac:dyDescent="0.55000000000000004">
      <c r="B15" t="s">
        <v>16</v>
      </c>
      <c r="C15" t="s">
        <v>166</v>
      </c>
      <c r="E15" t="s">
        <v>75</v>
      </c>
      <c r="F15" s="1" t="s">
        <v>15</v>
      </c>
      <c r="I15" s="10" t="str">
        <f t="shared" si="0"/>
        <v xml:space="preserve"> dealing with (to deal with) (する)</v>
      </c>
    </row>
    <row r="16" spans="1:9" x14ac:dyDescent="0.55000000000000004">
      <c r="B16" t="s">
        <v>17</v>
      </c>
      <c r="C16" t="s">
        <v>167</v>
      </c>
      <c r="E16" t="s">
        <v>76</v>
      </c>
      <c r="I16" s="10" t="str">
        <f t="shared" si="0"/>
        <v xml:space="preserve"> can ～: When placed after a noun, this shows that the noun is allowed or possible. </v>
      </c>
    </row>
    <row r="17" spans="1:9" x14ac:dyDescent="0.55000000000000004">
      <c r="B17" t="s">
        <v>18</v>
      </c>
      <c r="C17" s="21" t="s">
        <v>593</v>
      </c>
      <c r="E17" t="s">
        <v>77</v>
      </c>
      <c r="I17" s="10" t="str">
        <f t="shared" si="0"/>
        <v xml:space="preserve"> pay, salary, wage </v>
      </c>
    </row>
    <row r="18" spans="1:9" x14ac:dyDescent="0.55000000000000004">
      <c r="B18" t="s">
        <v>19</v>
      </c>
      <c r="C18" t="s">
        <v>168</v>
      </c>
      <c r="E18" t="s">
        <v>78</v>
      </c>
      <c r="F18" s="1" t="s">
        <v>15</v>
      </c>
      <c r="I18" s="10" t="str">
        <f t="shared" si="0"/>
        <v xml:space="preserve"> consideration (to take into consideration) (する)</v>
      </c>
    </row>
    <row r="19" spans="1:9" x14ac:dyDescent="0.55000000000000004">
      <c r="B19" t="s">
        <v>20</v>
      </c>
      <c r="C19" t="s">
        <v>169</v>
      </c>
      <c r="E19" t="s">
        <v>79</v>
      </c>
      <c r="F19" s="1" t="s">
        <v>15</v>
      </c>
      <c r="I19" s="10" t="str">
        <f t="shared" si="0"/>
        <v xml:space="preserve"> roundtrip (to go somewhere roundtrip) (する)</v>
      </c>
    </row>
    <row r="20" spans="1:9" x14ac:dyDescent="0.55000000000000004">
      <c r="B20" t="s">
        <v>21</v>
      </c>
      <c r="C20" t="s">
        <v>170</v>
      </c>
      <c r="E20" t="s">
        <v>80</v>
      </c>
      <c r="F20" s="1" t="s">
        <v>15</v>
      </c>
      <c r="I20" s="10" t="str">
        <f t="shared" si="0"/>
        <v xml:space="preserve"> provision (to provide) (する)</v>
      </c>
    </row>
    <row r="21" spans="1:9" x14ac:dyDescent="0.55000000000000004">
      <c r="B21" t="s">
        <v>22</v>
      </c>
      <c r="C21" t="s">
        <v>171</v>
      </c>
      <c r="E21" t="s">
        <v>81</v>
      </c>
      <c r="I21" s="10" t="str">
        <f t="shared" si="0"/>
        <v xml:space="preserve"> prescribed, certain </v>
      </c>
    </row>
    <row r="22" spans="1:9" x14ac:dyDescent="0.55000000000000004">
      <c r="B22" t="s">
        <v>23</v>
      </c>
      <c r="C22" t="s">
        <v>172</v>
      </c>
      <c r="E22" t="s">
        <v>82</v>
      </c>
      <c r="I22" s="10" t="str">
        <f t="shared" si="0"/>
        <v xml:space="preserve"> document screening </v>
      </c>
    </row>
    <row r="23" spans="1:9" x14ac:dyDescent="0.55000000000000004">
      <c r="B23" t="s">
        <v>24</v>
      </c>
      <c r="C23" t="s">
        <v>173</v>
      </c>
      <c r="E23" t="s">
        <v>83</v>
      </c>
      <c r="F23" s="1" t="s">
        <v>15</v>
      </c>
      <c r="I23" s="10" t="str">
        <f t="shared" si="0"/>
        <v xml:space="preserve"> taking something (to take) (する)</v>
      </c>
    </row>
    <row r="24" spans="1:9" x14ac:dyDescent="0.55000000000000004">
      <c r="B24" t="s">
        <v>25</v>
      </c>
      <c r="C24" t="s">
        <v>174</v>
      </c>
      <c r="E24" t="s">
        <v>84</v>
      </c>
      <c r="I24" s="10" t="str">
        <f t="shared" si="0"/>
        <v xml:space="preserve"> doctor, physician </v>
      </c>
    </row>
    <row r="25" spans="1:9" x14ac:dyDescent="0.55000000000000004">
      <c r="I25" s="10" t="str">
        <f t="shared" si="0"/>
        <v xml:space="preserve">  </v>
      </c>
    </row>
    <row r="26" spans="1:9" s="5" customFormat="1" x14ac:dyDescent="0.55000000000000004">
      <c r="A26" s="9" t="s">
        <v>134</v>
      </c>
      <c r="B26" s="6"/>
      <c r="C26" s="6"/>
      <c r="D26" s="7"/>
      <c r="E26" s="6"/>
      <c r="F26" s="7"/>
      <c r="G26" s="12"/>
      <c r="H26" s="12"/>
      <c r="I26" s="10" t="str">
        <f t="shared" si="0"/>
        <v xml:space="preserve">  </v>
      </c>
    </row>
    <row r="27" spans="1:9" x14ac:dyDescent="0.55000000000000004">
      <c r="B27" t="s">
        <v>26</v>
      </c>
      <c r="C27" t="s">
        <v>141</v>
      </c>
      <c r="E27" t="s">
        <v>85</v>
      </c>
      <c r="I27" s="10" t="str">
        <f t="shared" si="0"/>
        <v xml:space="preserve"> absence (of a doctor or physician) </v>
      </c>
    </row>
    <row r="28" spans="1:9" x14ac:dyDescent="0.55000000000000004">
      <c r="B28" t="s">
        <v>27</v>
      </c>
      <c r="C28" t="s">
        <v>140</v>
      </c>
      <c r="E28" t="s">
        <v>86</v>
      </c>
      <c r="I28" s="10" t="str">
        <f t="shared" si="0"/>
        <v xml:space="preserve"> remodeling work </v>
      </c>
    </row>
    <row r="29" spans="1:9" x14ac:dyDescent="0.55000000000000004">
      <c r="B29" t="s">
        <v>28</v>
      </c>
      <c r="C29" t="s">
        <v>142</v>
      </c>
      <c r="E29" t="s">
        <v>87</v>
      </c>
      <c r="I29" s="10" t="str">
        <f t="shared" si="0"/>
        <v xml:space="preserve"> written to the left </v>
      </c>
    </row>
    <row r="30" spans="1:9" x14ac:dyDescent="0.55000000000000004">
      <c r="B30" t="s">
        <v>29</v>
      </c>
      <c r="C30" t="s">
        <v>143</v>
      </c>
      <c r="E30" t="s">
        <v>88</v>
      </c>
      <c r="I30" s="10" t="str">
        <f t="shared" si="0"/>
        <v xml:space="preserve"> temporary shop </v>
      </c>
    </row>
    <row r="31" spans="1:9" x14ac:dyDescent="0.55000000000000004">
      <c r="B31" t="s">
        <v>30</v>
      </c>
      <c r="C31" t="s">
        <v>30</v>
      </c>
      <c r="E31" t="s">
        <v>89</v>
      </c>
      <c r="I31" s="10" t="str">
        <f t="shared" si="0"/>
        <v xml:space="preserve"> promotional/sales campaign </v>
      </c>
    </row>
    <row r="32" spans="1:9" x14ac:dyDescent="0.55000000000000004">
      <c r="B32" t="s">
        <v>31</v>
      </c>
      <c r="C32" t="s">
        <v>144</v>
      </c>
      <c r="E32" t="s">
        <v>90</v>
      </c>
      <c r="I32" s="10" t="str">
        <f t="shared" si="0"/>
        <v xml:space="preserve"> raw food </v>
      </c>
    </row>
    <row r="33" spans="1:9" x14ac:dyDescent="0.55000000000000004">
      <c r="B33" t="s">
        <v>32</v>
      </c>
      <c r="C33" t="s">
        <v>145</v>
      </c>
      <c r="E33" t="s">
        <v>91</v>
      </c>
      <c r="F33" s="1" t="s">
        <v>15</v>
      </c>
      <c r="I33" s="10" t="str">
        <f t="shared" si="0"/>
        <v xml:space="preserve"> inspection (to inspect) (する)</v>
      </c>
    </row>
    <row r="34" spans="1:9" x14ac:dyDescent="0.55000000000000004">
      <c r="B34" t="s">
        <v>33</v>
      </c>
      <c r="C34" t="s">
        <v>146</v>
      </c>
      <c r="E34" t="s">
        <v>92</v>
      </c>
      <c r="I34" s="10" t="str">
        <f t="shared" si="0"/>
        <v xml:space="preserve"> temporary closing </v>
      </c>
    </row>
    <row r="35" spans="1:9" x14ac:dyDescent="0.55000000000000004">
      <c r="B35" t="s">
        <v>34</v>
      </c>
      <c r="C35" t="s">
        <v>147</v>
      </c>
      <c r="E35" t="s">
        <v>93</v>
      </c>
      <c r="F35" s="1" t="s">
        <v>15</v>
      </c>
      <c r="I35" s="10" t="str">
        <f t="shared" si="0"/>
        <v xml:space="preserve"> closing a business (to close a business) (する)</v>
      </c>
    </row>
    <row r="36" spans="1:9" x14ac:dyDescent="0.55000000000000004">
      <c r="B36" t="s">
        <v>35</v>
      </c>
      <c r="C36" t="s">
        <v>148</v>
      </c>
      <c r="E36" t="s">
        <v>94</v>
      </c>
      <c r="I36" s="10" t="str">
        <f t="shared" si="0"/>
        <v xml:space="preserve"> day and night </v>
      </c>
    </row>
    <row r="37" spans="1:9" x14ac:dyDescent="0.55000000000000004">
      <c r="B37" t="s">
        <v>36</v>
      </c>
      <c r="C37" t="s">
        <v>149</v>
      </c>
      <c r="E37" t="s">
        <v>95</v>
      </c>
      <c r="I37" s="10" t="str">
        <f t="shared" si="0"/>
        <v xml:space="preserve"> late at night </v>
      </c>
    </row>
    <row r="38" spans="1:9" x14ac:dyDescent="0.55000000000000004">
      <c r="B38" t="s">
        <v>37</v>
      </c>
      <c r="C38" t="s">
        <v>150</v>
      </c>
      <c r="E38" t="s">
        <v>96</v>
      </c>
      <c r="I38" s="10" t="str">
        <f t="shared" si="0"/>
        <v xml:space="preserve"> presence, existence </v>
      </c>
    </row>
    <row r="39" spans="1:9" x14ac:dyDescent="0.55000000000000004">
      <c r="B39" t="s">
        <v>38</v>
      </c>
      <c r="C39" t="s">
        <v>136</v>
      </c>
      <c r="E39" t="s">
        <v>97</v>
      </c>
      <c r="I39" s="10" t="str">
        <f t="shared" si="0"/>
        <v xml:space="preserve"> old and young, men and women (i.e. any age or gender) </v>
      </c>
    </row>
    <row r="40" spans="1:9" x14ac:dyDescent="0.55000000000000004">
      <c r="B40" t="s">
        <v>39</v>
      </c>
      <c r="C40" t="s">
        <v>151</v>
      </c>
      <c r="E40" t="s">
        <v>98</v>
      </c>
      <c r="I40" s="10" t="str">
        <f t="shared" si="0"/>
        <v xml:space="preserve"> occupation, job </v>
      </c>
    </row>
    <row r="41" spans="1:9" x14ac:dyDescent="0.55000000000000004">
      <c r="B41" t="s">
        <v>40</v>
      </c>
      <c r="C41" t="s">
        <v>152</v>
      </c>
      <c r="E41" t="s">
        <v>99</v>
      </c>
      <c r="I41" s="10" t="str">
        <f t="shared" si="0"/>
        <v xml:space="preserve"> academic background </v>
      </c>
    </row>
    <row r="42" spans="1:9" x14ac:dyDescent="0.55000000000000004">
      <c r="B42" t="s">
        <v>41</v>
      </c>
      <c r="C42" t="s">
        <v>153</v>
      </c>
      <c r="E42" t="s">
        <v>100</v>
      </c>
      <c r="I42" s="10" t="str">
        <f t="shared" si="0"/>
        <v xml:space="preserve"> interest (in something) </v>
      </c>
    </row>
    <row r="43" spans="1:9" x14ac:dyDescent="0.55000000000000004">
      <c r="I43" s="10" t="str">
        <f t="shared" si="0"/>
        <v xml:space="preserve">  </v>
      </c>
    </row>
    <row r="44" spans="1:9" s="5" customFormat="1" x14ac:dyDescent="0.55000000000000004">
      <c r="A44" s="9" t="s">
        <v>135</v>
      </c>
      <c r="B44" s="6"/>
      <c r="C44" s="6"/>
      <c r="D44" s="7"/>
      <c r="E44" s="6"/>
      <c r="F44" s="7"/>
      <c r="G44" s="12"/>
      <c r="H44" s="12"/>
      <c r="I44" s="10" t="str">
        <f t="shared" si="0"/>
        <v xml:space="preserve">  </v>
      </c>
    </row>
    <row r="45" spans="1:9" x14ac:dyDescent="0.55000000000000004">
      <c r="B45" t="s">
        <v>42</v>
      </c>
      <c r="C45" t="s">
        <v>175</v>
      </c>
      <c r="E45" t="s">
        <v>101</v>
      </c>
      <c r="I45" s="10" t="str">
        <f t="shared" si="0"/>
        <v xml:space="preserve"> regular, normal </v>
      </c>
    </row>
    <row r="46" spans="1:9" x14ac:dyDescent="0.55000000000000004">
      <c r="B46" t="s">
        <v>43</v>
      </c>
      <c r="C46" t="s">
        <v>176</v>
      </c>
      <c r="E46" t="s">
        <v>102</v>
      </c>
      <c r="F46" s="1" t="s">
        <v>15</v>
      </c>
      <c r="G46" s="10" t="s">
        <v>297</v>
      </c>
      <c r="H46" s="10" t="s">
        <v>296</v>
      </c>
      <c r="I46" s="10" t="str">
        <f>CONCATENATE(D46," ",E46," ",F46, " ; ",G46," ; ", H46)</f>
        <v xml:space="preserve"> offering, providing (to offer, provide) (する) ; ကမ်းလှမ်းသည်၊ ထောက်ပံ့သည် ; ကမ္းလွမ္းသည္၊ ေထာက္ပံ႔သည္</v>
      </c>
    </row>
    <row r="47" spans="1:9" x14ac:dyDescent="0.55000000000000004">
      <c r="B47" t="s">
        <v>44</v>
      </c>
      <c r="C47" t="s">
        <v>44</v>
      </c>
      <c r="E47" t="s">
        <v>103</v>
      </c>
      <c r="I47" s="10" t="str">
        <f t="shared" si="0"/>
        <v xml:space="preserve"> corner, section </v>
      </c>
    </row>
    <row r="48" spans="1:9" x14ac:dyDescent="0.55000000000000004">
      <c r="B48" t="s">
        <v>45</v>
      </c>
      <c r="C48" t="s">
        <v>177</v>
      </c>
      <c r="E48" t="s">
        <v>104</v>
      </c>
      <c r="G48" s="10" t="s">
        <v>196</v>
      </c>
      <c r="H48" s="10" t="s">
        <v>195</v>
      </c>
      <c r="I48" s="10" t="str">
        <f>CONCATENATE(D48," ",E48," ",F48, " ; ",G48," ; ", H48)</f>
        <v xml:space="preserve"> surroundings  ; ပတ်ပတ်လည် ; ပတ္ပတ္လည္</v>
      </c>
    </row>
    <row r="49" spans="1:9" x14ac:dyDescent="0.55000000000000004">
      <c r="B49" t="s">
        <v>46</v>
      </c>
      <c r="C49" t="s">
        <v>178</v>
      </c>
      <c r="E49" t="s">
        <v>105</v>
      </c>
      <c r="F49" s="1" t="s">
        <v>15</v>
      </c>
      <c r="G49" s="10" t="s">
        <v>139</v>
      </c>
      <c r="H49" s="10" t="s">
        <v>138</v>
      </c>
      <c r="I49" s="10" t="str">
        <f>CONCATENATE(D49," ",E49," ",F49, " ; ",G49," ; ", H49)</f>
        <v xml:space="preserve"> shoplifting (to shoplift) (する) ; အလစ်သုတ်သည် ; အလစ္သုတ္သည္</v>
      </c>
    </row>
    <row r="50" spans="1:9" x14ac:dyDescent="0.55000000000000004">
      <c r="B50" t="s">
        <v>47</v>
      </c>
      <c r="C50" t="s">
        <v>179</v>
      </c>
      <c r="E50" t="s">
        <v>106</v>
      </c>
      <c r="F50" s="1" t="s">
        <v>15</v>
      </c>
      <c r="G50" s="10" t="s">
        <v>198</v>
      </c>
      <c r="H50" s="10" t="s">
        <v>197</v>
      </c>
      <c r="I50" s="10" t="str">
        <f>CONCATENATE(D50," ",E50," ",F50, " ; ",G50," ; ", H50)</f>
        <v xml:space="preserve"> cheating on someone (to cheat on someone) (する) ; (ရည်းစား၊ အိမ်ထောင်) ဖောက်ပြန်သည် ; (ရည္းစား၊ အိမ္ေထာင္) ေဖာက္ျပန္သည္</v>
      </c>
    </row>
    <row r="51" spans="1:9" x14ac:dyDescent="0.55000000000000004">
      <c r="B51" t="s">
        <v>48</v>
      </c>
      <c r="C51" t="s">
        <v>180</v>
      </c>
      <c r="E51" t="s">
        <v>107</v>
      </c>
      <c r="I51" s="10" t="str">
        <f t="shared" si="0"/>
        <v xml:space="preserve"> simple, mere </v>
      </c>
    </row>
    <row r="52" spans="1:9" x14ac:dyDescent="0.55000000000000004">
      <c r="B52" t="s">
        <v>49</v>
      </c>
      <c r="C52" t="s">
        <v>124</v>
      </c>
      <c r="E52" t="s">
        <v>108</v>
      </c>
      <c r="I52" s="10" t="str">
        <f t="shared" si="0"/>
        <v xml:space="preserve"> counterfeit item, fake </v>
      </c>
    </row>
    <row r="53" spans="1:9" x14ac:dyDescent="0.55000000000000004">
      <c r="I53" s="10"/>
    </row>
    <row r="54" spans="1:9" s="5" customFormat="1" x14ac:dyDescent="0.55000000000000004">
      <c r="A54" s="9" t="s">
        <v>137</v>
      </c>
      <c r="B54" s="6"/>
      <c r="C54" s="6"/>
      <c r="D54" s="7"/>
      <c r="E54" s="6"/>
      <c r="F54" s="7"/>
      <c r="G54" s="12"/>
      <c r="H54" s="12"/>
      <c r="I54" s="10" t="str">
        <f>CONCATENATE(D54," ",E54," ",F54)</f>
        <v xml:space="preserve">  </v>
      </c>
    </row>
    <row r="55" spans="1:9" x14ac:dyDescent="0.55000000000000004">
      <c r="B55" t="s">
        <v>50</v>
      </c>
      <c r="C55" t="s">
        <v>125</v>
      </c>
      <c r="E55" t="s">
        <v>109</v>
      </c>
      <c r="I55" s="10" t="str">
        <f t="shared" si="0"/>
        <v xml:space="preserve"> New Year's party </v>
      </c>
    </row>
    <row r="56" spans="1:9" x14ac:dyDescent="0.55000000000000004">
      <c r="B56" t="s">
        <v>51</v>
      </c>
      <c r="C56" t="s">
        <v>126</v>
      </c>
      <c r="E56" t="s">
        <v>110</v>
      </c>
      <c r="G56" s="10" t="s">
        <v>190</v>
      </c>
      <c r="H56" s="10" t="s">
        <v>189</v>
      </c>
      <c r="I56" s="10" t="str">
        <f>CONCATENATE(D56," ",E56," ",F56, " ; ",G56," ; ", H56)</f>
        <v xml:space="preserve"> clothing  ; အဝတ်အစားမျိုးစုံ ; အ၀တ္အစားမ်ိဳးစံု</v>
      </c>
    </row>
    <row r="57" spans="1:9" x14ac:dyDescent="0.55000000000000004">
      <c r="B57" t="s">
        <v>52</v>
      </c>
      <c r="C57" t="s">
        <v>127</v>
      </c>
      <c r="E57" t="s">
        <v>111</v>
      </c>
      <c r="G57" s="10" t="s">
        <v>192</v>
      </c>
      <c r="H57" s="10" t="s">
        <v>191</v>
      </c>
      <c r="I57" s="10" t="str">
        <f>CONCATENATE(D57," ",E57," ",F57, " ; ",G57," ; ", H57)</f>
        <v xml:space="preserve"> to bear in mind  ; (တခုခုလုပ်ဖို့) စိတ်မွေးသည် ; (တခုခုလုပ္ဖို႔) စိတ္ေမြးသည္</v>
      </c>
    </row>
    <row r="58" spans="1:9" x14ac:dyDescent="0.55000000000000004">
      <c r="B58" t="s">
        <v>53</v>
      </c>
      <c r="C58" t="s">
        <v>128</v>
      </c>
      <c r="E58" t="s">
        <v>112</v>
      </c>
      <c r="F58" s="1" t="s">
        <v>15</v>
      </c>
      <c r="G58" s="10" t="s">
        <v>194</v>
      </c>
      <c r="H58" s="10" t="s">
        <v>193</v>
      </c>
      <c r="I58" s="10" t="str">
        <f>CONCATENATE(D58," ",E58," ",F58, " ; ",G58," ; ", H58)</f>
        <v xml:space="preserve"> request (する) ; တောင်းဆိုမှု ; ေတာင္းဆုိမႈ</v>
      </c>
    </row>
    <row r="59" spans="1:9" x14ac:dyDescent="0.55000000000000004">
      <c r="B59" t="s">
        <v>54</v>
      </c>
      <c r="C59" t="s">
        <v>129</v>
      </c>
      <c r="E59" t="s">
        <v>113</v>
      </c>
      <c r="I59" s="10" t="str">
        <f t="shared" si="0"/>
        <v xml:space="preserve"> allowance: money paid separately from wages or salary </v>
      </c>
    </row>
    <row r="60" spans="1:9" x14ac:dyDescent="0.55000000000000004">
      <c r="I60" s="10"/>
    </row>
    <row r="61" spans="1:9" s="5" customFormat="1" x14ac:dyDescent="0.55000000000000004">
      <c r="A61" s="9" t="s">
        <v>188</v>
      </c>
      <c r="B61" s="6"/>
      <c r="C61" s="6"/>
      <c r="D61" s="7"/>
      <c r="E61" s="6"/>
      <c r="F61" s="7"/>
      <c r="G61" s="12"/>
      <c r="H61" s="12"/>
      <c r="I61" s="10" t="str">
        <f>CONCATENATE(D61," ",E61," ",F61)</f>
        <v xml:space="preserve">  </v>
      </c>
    </row>
    <row r="62" spans="1:9" x14ac:dyDescent="0.55000000000000004">
      <c r="B62" t="s">
        <v>55</v>
      </c>
      <c r="C62" t="s">
        <v>208</v>
      </c>
      <c r="E62" t="s">
        <v>114</v>
      </c>
      <c r="F62" s="1" t="s">
        <v>15</v>
      </c>
      <c r="I62" s="10" t="str">
        <f t="shared" si="0"/>
        <v xml:space="preserve"> returning an item (to return an item) (する)</v>
      </c>
    </row>
    <row r="63" spans="1:9" x14ac:dyDescent="0.55000000000000004">
      <c r="B63" t="s">
        <v>56</v>
      </c>
      <c r="C63" t="s">
        <v>209</v>
      </c>
      <c r="E63" t="s">
        <v>115</v>
      </c>
      <c r="F63" s="1" t="s">
        <v>15</v>
      </c>
      <c r="G63" s="10" t="s">
        <v>300</v>
      </c>
      <c r="H63" s="10" t="s">
        <v>299</v>
      </c>
      <c r="I63" s="10" t="str">
        <f>CONCATENATE(D63," ",E63," ",F63, " ; ",G63," ; ", H63)</f>
        <v xml:space="preserve"> statement (to state) (する) ; ထုတ်ဖော်ပြောဆိုသည် ; ထုတ္ေဖာ္ေျပာဆိုသည္</v>
      </c>
    </row>
    <row r="64" spans="1:9" x14ac:dyDescent="0.55000000000000004">
      <c r="B64" t="s">
        <v>57</v>
      </c>
      <c r="C64" t="s">
        <v>210</v>
      </c>
      <c r="E64" t="s">
        <v>116</v>
      </c>
      <c r="I64" s="10" t="str">
        <f t="shared" si="0"/>
        <v xml:space="preserve"> clear or rainy weather </v>
      </c>
    </row>
    <row r="65" spans="1:9" x14ac:dyDescent="0.55000000000000004">
      <c r="B65" t="s">
        <v>58</v>
      </c>
      <c r="C65" t="s">
        <v>211</v>
      </c>
      <c r="E65" t="s">
        <v>117</v>
      </c>
      <c r="I65" s="10" t="str">
        <f t="shared" si="0"/>
        <v xml:space="preserve"> to summarize (one's opinion) </v>
      </c>
    </row>
    <row r="66" spans="1:9" x14ac:dyDescent="0.55000000000000004">
      <c r="B66" t="s">
        <v>59</v>
      </c>
      <c r="C66" t="s">
        <v>212</v>
      </c>
      <c r="E66" t="s">
        <v>118</v>
      </c>
      <c r="F66" s="1" t="s">
        <v>15</v>
      </c>
      <c r="I66" s="10" t="str">
        <f t="shared" si="0"/>
        <v xml:space="preserve"> contribution, donation (to contribute, donate) (する)</v>
      </c>
    </row>
    <row r="67" spans="1:9" x14ac:dyDescent="0.55000000000000004">
      <c r="B67" t="s">
        <v>60</v>
      </c>
      <c r="C67" t="s">
        <v>213</v>
      </c>
      <c r="E67" t="s">
        <v>119</v>
      </c>
      <c r="I67" s="10" t="str">
        <f t="shared" si="0"/>
        <v xml:space="preserve"> environmental pollution </v>
      </c>
    </row>
    <row r="68" spans="1:9" x14ac:dyDescent="0.55000000000000004">
      <c r="B68" t="s">
        <v>61</v>
      </c>
      <c r="C68" t="s">
        <v>214</v>
      </c>
      <c r="E68" t="s">
        <v>120</v>
      </c>
      <c r="F68" s="1" t="s">
        <v>15</v>
      </c>
      <c r="I68" s="10" t="str">
        <f t="shared" si="0"/>
        <v xml:space="preserve"> pollution (to pollute) (する)</v>
      </c>
    </row>
    <row r="69" spans="1:9" x14ac:dyDescent="0.55000000000000004">
      <c r="B69" t="s">
        <v>62</v>
      </c>
      <c r="C69" t="s">
        <v>215</v>
      </c>
      <c r="E69" t="s">
        <v>121</v>
      </c>
      <c r="I69" s="10" t="str">
        <f t="shared" si="0"/>
        <v xml:space="preserve"> good luck, fortune </v>
      </c>
    </row>
    <row r="70" spans="1:9" x14ac:dyDescent="0.55000000000000004">
      <c r="B70" t="s">
        <v>199</v>
      </c>
      <c r="C70" t="s">
        <v>201</v>
      </c>
      <c r="E70" t="s">
        <v>205</v>
      </c>
      <c r="I70" s="10" t="str">
        <f t="shared" si="0"/>
        <v xml:space="preserve"> wind power </v>
      </c>
    </row>
    <row r="71" spans="1:9" x14ac:dyDescent="0.55000000000000004">
      <c r="B71" t="s">
        <v>200</v>
      </c>
      <c r="C71" t="s">
        <v>202</v>
      </c>
      <c r="E71" t="s">
        <v>206</v>
      </c>
      <c r="I71" s="10" t="str">
        <f t="shared" si="0"/>
        <v xml:space="preserve"> natural energy </v>
      </c>
    </row>
    <row r="72" spans="1:9" x14ac:dyDescent="0.55000000000000004">
      <c r="B72" t="s">
        <v>203</v>
      </c>
      <c r="C72" t="s">
        <v>204</v>
      </c>
      <c r="E72" t="s">
        <v>207</v>
      </c>
      <c r="F72" s="1" t="s">
        <v>15</v>
      </c>
      <c r="I72" s="10" t="str">
        <f t="shared" si="0"/>
        <v xml:space="preserve"> losing a job (to lose a job) (する)</v>
      </c>
    </row>
    <row r="73" spans="1:9" x14ac:dyDescent="0.55000000000000004">
      <c r="F73" s="1"/>
      <c r="I73" s="10"/>
    </row>
    <row r="74" spans="1:9" s="5" customFormat="1" x14ac:dyDescent="0.55000000000000004">
      <c r="A74" s="9" t="s">
        <v>276</v>
      </c>
      <c r="B74" s="6"/>
      <c r="C74" s="6"/>
      <c r="D74" s="7"/>
      <c r="E74" s="6"/>
      <c r="F74" s="7"/>
      <c r="G74" s="12"/>
      <c r="H74" s="12"/>
      <c r="I74" s="10" t="str">
        <f>CONCATENATE(D74," ",E74," ",F74)</f>
        <v xml:space="preserve">  </v>
      </c>
    </row>
    <row r="75" spans="1:9" x14ac:dyDescent="0.55000000000000004">
      <c r="B75" t="s">
        <v>218</v>
      </c>
      <c r="C75" t="s">
        <v>239</v>
      </c>
      <c r="E75" t="s">
        <v>257</v>
      </c>
      <c r="F75" s="1" t="s">
        <v>15</v>
      </c>
      <c r="I75" s="10" t="str">
        <f t="shared" ref="I75" si="1">CONCATENATE(D75," ",E75," ",F75)</f>
        <v xml:space="preserve"> loss of an object (to lose something) (する)</v>
      </c>
    </row>
    <row r="76" spans="1:9" x14ac:dyDescent="0.55000000000000004">
      <c r="B76" t="s">
        <v>219</v>
      </c>
      <c r="C76" t="s">
        <v>240</v>
      </c>
      <c r="E76" t="s">
        <v>258</v>
      </c>
      <c r="G76" s="10" t="s">
        <v>282</v>
      </c>
      <c r="H76" s="10" t="s">
        <v>278</v>
      </c>
      <c r="I76" s="10" t="str">
        <f>CONCATENATE(D76," ",E76," ",F76, " ; ",G76," ; ", H76)</f>
        <v xml:space="preserve"> taking off or landing  ; ထွက်ခွာ ဆင်းသက်ခြင်း ; ထြက္ခြာ ဆင္းသက္ျခင္း</v>
      </c>
    </row>
    <row r="77" spans="1:9" x14ac:dyDescent="0.55000000000000004">
      <c r="B77" t="s">
        <v>220</v>
      </c>
      <c r="C77" t="s">
        <v>241</v>
      </c>
      <c r="E77" t="s">
        <v>259</v>
      </c>
      <c r="G77" s="10" t="s">
        <v>283</v>
      </c>
      <c r="H77" s="10" t="s">
        <v>279</v>
      </c>
      <c r="I77" s="10" t="str">
        <f>CONCATENATE(D77," ",E77," ",F77, " ; ",G77," ; ", H77)</f>
        <v xml:space="preserve"> fire (disaster)  ; မီးဘေး ; မီးေဘး</v>
      </c>
    </row>
    <row r="78" spans="1:9" x14ac:dyDescent="0.55000000000000004">
      <c r="B78" t="s">
        <v>221</v>
      </c>
      <c r="C78" t="s">
        <v>242</v>
      </c>
      <c r="E78" t="s">
        <v>260</v>
      </c>
      <c r="I78" s="10" t="str">
        <f t="shared" ref="I78:I83" si="2">CONCATENATE(D78," ",E78," ",F78)</f>
        <v xml:space="preserve"> rainy weather </v>
      </c>
    </row>
    <row r="79" spans="1:9" x14ac:dyDescent="0.55000000000000004">
      <c r="B79" t="s">
        <v>222</v>
      </c>
      <c r="C79" t="s">
        <v>243</v>
      </c>
      <c r="E79" t="s">
        <v>261</v>
      </c>
      <c r="I79" s="10" t="str">
        <f>CONCATENATE(D79," ",E79," ",F79)</f>
        <v xml:space="preserve"> indoors </v>
      </c>
    </row>
    <row r="80" spans="1:9" x14ac:dyDescent="0.55000000000000004">
      <c r="B80" t="s">
        <v>223</v>
      </c>
      <c r="C80" t="s">
        <v>223</v>
      </c>
      <c r="E80" t="s">
        <v>262</v>
      </c>
      <c r="I80" s="10" t="str">
        <f t="shared" si="2"/>
        <v xml:space="preserve"> password </v>
      </c>
    </row>
    <row r="81" spans="1:9" x14ac:dyDescent="0.55000000000000004">
      <c r="B81" t="s">
        <v>224</v>
      </c>
      <c r="C81" t="s">
        <v>244</v>
      </c>
      <c r="E81" t="s">
        <v>263</v>
      </c>
      <c r="F81" s="1" t="s">
        <v>280</v>
      </c>
      <c r="I81" s="10" t="str">
        <f t="shared" si="2"/>
        <v xml:space="preserve"> wearing (to wear) (する) (use in writing)</v>
      </c>
    </row>
    <row r="82" spans="1:9" x14ac:dyDescent="0.55000000000000004">
      <c r="B82" t="s">
        <v>225</v>
      </c>
      <c r="C82" t="s">
        <v>245</v>
      </c>
      <c r="E82" t="s">
        <v>264</v>
      </c>
      <c r="I82" s="10" t="str">
        <f t="shared" si="2"/>
        <v xml:space="preserve"> emergency button </v>
      </c>
    </row>
    <row r="83" spans="1:9" x14ac:dyDescent="0.55000000000000004">
      <c r="B83" t="s">
        <v>226</v>
      </c>
      <c r="C83" t="s">
        <v>246</v>
      </c>
      <c r="E83" t="s">
        <v>265</v>
      </c>
      <c r="I83" s="10" t="str">
        <f t="shared" si="2"/>
        <v xml:space="preserve"> deadline </v>
      </c>
    </row>
    <row r="84" spans="1:9" x14ac:dyDescent="0.55000000000000004">
      <c r="B84" t="s">
        <v>227</v>
      </c>
      <c r="C84" t="s">
        <v>247</v>
      </c>
      <c r="E84" t="s">
        <v>266</v>
      </c>
      <c r="F84" s="1" t="s">
        <v>15</v>
      </c>
      <c r="G84" s="10" t="s">
        <v>284</v>
      </c>
      <c r="H84" s="10" t="s">
        <v>281</v>
      </c>
      <c r="I84" s="10" t="str">
        <f>CONCATENATE(D84," ",E84," ",F84, " ; ",G84," ; ", H84)</f>
        <v xml:space="preserve"> compliance (to comply) (する) ; မဖြစ်မနေ ကာကွယ်သည် ; မျဖစ္မေန ကာကြယ္သည္</v>
      </c>
    </row>
    <row r="85" spans="1:9" x14ac:dyDescent="0.55000000000000004">
      <c r="F85" s="1"/>
    </row>
    <row r="86" spans="1:9" s="5" customFormat="1" x14ac:dyDescent="0.55000000000000004">
      <c r="A86" s="9" t="s">
        <v>277</v>
      </c>
      <c r="B86" s="6"/>
      <c r="C86" s="6"/>
      <c r="D86" s="7"/>
      <c r="E86" s="6"/>
      <c r="F86" s="7"/>
      <c r="G86" s="12"/>
      <c r="H86" s="12"/>
      <c r="I86" s="10" t="str">
        <f>CONCATENATE(D86," ",E86," ",F86)</f>
        <v xml:space="preserve">  </v>
      </c>
    </row>
    <row r="87" spans="1:9" x14ac:dyDescent="0.55000000000000004">
      <c r="B87" t="s">
        <v>228</v>
      </c>
      <c r="C87" t="s">
        <v>248</v>
      </c>
      <c r="E87" t="s">
        <v>287</v>
      </c>
      <c r="I87" s="10" t="str">
        <f t="shared" ref="I87:I89" si="3">CONCATENATE(D87," ",E87," ",F87)</f>
        <v xml:space="preserve"> request form, application form (入学) </v>
      </c>
    </row>
    <row r="88" spans="1:9" x14ac:dyDescent="0.55000000000000004">
      <c r="B88" t="s">
        <v>229</v>
      </c>
      <c r="C88" t="s">
        <v>249</v>
      </c>
      <c r="E88" t="s">
        <v>267</v>
      </c>
      <c r="I88" s="10" t="str">
        <f t="shared" si="3"/>
        <v xml:space="preserve"> counter, desk, liaison </v>
      </c>
    </row>
    <row r="89" spans="1:9" x14ac:dyDescent="0.55000000000000004">
      <c r="B89" t="s">
        <v>230</v>
      </c>
      <c r="C89" t="s">
        <v>250</v>
      </c>
      <c r="E89" t="s">
        <v>293</v>
      </c>
      <c r="I89" s="10" t="str">
        <f t="shared" si="3"/>
        <v xml:space="preserve"> writing implement (pencil, eraser, book,etc..) </v>
      </c>
    </row>
    <row r="90" spans="1:9" x14ac:dyDescent="0.55000000000000004">
      <c r="B90" t="s">
        <v>231</v>
      </c>
      <c r="C90" t="s">
        <v>231</v>
      </c>
      <c r="E90" t="s">
        <v>268</v>
      </c>
      <c r="I90" s="10" t="str">
        <f>CONCATENATE(D90," ",E90," ",F90)</f>
        <v xml:space="preserve"> poolside </v>
      </c>
    </row>
    <row r="91" spans="1:9" x14ac:dyDescent="0.55000000000000004">
      <c r="B91" t="s">
        <v>288</v>
      </c>
      <c r="C91" t="s">
        <v>294</v>
      </c>
      <c r="D91" t="s">
        <v>289</v>
      </c>
      <c r="E91" t="s">
        <v>290</v>
      </c>
      <c r="F91" s="1" t="s">
        <v>15</v>
      </c>
      <c r="G91" s="10" t="s">
        <v>292</v>
      </c>
      <c r="H91" s="10" t="s">
        <v>291</v>
      </c>
      <c r="I91" s="10" t="str">
        <f>CONCATENATE(D91," ",E91," ",F91, " ; ",G91," ; ", H91)</f>
        <v>(ゴミを) 1.separation, 2.discernment, judgment (する) ; သီးသန့်ခွဲသည်၊ အမြော်အမြင်ရှိသည် ; သီးသန္႔ခြဲသည္၊ အေျမာ္အျမင္ရွိသည္</v>
      </c>
    </row>
    <row r="92" spans="1:9" x14ac:dyDescent="0.55000000000000004">
      <c r="F92" s="1"/>
    </row>
    <row r="93" spans="1:9" s="5" customFormat="1" x14ac:dyDescent="0.55000000000000004">
      <c r="A93" s="9" t="s">
        <v>286</v>
      </c>
      <c r="B93" s="6"/>
      <c r="C93" s="6"/>
      <c r="D93" s="7"/>
      <c r="E93" s="6"/>
      <c r="F93" s="7"/>
      <c r="G93" s="12"/>
      <c r="H93" s="12"/>
      <c r="I93" s="10" t="str">
        <f>CONCATENATE(D93," ",E93," ",F93)</f>
        <v xml:space="preserve">  </v>
      </c>
    </row>
    <row r="94" spans="1:9" x14ac:dyDescent="0.55000000000000004">
      <c r="B94" t="s">
        <v>232</v>
      </c>
      <c r="C94" t="s">
        <v>251</v>
      </c>
      <c r="E94" t="s">
        <v>269</v>
      </c>
      <c r="F94" s="1" t="s">
        <v>15</v>
      </c>
      <c r="I94" s="10" t="str">
        <f>CONCATENATE(D94," ",E94," ",F94)</f>
        <v xml:space="preserve"> change of post (to change one's post) (する)</v>
      </c>
    </row>
    <row r="95" spans="1:9" x14ac:dyDescent="0.55000000000000004">
      <c r="B95" t="s">
        <v>233</v>
      </c>
      <c r="C95" t="s">
        <v>252</v>
      </c>
      <c r="E95" t="s">
        <v>270</v>
      </c>
      <c r="I95" s="10" t="str">
        <f t="shared" ref="I95:I100" si="4">CONCATENATE(D95," ",E95," ",F95)</f>
        <v xml:space="preserve"> to appoint, assign, order </v>
      </c>
    </row>
    <row r="96" spans="1:9" x14ac:dyDescent="0.55000000000000004">
      <c r="B96" t="s">
        <v>234</v>
      </c>
      <c r="C96" t="s">
        <v>253</v>
      </c>
      <c r="E96" t="s">
        <v>271</v>
      </c>
      <c r="I96" s="10" t="str">
        <f t="shared" si="4"/>
        <v xml:space="preserve"> gene </v>
      </c>
    </row>
    <row r="97" spans="1:9" x14ac:dyDescent="0.55000000000000004">
      <c r="B97" t="s">
        <v>235</v>
      </c>
      <c r="C97" t="s">
        <v>254</v>
      </c>
      <c r="E97" t="s">
        <v>272</v>
      </c>
      <c r="I97" s="10" t="str">
        <f t="shared" si="4"/>
        <v xml:space="preserve"> welcome party </v>
      </c>
    </row>
    <row r="98" spans="1:9" x14ac:dyDescent="0.55000000000000004">
      <c r="B98" t="s">
        <v>236</v>
      </c>
      <c r="C98" t="s">
        <v>255</v>
      </c>
      <c r="E98" t="s">
        <v>273</v>
      </c>
      <c r="I98" s="10" t="str">
        <f t="shared" si="4"/>
        <v xml:space="preserve"> to review, reconsider </v>
      </c>
    </row>
    <row r="99" spans="1:9" x14ac:dyDescent="0.55000000000000004">
      <c r="B99" t="s">
        <v>237</v>
      </c>
      <c r="C99" t="s">
        <v>237</v>
      </c>
      <c r="E99" t="s">
        <v>274</v>
      </c>
      <c r="I99" s="10" t="str">
        <f t="shared" si="4"/>
        <v xml:space="preserve"> spice </v>
      </c>
    </row>
    <row r="100" spans="1:9" x14ac:dyDescent="0.55000000000000004">
      <c r="B100" t="s">
        <v>238</v>
      </c>
      <c r="C100" t="s">
        <v>256</v>
      </c>
      <c r="E100" t="s">
        <v>275</v>
      </c>
      <c r="I100" s="10" t="str">
        <f t="shared" si="4"/>
        <v xml:space="preserve"> microwave oven </v>
      </c>
    </row>
    <row r="102" spans="1:9" s="5" customFormat="1" x14ac:dyDescent="0.55000000000000004">
      <c r="A102" s="9" t="s">
        <v>302</v>
      </c>
      <c r="B102" s="6"/>
      <c r="C102" s="6"/>
      <c r="D102" s="7"/>
      <c r="E102" s="6"/>
      <c r="F102" s="7"/>
      <c r="G102" s="12"/>
      <c r="H102" s="12"/>
      <c r="I102" s="10" t="str">
        <f>CONCATENATE(D102," ",E102," ",F102)</f>
        <v xml:space="preserve">  </v>
      </c>
    </row>
    <row r="103" spans="1:9" x14ac:dyDescent="0.55000000000000004">
      <c r="B103" t="s">
        <v>303</v>
      </c>
      <c r="C103" t="s">
        <v>303</v>
      </c>
      <c r="E103" t="s">
        <v>332</v>
      </c>
      <c r="I103" s="10" t="str">
        <f t="shared" ref="I103:I117" si="5">CONCATENATE(D103," ",E103," ",F103)</f>
        <v xml:space="preserve"> jacket </v>
      </c>
    </row>
    <row r="104" spans="1:9" x14ac:dyDescent="0.55000000000000004">
      <c r="B104" t="s">
        <v>304</v>
      </c>
      <c r="C104" t="s">
        <v>318</v>
      </c>
      <c r="E104" t="s">
        <v>333</v>
      </c>
      <c r="F104" s="1" t="s">
        <v>15</v>
      </c>
      <c r="I104" s="10" t="str">
        <f t="shared" si="5"/>
        <v xml:space="preserve"> arrival, receipt (to arrive, receive) (する)</v>
      </c>
    </row>
    <row r="105" spans="1:9" x14ac:dyDescent="0.55000000000000004">
      <c r="B105" t="s">
        <v>305</v>
      </c>
      <c r="C105" t="s">
        <v>319</v>
      </c>
      <c r="E105" t="s">
        <v>334</v>
      </c>
      <c r="I105" s="10" t="str">
        <f t="shared" si="5"/>
        <v xml:space="preserve"> celebrity </v>
      </c>
    </row>
    <row r="106" spans="1:9" x14ac:dyDescent="0.55000000000000004">
      <c r="B106" t="s">
        <v>306</v>
      </c>
      <c r="C106" t="s">
        <v>320</v>
      </c>
      <c r="E106" t="s">
        <v>335</v>
      </c>
      <c r="I106" s="10" t="str">
        <f t="shared" si="5"/>
        <v xml:space="preserve"> instructor, teacher </v>
      </c>
    </row>
    <row r="107" spans="1:9" x14ac:dyDescent="0.55000000000000004">
      <c r="B107" t="s">
        <v>307</v>
      </c>
      <c r="C107" t="s">
        <v>321</v>
      </c>
      <c r="E107" t="s">
        <v>336</v>
      </c>
      <c r="I107" s="10" t="str">
        <f t="shared" si="5"/>
        <v xml:space="preserve"> Southeast Asia </v>
      </c>
    </row>
    <row r="108" spans="1:9" x14ac:dyDescent="0.55000000000000004">
      <c r="B108" t="s">
        <v>308</v>
      </c>
      <c r="C108" t="s">
        <v>322</v>
      </c>
      <c r="E108" t="s">
        <v>337</v>
      </c>
      <c r="G108" t="s">
        <v>348</v>
      </c>
      <c r="H108" s="10" t="s">
        <v>347</v>
      </c>
      <c r="I108" s="10" t="str">
        <f>CONCATENATE(D108," ",E108," ",F108, " ; ",G108," ; ", H108)</f>
        <v xml:space="preserve"> streamlining  ; တွက်ခြေကိုက်အောင် လုပ်သည် ; တြက္ေျခကိုက္ေအာင္ လုပ္သည္</v>
      </c>
    </row>
    <row r="109" spans="1:9" x14ac:dyDescent="0.55000000000000004">
      <c r="B109" t="s">
        <v>309</v>
      </c>
      <c r="C109" t="s">
        <v>323</v>
      </c>
      <c r="E109" t="s">
        <v>338</v>
      </c>
      <c r="G109"/>
      <c r="I109" s="10" t="str">
        <f t="shared" si="5"/>
        <v xml:space="preserve"> many </v>
      </c>
    </row>
    <row r="110" spans="1:9" x14ac:dyDescent="0.55000000000000004">
      <c r="B110" t="s">
        <v>310</v>
      </c>
      <c r="C110" t="s">
        <v>324</v>
      </c>
      <c r="E110" t="s">
        <v>339</v>
      </c>
      <c r="G110" t="s">
        <v>357</v>
      </c>
      <c r="H110" s="10" t="s">
        <v>349</v>
      </c>
      <c r="I110" s="10" t="str">
        <f>CONCATENATE(D110," ",E110," ",F110, " ; ",G110," ; ", H110)</f>
        <v xml:space="preserve"> employee  ; လုပ်ငန်းခွင်ထဲက အလုပ်သမား ; လုပ္ငန္းခြင္ထဲက အလုပ္သမား</v>
      </c>
    </row>
    <row r="111" spans="1:9" x14ac:dyDescent="0.55000000000000004">
      <c r="B111" t="s">
        <v>311</v>
      </c>
      <c r="C111" t="s">
        <v>325</v>
      </c>
      <c r="E111" t="s">
        <v>340</v>
      </c>
      <c r="F111" s="1" t="s">
        <v>15</v>
      </c>
      <c r="G111" t="s">
        <v>358</v>
      </c>
      <c r="H111" s="10" t="s">
        <v>350</v>
      </c>
      <c r="I111" s="10" t="str">
        <f>CONCATENATE(D111," ",E111," ",F111, " ; ",G111," ; ", H111)</f>
        <v xml:space="preserve"> dismissal (to dismiss) (する) ; အလုပ်ထုတ်ခြင်း၊ ထွက်ခိုင်းခြင်း ; အလုပ္ထုတ္ျခင္း၊ ထြက္ခိုင္းျခင္း</v>
      </c>
    </row>
    <row r="112" spans="1:9" x14ac:dyDescent="0.55000000000000004">
      <c r="B112" t="s">
        <v>312</v>
      </c>
      <c r="C112" t="s">
        <v>326</v>
      </c>
      <c r="E112" t="s">
        <v>341</v>
      </c>
      <c r="G112"/>
      <c r="I112" s="10" t="str">
        <f t="shared" si="5"/>
        <v xml:space="preserve"> to accept, recognize </v>
      </c>
    </row>
    <row r="113" spans="1:9" x14ac:dyDescent="0.55000000000000004">
      <c r="B113" t="s">
        <v>313</v>
      </c>
      <c r="C113" t="s">
        <v>327</v>
      </c>
      <c r="E113" t="s">
        <v>342</v>
      </c>
      <c r="F113" s="1" t="s">
        <v>15</v>
      </c>
      <c r="G113" t="s">
        <v>356</v>
      </c>
      <c r="H113" s="10" t="s">
        <v>351</v>
      </c>
      <c r="I113" s="10" t="str">
        <f>CONCATENATE(D113," ",E113," ",F113, " ; ",G113," ; ", H113)</f>
        <v xml:space="preserve"> respect (to respect) (する) ; လေးစားအားကျခြင်း ; ေလးစားအားက်ျခင္း</v>
      </c>
    </row>
    <row r="114" spans="1:9" x14ac:dyDescent="0.55000000000000004">
      <c r="B114" t="s">
        <v>314</v>
      </c>
      <c r="C114" t="s">
        <v>328</v>
      </c>
      <c r="E114" t="s">
        <v>343</v>
      </c>
      <c r="G114"/>
      <c r="I114" s="10" t="str">
        <f t="shared" si="5"/>
        <v xml:space="preserve"> coast </v>
      </c>
    </row>
    <row r="115" spans="1:9" x14ac:dyDescent="0.55000000000000004">
      <c r="B115" t="s">
        <v>7</v>
      </c>
      <c r="C115" t="s">
        <v>161</v>
      </c>
      <c r="E115" t="s">
        <v>70</v>
      </c>
      <c r="F115" s="1" t="s">
        <v>15</v>
      </c>
      <c r="G115"/>
      <c r="I115" s="10" t="str">
        <f t="shared" si="5"/>
        <v xml:space="preserve"> cleaning (to clean) (する)</v>
      </c>
    </row>
    <row r="116" spans="1:9" x14ac:dyDescent="0.55000000000000004">
      <c r="B116" t="s">
        <v>315</v>
      </c>
      <c r="C116" t="s">
        <v>329</v>
      </c>
      <c r="E116" t="s">
        <v>344</v>
      </c>
      <c r="F116" s="1" t="s">
        <v>15</v>
      </c>
      <c r="G116" t="s">
        <v>355</v>
      </c>
      <c r="H116" s="10" t="s">
        <v>352</v>
      </c>
      <c r="I116" s="10" t="str">
        <f>CONCATENATE(D116," ",E116," ",F116, " ; ",G116," ; ", H116)</f>
        <v xml:space="preserve"> consent (to consent) (する) ; သဘောတူလက်ခံခြင်း ; သေဘာတူလက္ခံျခင္း</v>
      </c>
    </row>
    <row r="117" spans="1:9" x14ac:dyDescent="0.55000000000000004">
      <c r="B117" t="s">
        <v>316</v>
      </c>
      <c r="C117" t="s">
        <v>330</v>
      </c>
      <c r="E117" t="s">
        <v>345</v>
      </c>
      <c r="G117"/>
      <c r="I117" s="10" t="str">
        <f t="shared" si="5"/>
        <v xml:space="preserve"> grandparents </v>
      </c>
    </row>
    <row r="118" spans="1:9" x14ac:dyDescent="0.55000000000000004">
      <c r="B118" t="s">
        <v>317</v>
      </c>
      <c r="C118" t="s">
        <v>331</v>
      </c>
      <c r="E118" t="s">
        <v>346</v>
      </c>
      <c r="G118" t="s">
        <v>354</v>
      </c>
      <c r="H118" s="10" t="s">
        <v>353</v>
      </c>
      <c r="I118" s="10" t="str">
        <f>CONCATENATE(D118," ",E118," ",F118, " ; ",G118," ; ", H118)</f>
        <v xml:space="preserve"> sleeping  ; အိပ်ပျော်ခြင်း ; အိပ္ေပ်ာ္ျခင္း</v>
      </c>
    </row>
    <row r="120" spans="1:9" s="5" customFormat="1" x14ac:dyDescent="0.55000000000000004">
      <c r="A120" s="9" t="s">
        <v>361</v>
      </c>
      <c r="B120" s="6"/>
      <c r="C120" s="6"/>
      <c r="D120" s="7"/>
      <c r="E120" s="6"/>
      <c r="F120" s="7"/>
      <c r="G120" s="12"/>
      <c r="H120" s="12"/>
      <c r="I120" s="10" t="str">
        <f>CONCATENATE(D120," ",E120," ",F120)</f>
        <v xml:space="preserve">  </v>
      </c>
    </row>
    <row r="121" spans="1:9" x14ac:dyDescent="0.55000000000000004">
      <c r="B121" t="s">
        <v>1</v>
      </c>
      <c r="C121" t="s">
        <v>155</v>
      </c>
      <c r="E121" t="s">
        <v>64</v>
      </c>
      <c r="I121" s="10" t="str">
        <f t="shared" ref="I121:I128" si="6">CONCATENATE(D121," ",E121," ",F121)</f>
        <v xml:space="preserve"> employees, staff, human resources </v>
      </c>
    </row>
    <row r="122" spans="1:9" x14ac:dyDescent="0.55000000000000004">
      <c r="B122" t="s">
        <v>362</v>
      </c>
      <c r="C122" t="s">
        <v>378</v>
      </c>
      <c r="E122" t="s">
        <v>391</v>
      </c>
      <c r="F122" s="1" t="s">
        <v>15</v>
      </c>
      <c r="G122" s="10" t="s">
        <v>393</v>
      </c>
      <c r="H122" s="10" t="s">
        <v>392</v>
      </c>
      <c r="I122" s="10" t="str">
        <f>CONCATENATE(D122," ",E122," ",F122, " ; ",G122," ; ", H122)</f>
        <v xml:space="preserve"> getting, securing (to get, secure) (する) ; ရအောင်ယူသည်၊ (နေရာ)ဦးသည် ; ရေအာင္ယူသည္၊ (ေနရာ)ဦးသည္</v>
      </c>
    </row>
    <row r="123" spans="1:9" x14ac:dyDescent="0.55000000000000004">
      <c r="B123" t="s">
        <v>363</v>
      </c>
      <c r="C123" t="s">
        <v>379</v>
      </c>
      <c r="E123" t="s">
        <v>386</v>
      </c>
      <c r="I123" s="10" t="str">
        <f t="shared" si="6"/>
        <v xml:space="preserve"> small- and medium-sized enterprises (SMEs) </v>
      </c>
    </row>
    <row r="124" spans="1:9" x14ac:dyDescent="0.55000000000000004">
      <c r="B124" t="s">
        <v>364</v>
      </c>
      <c r="C124" t="s">
        <v>380</v>
      </c>
      <c r="E124" t="s">
        <v>385</v>
      </c>
      <c r="I124" s="10" t="str">
        <f t="shared" si="6"/>
        <v xml:space="preserve"> crime </v>
      </c>
    </row>
    <row r="125" spans="1:9" x14ac:dyDescent="0.55000000000000004">
      <c r="B125" t="s">
        <v>365</v>
      </c>
      <c r="C125" t="s">
        <v>381</v>
      </c>
      <c r="E125" t="s">
        <v>387</v>
      </c>
      <c r="F125" s="1" t="s">
        <v>15</v>
      </c>
      <c r="I125" s="10" t="str">
        <f>CONCATENATE(D125," ",E125," ",F125)</f>
        <v xml:space="preserve"> prevention (to prevent) (する)</v>
      </c>
    </row>
    <row r="126" spans="1:9" x14ac:dyDescent="0.55000000000000004">
      <c r="B126" t="s">
        <v>366</v>
      </c>
      <c r="C126" t="s">
        <v>382</v>
      </c>
      <c r="E126" t="s">
        <v>388</v>
      </c>
      <c r="I126" s="10" t="str">
        <f t="shared" si="6"/>
        <v xml:space="preserve"> South America </v>
      </c>
    </row>
    <row r="127" spans="1:9" x14ac:dyDescent="0.55000000000000004">
      <c r="B127" t="s">
        <v>367</v>
      </c>
      <c r="C127" t="s">
        <v>383</v>
      </c>
      <c r="E127" t="s">
        <v>390</v>
      </c>
      <c r="I127" s="10" t="str">
        <f t="shared" si="6"/>
        <v xml:space="preserve"> to learn, acquire; to put on </v>
      </c>
    </row>
    <row r="128" spans="1:9" ht="49.5" x14ac:dyDescent="0.55000000000000004">
      <c r="B128" t="s">
        <v>368</v>
      </c>
      <c r="C128" t="s">
        <v>384</v>
      </c>
      <c r="E128" s="19" t="s">
        <v>389</v>
      </c>
      <c r="I128" s="10" t="str">
        <f t="shared" si="6"/>
        <v xml:space="preserve"> bilateral (literally "between both 
countries")  </v>
      </c>
    </row>
    <row r="130" spans="1:9" s="5" customFormat="1" x14ac:dyDescent="0.55000000000000004">
      <c r="A130" s="9" t="s">
        <v>395</v>
      </c>
      <c r="B130" s="6"/>
      <c r="C130" s="6"/>
      <c r="D130" s="7"/>
      <c r="E130" s="6"/>
      <c r="F130" s="7"/>
      <c r="G130" s="12"/>
      <c r="H130" s="12"/>
      <c r="I130" s="10" t="str">
        <f>CONCATENATE(D130," ",E130," ",F130)</f>
        <v xml:space="preserve">  </v>
      </c>
    </row>
    <row r="131" spans="1:9" x14ac:dyDescent="0.55000000000000004">
      <c r="B131" t="s">
        <v>369</v>
      </c>
      <c r="C131" t="s">
        <v>396</v>
      </c>
      <c r="E131" t="s">
        <v>474</v>
      </c>
      <c r="G131" s="10" t="s">
        <v>536</v>
      </c>
      <c r="H131" s="10" t="s">
        <v>518</v>
      </c>
      <c r="I131" s="10" t="str">
        <f t="shared" ref="I131:I134" si="7">CONCATENATE(D131," ",E131," ",F131, " ; ",G131," ; ", H131)</f>
        <v xml:space="preserve"> active, lively, vigorous  ; သွက်လက်ဖြတ်လတ်သော ; သြက္လက္ျဖတ္လတ္ေသာ</v>
      </c>
    </row>
    <row r="132" spans="1:9" x14ac:dyDescent="0.55000000000000004">
      <c r="B132" t="s">
        <v>370</v>
      </c>
      <c r="C132" t="s">
        <v>397</v>
      </c>
      <c r="E132" t="s">
        <v>505</v>
      </c>
      <c r="F132" s="1" t="s">
        <v>15</v>
      </c>
      <c r="G132" s="10" t="s">
        <v>537</v>
      </c>
      <c r="H132" s="10" t="s">
        <v>519</v>
      </c>
      <c r="I132" s="10" t="str">
        <f t="shared" si="7"/>
        <v xml:space="preserve"> talking back (to talk back) (する) ; ပြန်ခံပြောသည်၊ ဘုကလန့်လုပ်သည် ; ျပန္ခံေျပာသည္၊ ဘုကလန္႔လုပ္သည္</v>
      </c>
    </row>
    <row r="133" spans="1:9" x14ac:dyDescent="0.55000000000000004">
      <c r="B133" t="s">
        <v>371</v>
      </c>
      <c r="C133" t="s">
        <v>371</v>
      </c>
      <c r="E133" t="s">
        <v>506</v>
      </c>
      <c r="G133" s="10" t="s">
        <v>554</v>
      </c>
      <c r="H133" s="10" t="s">
        <v>553</v>
      </c>
      <c r="I133" s="10" t="str">
        <f t="shared" si="7"/>
        <v xml:space="preserve"> not ～ at all  ; လုံးဝ~မ~ဘူး ; လံုး၀~မ~ဘူး</v>
      </c>
    </row>
    <row r="134" spans="1:9" x14ac:dyDescent="0.55000000000000004">
      <c r="B134" t="s">
        <v>372</v>
      </c>
      <c r="C134" t="s">
        <v>398</v>
      </c>
      <c r="E134" t="s">
        <v>507</v>
      </c>
      <c r="F134" s="1" t="s">
        <v>15</v>
      </c>
      <c r="G134" s="10" t="s">
        <v>538</v>
      </c>
      <c r="H134" s="10" t="s">
        <v>520</v>
      </c>
      <c r="I134" s="10" t="str">
        <f t="shared" si="7"/>
        <v xml:space="preserve"> rebellion (to rebel) (する) ; မနာခံခြင်း၊ ပုန်ကန်ခြင်း ; မနာခံျခင္း၊ ပုန္ကန္ျခင္း</v>
      </c>
    </row>
    <row r="135" spans="1:9" x14ac:dyDescent="0.55000000000000004">
      <c r="B135" t="s">
        <v>373</v>
      </c>
      <c r="C135" t="s">
        <v>399</v>
      </c>
      <c r="E135" t="s">
        <v>508</v>
      </c>
      <c r="F135" s="1" t="s">
        <v>15</v>
      </c>
      <c r="I135" s="10" t="str">
        <f>CONCATENATE(D135," ",E135," ",F135)</f>
        <v xml:space="preserve"> lost love (to lose a lover) (する)</v>
      </c>
    </row>
    <row r="136" spans="1:9" x14ac:dyDescent="0.55000000000000004">
      <c r="B136" t="s">
        <v>374</v>
      </c>
      <c r="C136" t="s">
        <v>374</v>
      </c>
      <c r="E136" t="s">
        <v>509</v>
      </c>
      <c r="G136" s="10" t="s">
        <v>539</v>
      </c>
      <c r="H136" s="10" t="s">
        <v>521</v>
      </c>
      <c r="I136" s="10" t="str">
        <f>CONCATENATE(D136," ",E136," ",F136, " ; ",G136," ; ", H136)</f>
        <v xml:space="preserve"> with all one's might  ; အစွမ်းကုန် ; အစြမ္းကုန္</v>
      </c>
    </row>
    <row r="137" spans="1:9" x14ac:dyDescent="0.55000000000000004">
      <c r="B137" t="s">
        <v>375</v>
      </c>
      <c r="C137" t="s">
        <v>375</v>
      </c>
      <c r="E137" t="s">
        <v>510</v>
      </c>
      <c r="F137" s="1" t="s">
        <v>15</v>
      </c>
      <c r="I137" s="10" t="str">
        <f>CONCATENATE(D137," ",E137," ",F137)</f>
        <v xml:space="preserve"> style (to be stylish) (する)</v>
      </c>
    </row>
    <row r="138" spans="1:9" x14ac:dyDescent="0.55000000000000004">
      <c r="B138" t="s">
        <v>376</v>
      </c>
      <c r="C138" t="s">
        <v>400</v>
      </c>
      <c r="E138" t="s">
        <v>475</v>
      </c>
      <c r="I138" s="10" t="str">
        <f t="shared" ref="I138:I144" si="8">CONCATENATE(D138," ",E138," ",F138)</f>
        <v xml:space="preserve"> attitude </v>
      </c>
    </row>
    <row r="139" spans="1:9" x14ac:dyDescent="0.55000000000000004">
      <c r="B139" t="s">
        <v>377</v>
      </c>
      <c r="C139" t="s">
        <v>377</v>
      </c>
      <c r="E139" t="s">
        <v>476</v>
      </c>
      <c r="I139" s="10" t="str">
        <f t="shared" si="8"/>
        <v xml:space="preserve"> point </v>
      </c>
    </row>
    <row r="140" spans="1:9" x14ac:dyDescent="0.55000000000000004">
      <c r="B140" t="s">
        <v>401</v>
      </c>
      <c r="C140" t="s">
        <v>441</v>
      </c>
      <c r="E140" t="s">
        <v>477</v>
      </c>
      <c r="I140" s="10" t="str">
        <f t="shared" si="8"/>
        <v xml:space="preserve"> religion </v>
      </c>
    </row>
    <row r="141" spans="1:9" x14ac:dyDescent="0.55000000000000004">
      <c r="B141" t="s">
        <v>402</v>
      </c>
      <c r="C141" t="s">
        <v>442</v>
      </c>
      <c r="E141" t="s">
        <v>478</v>
      </c>
      <c r="I141" s="10" t="str">
        <f t="shared" si="8"/>
        <v xml:space="preserve"> shop </v>
      </c>
    </row>
    <row r="142" spans="1:9" ht="34.5" x14ac:dyDescent="0.55000000000000004">
      <c r="B142" t="s">
        <v>403</v>
      </c>
      <c r="C142" t="s">
        <v>443</v>
      </c>
      <c r="E142" s="19" t="s">
        <v>535</v>
      </c>
      <c r="F142" s="1" t="s">
        <v>15</v>
      </c>
      <c r="I142" s="10" t="str">
        <f t="shared" si="8"/>
        <v xml:space="preserve"> setting up, establishment (する)</v>
      </c>
    </row>
    <row r="143" spans="1:9" x14ac:dyDescent="0.55000000000000004">
      <c r="B143" t="s">
        <v>404</v>
      </c>
      <c r="C143" t="s">
        <v>444</v>
      </c>
      <c r="E143" t="s">
        <v>479</v>
      </c>
      <c r="I143" s="10" t="str">
        <f t="shared" si="8"/>
        <v xml:space="preserve"> surrounding, nearby </v>
      </c>
    </row>
    <row r="144" spans="1:9" x14ac:dyDescent="0.55000000000000004">
      <c r="B144" t="s">
        <v>405</v>
      </c>
      <c r="C144" t="s">
        <v>405</v>
      </c>
      <c r="E144" t="s">
        <v>480</v>
      </c>
      <c r="I144" s="10" t="str">
        <f t="shared" si="8"/>
        <v xml:space="preserve"> marketing </v>
      </c>
    </row>
    <row r="145" spans="1:9" x14ac:dyDescent="0.55000000000000004">
      <c r="B145" t="s">
        <v>406</v>
      </c>
      <c r="C145" t="s">
        <v>445</v>
      </c>
      <c r="E145" t="s">
        <v>511</v>
      </c>
      <c r="G145" s="10" t="s">
        <v>540</v>
      </c>
      <c r="H145" s="10" t="s">
        <v>522</v>
      </c>
      <c r="I145" s="10" t="str">
        <f t="shared" ref="I145:I147" si="9">CONCATENATE(D145," ",E145," ",F145, " ; ",G145," ; ", H145)</f>
        <v xml:space="preserve"> essential, vital  ; မရှိမဖြစ်သော ; မရွိမျဖစ္ေသာ</v>
      </c>
    </row>
    <row r="146" spans="1:9" x14ac:dyDescent="0.55000000000000004">
      <c r="B146" t="s">
        <v>407</v>
      </c>
      <c r="C146" t="s">
        <v>407</v>
      </c>
      <c r="E146" t="s">
        <v>481</v>
      </c>
      <c r="G146" s="10" t="s">
        <v>541</v>
      </c>
      <c r="H146" s="10" t="s">
        <v>523</v>
      </c>
      <c r="I146" s="10" t="str">
        <f t="shared" si="9"/>
        <v xml:space="preserve"> cost performance  ; ကုန်ကျမှု ပြန်ရမှု နှိုင်းယှဉ်ချက် ; ကုန္က်မႈ ျပန္ရမႈ ႏိႈင္းယွဥ္ခ်က္</v>
      </c>
    </row>
    <row r="147" spans="1:9" x14ac:dyDescent="0.55000000000000004">
      <c r="B147" t="s">
        <v>408</v>
      </c>
      <c r="C147" t="s">
        <v>446</v>
      </c>
      <c r="E147" t="s">
        <v>482</v>
      </c>
      <c r="G147" s="10" t="s">
        <v>542</v>
      </c>
      <c r="H147" s="10" t="s">
        <v>524</v>
      </c>
      <c r="I147" s="10" t="str">
        <f t="shared" si="9"/>
        <v xml:space="preserve"> a strong yen  ; ယန်းဈေးခိုင်မာမှု ; ယန္းေစ်းခိုင္မာမႈ</v>
      </c>
    </row>
    <row r="148" spans="1:9" x14ac:dyDescent="0.55000000000000004">
      <c r="B148" t="s">
        <v>409</v>
      </c>
      <c r="C148" t="s">
        <v>447</v>
      </c>
      <c r="E148" t="s">
        <v>483</v>
      </c>
      <c r="I148" s="10" t="str">
        <f t="shared" ref="I148:I149" si="10">CONCATENATE(D148," ",E148," ",F148)</f>
        <v xml:space="preserve"> course, lecture </v>
      </c>
    </row>
    <row r="149" spans="1:9" x14ac:dyDescent="0.55000000000000004">
      <c r="B149" t="s">
        <v>410</v>
      </c>
      <c r="C149" t="s">
        <v>448</v>
      </c>
      <c r="E149" t="s">
        <v>484</v>
      </c>
      <c r="I149" s="10" t="str">
        <f t="shared" si="10"/>
        <v xml:space="preserve"> knowledge </v>
      </c>
    </row>
    <row r="150" spans="1:9" x14ac:dyDescent="0.55000000000000004">
      <c r="B150" t="s">
        <v>411</v>
      </c>
      <c r="C150" t="s">
        <v>449</v>
      </c>
      <c r="E150" t="s">
        <v>485</v>
      </c>
      <c r="G150" s="10" t="s">
        <v>543</v>
      </c>
      <c r="H150" s="10" t="s">
        <v>525</v>
      </c>
      <c r="I150" s="10" t="str">
        <f t="shared" ref="I150:I154" si="11">CONCATENATE(D150," ",E150," ",F150, " ; ",G150," ; ", H150)</f>
        <v xml:space="preserve"> a higher-level school to enter  ; တက်ရမယ့် ပိုမြင့်တဲ့ကျောင်း ; တက္ရမယ့္ ပိုျမင့္တဲ႔ေက်ာင္း</v>
      </c>
    </row>
    <row r="151" spans="1:9" x14ac:dyDescent="0.55000000000000004">
      <c r="B151" t="s">
        <v>412</v>
      </c>
      <c r="C151" t="s">
        <v>450</v>
      </c>
      <c r="E151" t="s">
        <v>486</v>
      </c>
      <c r="G151" s="10" t="s">
        <v>544</v>
      </c>
      <c r="H151" s="10" t="s">
        <v>526</v>
      </c>
      <c r="I151" s="10" t="str">
        <f t="shared" si="11"/>
        <v xml:space="preserve"> job-finding rate, employment rate  ; အလုပ်ဝင်နှုန်း ; အလုပ္၀င္ႏႈန္း</v>
      </c>
    </row>
    <row r="152" spans="1:9" x14ac:dyDescent="0.55000000000000004">
      <c r="B152" t="s">
        <v>413</v>
      </c>
      <c r="C152" t="s">
        <v>451</v>
      </c>
      <c r="E152" t="s">
        <v>487</v>
      </c>
      <c r="G152" s="10" t="s">
        <v>545</v>
      </c>
      <c r="H152" s="10" t="s">
        <v>527</v>
      </c>
      <c r="I152" s="10" t="str">
        <f t="shared" si="11"/>
        <v xml:space="preserve"> agriculture  ; စိုက်ပျိုးရေး ; စိုက္ပ်ိဳးေရး</v>
      </c>
    </row>
    <row r="153" spans="1:9" x14ac:dyDescent="0.55000000000000004">
      <c r="B153" t="s">
        <v>414</v>
      </c>
      <c r="C153" t="s">
        <v>452</v>
      </c>
      <c r="E153" t="s">
        <v>488</v>
      </c>
      <c r="G153" s="10" t="s">
        <v>546</v>
      </c>
      <c r="H153" s="10" t="s">
        <v>528</v>
      </c>
      <c r="I153" s="10" t="str">
        <f t="shared" si="11"/>
        <v xml:space="preserve"> farming village  ; စိုက်ပျိုးရေးလုပ်တဲ့ရွာ ; စိုက္ပ်ိဳးေရးလုပ္တဲ႔ရြာ</v>
      </c>
    </row>
    <row r="154" spans="1:9" x14ac:dyDescent="0.55000000000000004">
      <c r="B154" t="s">
        <v>415</v>
      </c>
      <c r="C154" t="s">
        <v>453</v>
      </c>
      <c r="E154" t="s">
        <v>489</v>
      </c>
      <c r="G154" s="10" t="s">
        <v>529</v>
      </c>
      <c r="H154" s="10" t="s">
        <v>530</v>
      </c>
      <c r="I154" s="10" t="str">
        <f t="shared" si="11"/>
        <v xml:space="preserve"> terrain  ; မြေအနေအထား ; ေျမအေနအထား</v>
      </c>
    </row>
    <row r="156" spans="1:9" s="5" customFormat="1" x14ac:dyDescent="0.55000000000000004">
      <c r="A156" s="9" t="s">
        <v>534</v>
      </c>
      <c r="B156" s="6"/>
      <c r="C156" s="6"/>
      <c r="D156" s="7"/>
      <c r="E156" s="6"/>
      <c r="F156" s="7"/>
      <c r="G156" s="12"/>
      <c r="H156" s="12"/>
      <c r="I156" s="10" t="str">
        <f>CONCATENATE(D156," ",E156," ",F156)</f>
        <v xml:space="preserve">  </v>
      </c>
    </row>
    <row r="157" spans="1:9" x14ac:dyDescent="0.55000000000000004">
      <c r="B157" t="s">
        <v>416</v>
      </c>
      <c r="C157" t="s">
        <v>416</v>
      </c>
      <c r="E157" t="s">
        <v>490</v>
      </c>
      <c r="I157" s="10" t="str">
        <f t="shared" ref="I157:I161" si="12">CONCATENATE(D157," ",E157," ",F157)</f>
        <v xml:space="preserve"> leader </v>
      </c>
    </row>
    <row r="158" spans="1:9" x14ac:dyDescent="0.55000000000000004">
      <c r="B158" s="21" t="s">
        <v>591</v>
      </c>
      <c r="C158" s="21" t="s">
        <v>591</v>
      </c>
      <c r="E158" t="s">
        <v>512</v>
      </c>
      <c r="I158" s="10" t="str">
        <f>CONCATENATE(D158," ",E158," ",F158)</f>
        <v xml:space="preserve"> digital voice recorder </v>
      </c>
    </row>
    <row r="159" spans="1:9" x14ac:dyDescent="0.55000000000000004">
      <c r="B159" t="s">
        <v>417</v>
      </c>
      <c r="C159" t="s">
        <v>454</v>
      </c>
      <c r="E159" t="s">
        <v>514</v>
      </c>
      <c r="I159" s="10" t="str">
        <f t="shared" si="12"/>
        <v xml:space="preserve"> small type </v>
      </c>
    </row>
    <row r="160" spans="1:9" x14ac:dyDescent="0.55000000000000004">
      <c r="B160" t="s">
        <v>418</v>
      </c>
      <c r="C160" t="s">
        <v>455</v>
      </c>
      <c r="E160" t="s">
        <v>513</v>
      </c>
      <c r="F160" s="1" t="s">
        <v>15</v>
      </c>
      <c r="I160" s="10" t="str">
        <f t="shared" si="12"/>
        <v xml:space="preserve"> recording sound (to record sound) (する)</v>
      </c>
    </row>
    <row r="161" spans="1:9" x14ac:dyDescent="0.55000000000000004">
      <c r="B161" t="s">
        <v>419</v>
      </c>
      <c r="C161" t="s">
        <v>456</v>
      </c>
      <c r="E161" t="s">
        <v>491</v>
      </c>
      <c r="I161" s="10" t="str">
        <f t="shared" si="12"/>
        <v xml:space="preserve"> possible </v>
      </c>
    </row>
    <row r="162" spans="1:9" x14ac:dyDescent="0.55000000000000004">
      <c r="B162" t="s">
        <v>420</v>
      </c>
      <c r="C162" t="s">
        <v>457</v>
      </c>
      <c r="E162" t="s">
        <v>551</v>
      </c>
      <c r="F162" s="1" t="s">
        <v>15</v>
      </c>
      <c r="G162" s="10" t="s">
        <v>547</v>
      </c>
      <c r="H162" s="10" t="s">
        <v>531</v>
      </c>
      <c r="I162" s="10" t="str">
        <f>CONCATENATE(D162," ",E162," ",F162, " ; ",G162," ; ", H162)</f>
        <v xml:space="preserve"> display, exhibition (する) ; ခင်းကျင်းပြသခြင်း ; ခင္းက်င္းျပသျခင္း</v>
      </c>
    </row>
    <row r="163" spans="1:9" x14ac:dyDescent="0.55000000000000004">
      <c r="B163" t="s">
        <v>421</v>
      </c>
      <c r="C163" t="s">
        <v>458</v>
      </c>
      <c r="E163" t="s">
        <v>492</v>
      </c>
      <c r="I163" s="10" t="str">
        <f t="shared" ref="I163:I166" si="13">CONCATENATE(D163," ",E163," ",F163)</f>
        <v xml:space="preserve"> old type </v>
      </c>
    </row>
    <row r="164" spans="1:9" x14ac:dyDescent="0.55000000000000004">
      <c r="B164" t="s">
        <v>422</v>
      </c>
      <c r="C164" t="s">
        <v>459</v>
      </c>
      <c r="E164" t="s">
        <v>515</v>
      </c>
      <c r="F164" s="1" t="s">
        <v>15</v>
      </c>
      <c r="I164" s="10" t="str">
        <f t="shared" si="13"/>
        <v xml:space="preserve"> enlargement (to enlarge) (する)</v>
      </c>
    </row>
    <row r="165" spans="1:9" ht="34.5" x14ac:dyDescent="0.55000000000000004">
      <c r="B165" t="s">
        <v>423</v>
      </c>
      <c r="C165" t="s">
        <v>460</v>
      </c>
      <c r="E165" s="19" t="s">
        <v>552</v>
      </c>
      <c r="F165" s="1" t="s">
        <v>15</v>
      </c>
      <c r="I165" s="10" t="str">
        <f t="shared" si="13"/>
        <v xml:space="preserve"> trying, challenging oneself (する)</v>
      </c>
    </row>
    <row r="166" spans="1:9" x14ac:dyDescent="0.55000000000000004">
      <c r="B166" t="s">
        <v>424</v>
      </c>
      <c r="C166" t="s">
        <v>425</v>
      </c>
      <c r="E166" t="s">
        <v>426</v>
      </c>
      <c r="I166" s="10" t="str">
        <f t="shared" si="13"/>
        <v xml:space="preserve"> full effort </v>
      </c>
    </row>
    <row r="167" spans="1:9" x14ac:dyDescent="0.55000000000000004">
      <c r="B167" t="s">
        <v>427</v>
      </c>
      <c r="C167" t="s">
        <v>461</v>
      </c>
      <c r="E167" t="s">
        <v>493</v>
      </c>
      <c r="G167" s="10" t="s">
        <v>548</v>
      </c>
      <c r="H167" s="10" t="s">
        <v>532</v>
      </c>
      <c r="I167" s="10" t="str">
        <f t="shared" ref="I167:I168" si="14">CONCATENATE(D167," ",E167," ",F167, " ; ",G167," ; ", H167)</f>
        <v xml:space="preserve"> to become familiar with  ; ရင်းနှီးကျွမ်းဝင်သည် ; ရင္းႏွီးကၽြမ္း၀င္သည္</v>
      </c>
    </row>
    <row r="168" spans="1:9" x14ac:dyDescent="0.55000000000000004">
      <c r="B168" t="s">
        <v>428</v>
      </c>
      <c r="C168" t="s">
        <v>462</v>
      </c>
      <c r="E168" t="s">
        <v>550</v>
      </c>
      <c r="G168" s="10" t="s">
        <v>549</v>
      </c>
      <c r="H168" s="10" t="s">
        <v>533</v>
      </c>
      <c r="I168" s="10" t="str">
        <f t="shared" si="14"/>
        <v xml:space="preserve"> consideration (for others), care  ; အလိုက်သိတတ်နားလည်သော ; အလိုက္သိတတ္နားလည္ေသာ</v>
      </c>
    </row>
    <row r="170" spans="1:9" s="5" customFormat="1" x14ac:dyDescent="0.55000000000000004">
      <c r="A170" s="9" t="s">
        <v>556</v>
      </c>
      <c r="B170" s="6"/>
      <c r="C170" s="6"/>
      <c r="D170" s="7"/>
      <c r="E170" s="6"/>
      <c r="F170" s="7"/>
      <c r="G170" s="12"/>
      <c r="H170" s="12"/>
      <c r="I170" s="10" t="str">
        <f>CONCATENATE(D170," ",E170," ",F170)</f>
        <v xml:space="preserve">  </v>
      </c>
    </row>
    <row r="171" spans="1:9" x14ac:dyDescent="0.55000000000000004">
      <c r="B171" t="s">
        <v>429</v>
      </c>
      <c r="C171" t="s">
        <v>463</v>
      </c>
      <c r="E171" t="s">
        <v>494</v>
      </c>
      <c r="G171" s="10" t="s">
        <v>579</v>
      </c>
      <c r="H171" s="10" t="s">
        <v>572</v>
      </c>
      <c r="I171" s="10" t="str">
        <f>CONCATENATE(D171," ",E171," ",F171, " ; ",G171," ; ", H171)</f>
        <v xml:space="preserve"> organization  ; အဖွဲ့အစည်း(အကြီး) ; အဖြဲ႔အစည္း(အႀကီး)</v>
      </c>
    </row>
    <row r="172" spans="1:9" x14ac:dyDescent="0.55000000000000004">
      <c r="B172" s="21" t="s">
        <v>590</v>
      </c>
      <c r="C172" t="s">
        <v>464</v>
      </c>
      <c r="E172" t="s">
        <v>495</v>
      </c>
      <c r="I172" s="10" t="str">
        <f t="shared" ref="I172:I188" si="15">CONCATENATE(D172," ",E172," ",F172)</f>
        <v xml:space="preserve"> traditional performing arts </v>
      </c>
    </row>
    <row r="173" spans="1:9" x14ac:dyDescent="0.55000000000000004">
      <c r="B173" t="s">
        <v>430</v>
      </c>
      <c r="C173" t="s">
        <v>430</v>
      </c>
      <c r="E173" t="s">
        <v>496</v>
      </c>
      <c r="G173" s="10" t="s">
        <v>580</v>
      </c>
      <c r="H173" s="10" t="s">
        <v>571</v>
      </c>
      <c r="I173" s="10" t="str">
        <f t="shared" ref="I173:I175" si="16">CONCATENATE(D173," ",E173," ",F173, " ; ",G173," ; ", H173)</f>
        <v xml:space="preserve"> symposium  ; ခေါင်းစဉ်တစ်ခုနှင့် ပတ်သက်သော သီးသန့်ဆွေးနွေးပွဲ ; ေခါင္းစဥ္တစ္ခုႏွင့္ ပတ္သက္ေသာ သီးသန္႔ေဆြးေႏြးပြဲ</v>
      </c>
    </row>
    <row r="174" spans="1:9" x14ac:dyDescent="0.55000000000000004">
      <c r="B174" t="s">
        <v>431</v>
      </c>
      <c r="C174" t="s">
        <v>465</v>
      </c>
      <c r="E174" t="s">
        <v>497</v>
      </c>
      <c r="G174" s="10" t="s">
        <v>581</v>
      </c>
      <c r="H174" s="10" t="s">
        <v>573</v>
      </c>
      <c r="I174" s="10" t="str">
        <f t="shared" si="16"/>
        <v xml:space="preserve"> consensus opinion  ; အများရဲ့သဘောအကြံဉာဏ် ; အမ်ားရဲ႕သေဘာအႀကံဉာဏ္</v>
      </c>
    </row>
    <row r="175" spans="1:9" x14ac:dyDescent="0.55000000000000004">
      <c r="B175" t="s">
        <v>432</v>
      </c>
      <c r="C175" t="s">
        <v>466</v>
      </c>
      <c r="E175" t="s">
        <v>498</v>
      </c>
      <c r="G175" s="10" t="s">
        <v>582</v>
      </c>
      <c r="H175" s="10" t="s">
        <v>574</v>
      </c>
      <c r="I175" s="10" t="str">
        <f t="shared" si="16"/>
        <v xml:space="preserve"> model  ; စံပြပုံစံ ; စံျပပံုစံ</v>
      </c>
    </row>
    <row r="176" spans="1:9" x14ac:dyDescent="0.55000000000000004">
      <c r="B176" t="s">
        <v>433</v>
      </c>
      <c r="C176" t="s">
        <v>433</v>
      </c>
      <c r="E176" t="s">
        <v>499</v>
      </c>
      <c r="F176" s="1" t="s">
        <v>587</v>
      </c>
      <c r="I176" s="10" t="str">
        <f t="shared" si="15"/>
        <v xml:space="preserve"> engineer (kana)</v>
      </c>
    </row>
    <row r="177" spans="1:9" x14ac:dyDescent="0.55000000000000004">
      <c r="B177" t="s">
        <v>434</v>
      </c>
      <c r="C177" t="s">
        <v>467</v>
      </c>
      <c r="E177" t="s">
        <v>500</v>
      </c>
      <c r="G177" s="10" t="s">
        <v>583</v>
      </c>
      <c r="H177" s="10" t="s">
        <v>575</v>
      </c>
      <c r="I177" s="10" t="str">
        <f t="shared" ref="I177:I178" si="17">CONCATENATE(D177," ",E177," ",F177, " ; ",G177," ; ", H177)</f>
        <v xml:space="preserve"> assumption  ; ကြိုတင်ယူဆချက် ; ႀကိဳတင္ယူဆခ်က္</v>
      </c>
    </row>
    <row r="178" spans="1:9" x14ac:dyDescent="0.55000000000000004">
      <c r="B178" t="s">
        <v>435</v>
      </c>
      <c r="C178" t="s">
        <v>468</v>
      </c>
      <c r="E178" t="s">
        <v>516</v>
      </c>
      <c r="F178" s="1" t="s">
        <v>15</v>
      </c>
      <c r="G178" s="10" t="s">
        <v>584</v>
      </c>
      <c r="H178" s="10" t="s">
        <v>576</v>
      </c>
      <c r="I178" s="10" t="str">
        <f t="shared" si="17"/>
        <v xml:space="preserve"> association; society; acquaintance (する) ; ၁။ပေါင်းသင်းဆက်ဆံသည်၊ ၂။ Date လုပ်သည် ; ၁။ေပါင္းသင္းဆက္ဆံသည္၊ ၂။ Date လုပ္သည္</v>
      </c>
    </row>
    <row r="179" spans="1:9" x14ac:dyDescent="0.55000000000000004">
      <c r="B179" t="s">
        <v>436</v>
      </c>
      <c r="C179" t="s">
        <v>469</v>
      </c>
      <c r="E179" t="s">
        <v>501</v>
      </c>
      <c r="I179" s="10" t="str">
        <f>CONCATENATE(D179," ",E179," ",F179)</f>
        <v xml:space="preserve"> profit </v>
      </c>
    </row>
    <row r="180" spans="1:9" x14ac:dyDescent="0.55000000000000004">
      <c r="B180" t="s">
        <v>437</v>
      </c>
      <c r="C180" t="s">
        <v>470</v>
      </c>
      <c r="E180" t="s">
        <v>502</v>
      </c>
      <c r="I180" s="10" t="str">
        <f t="shared" si="15"/>
        <v xml:space="preserve"> economic activity </v>
      </c>
    </row>
    <row r="181" spans="1:9" x14ac:dyDescent="0.55000000000000004">
      <c r="B181" t="s">
        <v>438</v>
      </c>
      <c r="C181" t="s">
        <v>471</v>
      </c>
      <c r="E181" t="s">
        <v>517</v>
      </c>
      <c r="F181" s="1" t="s">
        <v>15</v>
      </c>
      <c r="I181" s="10" t="str">
        <f t="shared" si="15"/>
        <v xml:space="preserve"> hire, use; adoption; acceptance (する)</v>
      </c>
    </row>
    <row r="182" spans="1:9" x14ac:dyDescent="0.55000000000000004">
      <c r="B182" t="s">
        <v>439</v>
      </c>
      <c r="C182" t="s">
        <v>472</v>
      </c>
      <c r="E182" t="s">
        <v>503</v>
      </c>
      <c r="I182" s="10" t="str">
        <f t="shared" si="15"/>
        <v xml:space="preserve"> captain </v>
      </c>
    </row>
    <row r="183" spans="1:9" x14ac:dyDescent="0.55000000000000004">
      <c r="B183" t="s">
        <v>440</v>
      </c>
      <c r="C183" t="s">
        <v>473</v>
      </c>
      <c r="E183" t="s">
        <v>504</v>
      </c>
      <c r="I183" s="10" t="str">
        <f t="shared" si="15"/>
        <v xml:space="preserve"> all together </v>
      </c>
    </row>
    <row r="184" spans="1:9" x14ac:dyDescent="0.55000000000000004">
      <c r="B184" t="s">
        <v>557</v>
      </c>
      <c r="C184" t="s">
        <v>562</v>
      </c>
      <c r="E184" t="s">
        <v>567</v>
      </c>
      <c r="G184" s="10" t="s">
        <v>585</v>
      </c>
      <c r="H184" s="10" t="s">
        <v>577</v>
      </c>
      <c r="I184" s="10" t="str">
        <f>CONCATENATE(D184," ",E184," ",F184, " ; ",G184," ; ", H184)</f>
        <v xml:space="preserve"> with all one's strength  ; စိတ်အားရတဲ့အထိ ; စိတ္အားရတဲ႔အထိ</v>
      </c>
    </row>
    <row r="185" spans="1:9" x14ac:dyDescent="0.55000000000000004">
      <c r="B185" t="s">
        <v>558</v>
      </c>
      <c r="C185" t="s">
        <v>563</v>
      </c>
      <c r="E185" t="s">
        <v>568</v>
      </c>
      <c r="I185" s="10" t="str">
        <f t="shared" si="15"/>
        <v xml:space="preserve"> coach, manager </v>
      </c>
    </row>
    <row r="186" spans="1:9" x14ac:dyDescent="0.55000000000000004">
      <c r="B186" t="s">
        <v>559</v>
      </c>
      <c r="C186" t="s">
        <v>564</v>
      </c>
      <c r="E186" t="s">
        <v>569</v>
      </c>
      <c r="F186" s="1" t="s">
        <v>15</v>
      </c>
      <c r="G186" s="10" t="s">
        <v>586</v>
      </c>
      <c r="H186" s="10" t="s">
        <v>578</v>
      </c>
      <c r="I186" s="10" t="str">
        <f>CONCATENATE(D186," ",E186," ",F186, " ; ",G186," ; ", H186)</f>
        <v xml:space="preserve"> a letter (to submit a letter) (する) ; ကိုယ့်ထင်မြင်ချက်ကို ဖော်ပြတဲ့စာ ; ကိုယ့္ထင္ျမင္ခ်က္ကို ေဖာ္ျပတဲ႔စာ</v>
      </c>
    </row>
    <row r="187" spans="1:9" x14ac:dyDescent="0.55000000000000004">
      <c r="B187" t="s">
        <v>560</v>
      </c>
      <c r="C187" t="s">
        <v>565</v>
      </c>
      <c r="E187" t="s">
        <v>570</v>
      </c>
      <c r="I187" s="10" t="str">
        <f t="shared" si="15"/>
        <v xml:space="preserve"> insect </v>
      </c>
    </row>
    <row r="188" spans="1:9" x14ac:dyDescent="0.55000000000000004">
      <c r="B188" t="s">
        <v>561</v>
      </c>
      <c r="C188" t="s">
        <v>566</v>
      </c>
      <c r="E188" t="s">
        <v>588</v>
      </c>
      <c r="H188" s="20"/>
      <c r="I188" s="10" t="str">
        <f t="shared" si="15"/>
        <v xml:space="preserve"> Souvenirs Entomologiques (a book name written by Jean-Henri Fabre) </v>
      </c>
    </row>
    <row r="190" spans="1:9" s="5" customFormat="1" x14ac:dyDescent="0.55000000000000004">
      <c r="A190" s="9" t="s">
        <v>595</v>
      </c>
      <c r="B190" s="6"/>
      <c r="C190" s="6"/>
      <c r="D190" s="7"/>
      <c r="E190" s="6"/>
      <c r="F190" s="7"/>
      <c r="G190" s="12"/>
      <c r="H190" s="12"/>
      <c r="I190" s="10" t="str">
        <f>CONCATENATE(D190," ",E190," ",F190)</f>
        <v xml:space="preserve">  </v>
      </c>
    </row>
    <row r="191" spans="1:9" x14ac:dyDescent="0.55000000000000004">
      <c r="B191" t="s">
        <v>596</v>
      </c>
      <c r="C191" t="s">
        <v>621</v>
      </c>
      <c r="E191" t="s">
        <v>614</v>
      </c>
      <c r="F191" s="1" t="s">
        <v>15</v>
      </c>
      <c r="G191" s="10" t="s">
        <v>629</v>
      </c>
      <c r="H191" s="10" t="s">
        <v>615</v>
      </c>
      <c r="I191" s="10" t="str">
        <f>CONCATENATE(D191," ",E191," ",F191, " ; ",G191," ; ", H191)</f>
        <v xml:space="preserve"> taking a post (to take a post for high position) (する) ; ရာထူးရယူသည် ; ရာထူးရယူသည္</v>
      </c>
    </row>
    <row r="192" spans="1:9" x14ac:dyDescent="0.55000000000000004">
      <c r="B192" t="s">
        <v>597</v>
      </c>
      <c r="C192" t="s">
        <v>622</v>
      </c>
      <c r="E192" t="s">
        <v>605</v>
      </c>
      <c r="F192" s="1" t="s">
        <v>15</v>
      </c>
      <c r="G192" s="10" t="s">
        <v>630</v>
      </c>
      <c r="H192" s="10" t="s">
        <v>616</v>
      </c>
      <c r="I192" s="10" t="str">
        <f>CONCATENATE(D192," ",E192," ",F192, " ; ",G192," ; ", H192)</f>
        <v xml:space="preserve"> growth (to grow) (する) ; ဖွံ့ဖြိုးတိုးတက်သည် ; ဖြံ႔ၿဖိဳးတိုးတက္သည္</v>
      </c>
    </row>
    <row r="193" spans="1:9" x14ac:dyDescent="0.55000000000000004">
      <c r="B193" t="s">
        <v>598</v>
      </c>
      <c r="C193" t="s">
        <v>623</v>
      </c>
      <c r="E193" t="s">
        <v>606</v>
      </c>
      <c r="I193" s="10" t="str">
        <f>CONCATENATE(D193," ",E193," ",F193)</f>
        <v xml:space="preserve"> Nobel Prize </v>
      </c>
    </row>
    <row r="194" spans="1:9" x14ac:dyDescent="0.55000000000000004">
      <c r="B194" t="s">
        <v>599</v>
      </c>
      <c r="C194" t="s">
        <v>624</v>
      </c>
      <c r="E194" t="s">
        <v>607</v>
      </c>
      <c r="F194" s="1" t="s">
        <v>15</v>
      </c>
      <c r="G194" s="10" t="s">
        <v>631</v>
      </c>
      <c r="H194" s="10" t="s">
        <v>617</v>
      </c>
      <c r="I194" s="10" t="str">
        <f>CONCATENATE(D194," ",E194," ",F194, " ; ",G194," ; ", H194)</f>
        <v xml:space="preserve"> receiving a prize (to receive a prize) (する) ; ဆုလက်ခံရရှိသည် ; ဆုလက္ခံရရွိသည္</v>
      </c>
    </row>
    <row r="195" spans="1:9" x14ac:dyDescent="0.55000000000000004">
      <c r="B195" t="s">
        <v>600</v>
      </c>
      <c r="C195" t="s">
        <v>625</v>
      </c>
      <c r="E195" t="s">
        <v>608</v>
      </c>
      <c r="I195" s="10" t="str">
        <f>CONCATENATE(D195," ",E195," ",F195)</f>
        <v xml:space="preserve"> test taker </v>
      </c>
    </row>
    <row r="196" spans="1:9" x14ac:dyDescent="0.55000000000000004">
      <c r="B196" t="s">
        <v>601</v>
      </c>
      <c r="C196" t="s">
        <v>626</v>
      </c>
      <c r="E196" t="s">
        <v>609</v>
      </c>
      <c r="G196" s="10" t="s">
        <v>632</v>
      </c>
      <c r="H196" s="10" t="s">
        <v>618</v>
      </c>
      <c r="I196" s="10" t="str">
        <f t="shared" ref="I196:I198" si="18">CONCATENATE(D196," ",E196," ",F196, " ; ",G196," ; ", H196)</f>
        <v xml:space="preserve"> involving the whole area/region  ; နယ်မြေတစ်ခုလုံးပါဝင်မှု ; နယ္ေျမတစ္ခုလံုးပါ၀င္မႈ</v>
      </c>
    </row>
    <row r="197" spans="1:9" x14ac:dyDescent="0.55000000000000004">
      <c r="B197" t="s">
        <v>602</v>
      </c>
      <c r="C197" t="s">
        <v>627</v>
      </c>
      <c r="E197" t="s">
        <v>610</v>
      </c>
      <c r="F197" s="1" t="s">
        <v>15</v>
      </c>
      <c r="G197" s="10" t="s">
        <v>633</v>
      </c>
      <c r="H197" s="10" t="s">
        <v>619</v>
      </c>
      <c r="I197" s="10" t="str">
        <f t="shared" si="18"/>
        <v xml:space="preserve"> opening a port (to open a port) (する) ; (လေယာဉ်၊ သင်္ဘော၊…)ဆိပ်ဖွင့်လှစ်သည် ; (ေလယာဥ္၊ သေဘၤာ၊…)ဆိပ္ဖြင့္လွစ္သည္</v>
      </c>
    </row>
    <row r="198" spans="1:9" x14ac:dyDescent="0.55000000000000004">
      <c r="B198" t="s">
        <v>603</v>
      </c>
      <c r="C198" t="s">
        <v>628</v>
      </c>
      <c r="D198" t="s">
        <v>613</v>
      </c>
      <c r="E198" s="19" t="s">
        <v>612</v>
      </c>
      <c r="G198" s="10" t="s">
        <v>634</v>
      </c>
      <c r="H198" s="10" t="s">
        <v>620</v>
      </c>
      <c r="I198" s="10" t="str">
        <f t="shared" si="18"/>
        <v>(1,2,…)+ ～anniversary  ; ～နှစ်ပတ်လည် ; ～ႏွစ္ပတ္လည္</v>
      </c>
    </row>
    <row r="200" spans="1:9" s="5" customFormat="1" x14ac:dyDescent="0.55000000000000004">
      <c r="A200" s="9" t="s">
        <v>685</v>
      </c>
      <c r="B200" s="6"/>
      <c r="C200" s="6"/>
      <c r="D200" s="7"/>
      <c r="E200" s="6"/>
      <c r="F200" s="7"/>
      <c r="G200" s="12"/>
      <c r="H200" s="12"/>
      <c r="I200" s="10" t="str">
        <f>CONCATENATE(D200," ",E200," ",F200)</f>
        <v xml:space="preserve">  </v>
      </c>
    </row>
    <row r="201" spans="1:9" x14ac:dyDescent="0.55000000000000004">
      <c r="B201" t="s">
        <v>604</v>
      </c>
      <c r="C201" t="s">
        <v>647</v>
      </c>
      <c r="E201" t="s">
        <v>611</v>
      </c>
      <c r="I201" s="26" t="str">
        <f>CONCATENATE(D201," ",E201," ",F201)</f>
        <v xml:space="preserve"> researching companies </v>
      </c>
    </row>
    <row r="202" spans="1:9" x14ac:dyDescent="0.55000000000000004">
      <c r="B202" t="s">
        <v>636</v>
      </c>
      <c r="C202" t="s">
        <v>636</v>
      </c>
      <c r="E202" t="s">
        <v>657</v>
      </c>
      <c r="F202" t="s">
        <v>587</v>
      </c>
      <c r="G202" s="10" t="s">
        <v>674</v>
      </c>
      <c r="H202" s="10" t="s">
        <v>667</v>
      </c>
      <c r="I202" s="10" t="str">
        <f t="shared" ref="I202" si="19">CONCATENATE(D202," ",E202," ",F202, " ; ",G202," ; ", H202)</f>
        <v xml:space="preserve"> pastry chef (kana) ; မုန့်အချိုပွဲလုပ်တဲ့သူ ; မုန္႔အခ်ိဳပြဲလုပ္တဲ႔သူ</v>
      </c>
    </row>
    <row r="203" spans="1:9" x14ac:dyDescent="0.55000000000000004">
      <c r="B203" t="s">
        <v>637</v>
      </c>
      <c r="C203" t="s">
        <v>637</v>
      </c>
      <c r="E203" t="s">
        <v>658</v>
      </c>
      <c r="F203" t="s">
        <v>587</v>
      </c>
      <c r="I203" s="10" t="str">
        <f>CONCATENATE(D203," ",E203," ",F203)</f>
        <v xml:space="preserve"> contest (kana)</v>
      </c>
    </row>
    <row r="204" spans="1:9" x14ac:dyDescent="0.55000000000000004">
      <c r="B204" t="s">
        <v>638</v>
      </c>
      <c r="C204" t="s">
        <v>648</v>
      </c>
      <c r="E204" t="s">
        <v>659</v>
      </c>
      <c r="F204" s="1" t="s">
        <v>15</v>
      </c>
      <c r="G204" s="10" t="s">
        <v>675</v>
      </c>
      <c r="H204" s="10" t="s">
        <v>668</v>
      </c>
      <c r="I204" s="10" t="str">
        <f t="shared" ref="I204" si="20">CONCATENATE(D204," ",E204," ",F204, " ; ",G204," ; ", H204)</f>
        <v xml:space="preserve"> entry (to enter) (する) ; တက်ရောက်သည် ; တက္ေရာက္သည္</v>
      </c>
    </row>
    <row r="205" spans="1:9" x14ac:dyDescent="0.55000000000000004">
      <c r="B205" t="s">
        <v>639</v>
      </c>
      <c r="C205" t="s">
        <v>649</v>
      </c>
      <c r="E205" t="s">
        <v>660</v>
      </c>
      <c r="I205" s="10" t="str">
        <f>CONCATENATE(D205," ",E205," ",F205)</f>
        <v xml:space="preserve"> three-star restaurant </v>
      </c>
    </row>
    <row r="206" spans="1:9" x14ac:dyDescent="0.55000000000000004">
      <c r="B206" t="s">
        <v>640</v>
      </c>
      <c r="C206" t="s">
        <v>650</v>
      </c>
      <c r="E206" t="s">
        <v>661</v>
      </c>
      <c r="G206" s="10" t="s">
        <v>669</v>
      </c>
      <c r="H206" s="10" t="s">
        <v>669</v>
      </c>
      <c r="I206" s="10" t="str">
        <f t="shared" ref="I206:I207" si="21">CONCATENATE(D206," ",E206," ",F206, " ; ",G206," ; ", H206)</f>
        <v xml:space="preserve"> to handle  ; ကိုင္တြယ္သည္ ; ကိုင္တြယ္သည္</v>
      </c>
    </row>
    <row r="207" spans="1:9" ht="43.5" x14ac:dyDescent="0.55000000000000004">
      <c r="B207" t="s">
        <v>641</v>
      </c>
      <c r="C207" t="s">
        <v>651</v>
      </c>
      <c r="E207" t="s">
        <v>265</v>
      </c>
      <c r="G207" s="25" t="s">
        <v>682</v>
      </c>
      <c r="H207" s="26" t="s">
        <v>681</v>
      </c>
      <c r="I207" s="10" t="str">
        <f t="shared" si="21"/>
        <v xml:space="preserve"> deadline  ; သတ်မှတ်နောက်ဆုံးနေ့ရက် ; သတ္မွတ္ေနာက္ဆံုးေန႔ရက္</v>
      </c>
    </row>
    <row r="208" spans="1:9" x14ac:dyDescent="0.55000000000000004">
      <c r="B208" t="s">
        <v>642</v>
      </c>
      <c r="C208" t="s">
        <v>652</v>
      </c>
      <c r="E208" t="s">
        <v>662</v>
      </c>
      <c r="G208" s="10" t="s">
        <v>676</v>
      </c>
      <c r="H208" s="10" t="s">
        <v>673</v>
      </c>
      <c r="I208" s="10" t="str">
        <f t="shared" ref="I208:I210" si="22">CONCATENATE(D208," ",E208," ",F208, " ; ",G208," ; ", H208)</f>
        <v xml:space="preserve"> to meet, be in time  ; အချိန်မီ ဖြစ်စေသည် ; အခ်ိန္မီ ျဖစ္ေစသည္</v>
      </c>
    </row>
    <row r="209" spans="1:9" x14ac:dyDescent="0.55000000000000004">
      <c r="B209" t="s">
        <v>643</v>
      </c>
      <c r="C209" t="s">
        <v>653</v>
      </c>
      <c r="E209" t="s">
        <v>663</v>
      </c>
      <c r="G209" s="10" t="s">
        <v>677</v>
      </c>
      <c r="H209" s="10" t="s">
        <v>672</v>
      </c>
      <c r="I209" s="10" t="str">
        <f t="shared" si="22"/>
        <v xml:space="preserve"> pride  ; ဂုဏ်၊ ဂုဏ်ယူခြင်း ; ဂုဏ္၊ ဂုဏ္ယူျခင္း</v>
      </c>
    </row>
    <row r="210" spans="1:9" x14ac:dyDescent="0.55000000000000004">
      <c r="B210" t="s">
        <v>644</v>
      </c>
      <c r="C210" t="s">
        <v>654</v>
      </c>
      <c r="E210" t="s">
        <v>664</v>
      </c>
      <c r="G210" s="10" t="s">
        <v>678</v>
      </c>
      <c r="H210" s="10" t="s">
        <v>671</v>
      </c>
      <c r="I210" s="10" t="str">
        <f t="shared" si="22"/>
        <v xml:space="preserve"> to make a full effort  ; အင်အားစိုက်ထုတ်ကြိုးပမ်းသည် ; အင္အားစိုက္ထုတ္ႀကိဳးပမ္းသည္</v>
      </c>
    </row>
    <row r="211" spans="1:9" x14ac:dyDescent="0.55000000000000004">
      <c r="B211" t="s">
        <v>645</v>
      </c>
      <c r="C211" t="s">
        <v>655</v>
      </c>
      <c r="E211" t="s">
        <v>665</v>
      </c>
      <c r="I211" s="10" t="str">
        <f>CONCATENATE(D211," ",E211," ",F211)</f>
        <v xml:space="preserve"> tax </v>
      </c>
    </row>
    <row r="212" spans="1:9" x14ac:dyDescent="0.55000000000000004">
      <c r="B212" t="s">
        <v>646</v>
      </c>
      <c r="C212" t="s">
        <v>656</v>
      </c>
      <c r="E212" t="s">
        <v>666</v>
      </c>
      <c r="G212" s="10" t="s">
        <v>679</v>
      </c>
      <c r="H212" s="10" t="s">
        <v>670</v>
      </c>
      <c r="I212" s="10" t="str">
        <f t="shared" ref="I212" si="23">CONCATENATE(D212," ",E212," ",F212, " ; ",G212," ; ", H212)</f>
        <v xml:space="preserve"> to contest, dispute   ; ယှဉ်ပြိုင်သည်၊ စကားများသည် ; ယွဥ္ၿပိဳင္သည္၊ စကားမ်ားသည္</v>
      </c>
    </row>
    <row r="214" spans="1:9" s="5" customFormat="1" x14ac:dyDescent="0.55000000000000004">
      <c r="A214" s="9" t="s">
        <v>686</v>
      </c>
      <c r="B214" s="6"/>
      <c r="C214" s="6"/>
      <c r="D214" s="7"/>
      <c r="E214" s="6"/>
      <c r="F214" s="7"/>
      <c r="G214" s="12"/>
      <c r="H214" s="12"/>
      <c r="I214" s="10" t="str">
        <f>CONCATENATE(D214," ",E214," ",F214)</f>
        <v xml:space="preserve">  </v>
      </c>
    </row>
    <row r="215" spans="1:9" x14ac:dyDescent="0.55000000000000004">
      <c r="B215" t="s">
        <v>687</v>
      </c>
      <c r="C215" t="s">
        <v>711</v>
      </c>
      <c r="E215" t="s">
        <v>733</v>
      </c>
      <c r="G215" s="10" t="s">
        <v>771</v>
      </c>
      <c r="H215" s="10" t="s">
        <v>756</v>
      </c>
      <c r="I215" s="10" t="str">
        <f t="shared" ref="I215:I217" si="24">CONCATENATE(D215," ",E215," ",F215, " ; ",G215," ; ", H215)</f>
        <v xml:space="preserve"> one's life  ; တစ်ဘဝလုံး ; တစ္ဘ၀လံုး</v>
      </c>
    </row>
    <row r="216" spans="1:9" x14ac:dyDescent="0.55000000000000004">
      <c r="B216" t="s">
        <v>688</v>
      </c>
      <c r="C216" t="s">
        <v>712</v>
      </c>
      <c r="E216" t="s">
        <v>734</v>
      </c>
      <c r="G216" s="10" t="s">
        <v>772</v>
      </c>
      <c r="H216" s="10" t="s">
        <v>757</v>
      </c>
      <c r="I216" s="10" t="str">
        <f t="shared" si="24"/>
        <v xml:space="preserve"> to end  ; ပြီးဆုံးစေသည် ; ၿပီးဆံုးေစသည္</v>
      </c>
    </row>
    <row r="217" spans="1:9" x14ac:dyDescent="0.55000000000000004">
      <c r="B217" t="s">
        <v>689</v>
      </c>
      <c r="C217" t="s">
        <v>689</v>
      </c>
      <c r="E217" t="s">
        <v>735</v>
      </c>
      <c r="G217" s="10" t="s">
        <v>773</v>
      </c>
      <c r="H217" s="10" t="s">
        <v>758</v>
      </c>
      <c r="I217" s="10" t="str">
        <f t="shared" si="24"/>
        <v xml:space="preserve"> to overflow  ; လျှံကျသည် ; လွ်ံက်သည္</v>
      </c>
    </row>
    <row r="218" spans="1:9" x14ac:dyDescent="0.55000000000000004">
      <c r="B218" t="s">
        <v>690</v>
      </c>
      <c r="C218" t="s">
        <v>713</v>
      </c>
      <c r="E218" t="s">
        <v>736</v>
      </c>
      <c r="I218" s="10" t="str">
        <f>CONCATENATE(D218," ",E218," ",F218)</f>
        <v xml:space="preserve"> business performance </v>
      </c>
    </row>
    <row r="219" spans="1:9" x14ac:dyDescent="0.55000000000000004">
      <c r="B219" t="s">
        <v>691</v>
      </c>
      <c r="C219" t="s">
        <v>714</v>
      </c>
      <c r="E219" t="s">
        <v>737</v>
      </c>
      <c r="G219" s="10" t="s">
        <v>774</v>
      </c>
      <c r="H219" s="10" t="s">
        <v>759</v>
      </c>
      <c r="I219" s="10" t="str">
        <f t="shared" ref="I219:I223" si="25">CONCATENATE(D219," ",E219," ",F219, " ; ",G219," ; ", H219)</f>
        <v xml:space="preserve"> income  ; ၀င်ငွေ ; ၀င္ေငြ</v>
      </c>
    </row>
    <row r="220" spans="1:9" x14ac:dyDescent="0.55000000000000004">
      <c r="B220" t="s">
        <v>760</v>
      </c>
      <c r="C220" t="s">
        <v>761</v>
      </c>
      <c r="E220" t="s">
        <v>762</v>
      </c>
      <c r="G220" s="10" t="s">
        <v>775</v>
      </c>
      <c r="H220" s="10" t="s">
        <v>763</v>
      </c>
      <c r="I220" s="10" t="str">
        <f t="shared" si="25"/>
        <v xml:space="preserve"> expense  ; အသုံးစရိတ် ; အသံုးစရိတ္</v>
      </c>
    </row>
    <row r="221" spans="1:9" x14ac:dyDescent="0.55000000000000004">
      <c r="B221" t="s">
        <v>692</v>
      </c>
      <c r="C221" t="s">
        <v>715</v>
      </c>
      <c r="D221" t="s">
        <v>764</v>
      </c>
      <c r="E221" t="s">
        <v>738</v>
      </c>
      <c r="F221" s="1" t="s">
        <v>15</v>
      </c>
      <c r="G221" s="10" t="s">
        <v>776</v>
      </c>
      <c r="H221" s="10" t="s">
        <v>765</v>
      </c>
      <c r="I221" s="10" t="str">
        <f t="shared" si="25"/>
        <v>(が) reduction (to reduce) (する) ; လျော့ကျသည် ; ေလ်ာ့က်သည္</v>
      </c>
    </row>
    <row r="222" spans="1:9" x14ac:dyDescent="0.55000000000000004">
      <c r="B222" t="s">
        <v>693</v>
      </c>
      <c r="C222" t="s">
        <v>716</v>
      </c>
      <c r="E222" t="s">
        <v>739</v>
      </c>
      <c r="G222" s="10" t="s">
        <v>777</v>
      </c>
      <c r="H222" s="10" t="s">
        <v>766</v>
      </c>
      <c r="I222" s="10" t="str">
        <f t="shared" si="25"/>
        <v xml:space="preserve"> savings  ; စုငွေပမာဏ ; စုေငြပမာဏ</v>
      </c>
    </row>
    <row r="223" spans="1:9" x14ac:dyDescent="0.55000000000000004">
      <c r="B223" t="s">
        <v>694</v>
      </c>
      <c r="C223" t="s">
        <v>717</v>
      </c>
      <c r="D223" t="s">
        <v>764</v>
      </c>
      <c r="E223" t="s">
        <v>740</v>
      </c>
      <c r="F223" s="1" t="s">
        <v>15</v>
      </c>
      <c r="G223" s="10" t="s">
        <v>778</v>
      </c>
      <c r="H223" s="10" t="s">
        <v>767</v>
      </c>
      <c r="I223" s="10" t="str">
        <f t="shared" si="25"/>
        <v>(が) increase (to increase) (する) ; တိုးပွားသည် ; တိုးပြားသည္</v>
      </c>
    </row>
    <row r="224" spans="1:9" x14ac:dyDescent="0.55000000000000004">
      <c r="B224" t="s">
        <v>695</v>
      </c>
      <c r="C224" t="s">
        <v>718</v>
      </c>
      <c r="E224" t="s">
        <v>741</v>
      </c>
      <c r="I224" s="10" t="str">
        <f t="shared" ref="I224:I229" si="26">CONCATENATE(D224," ",E224," ",F224)</f>
        <v xml:space="preserve"> reality, truth </v>
      </c>
    </row>
    <row r="225" spans="1:9" x14ac:dyDescent="0.55000000000000004">
      <c r="B225" t="s">
        <v>696</v>
      </c>
      <c r="C225" t="s">
        <v>696</v>
      </c>
      <c r="E225" t="s">
        <v>742</v>
      </c>
      <c r="I225" s="10" t="str">
        <f t="shared" si="26"/>
        <v xml:space="preserve"> freeware </v>
      </c>
    </row>
    <row r="226" spans="1:9" x14ac:dyDescent="0.55000000000000004">
      <c r="B226" t="s">
        <v>697</v>
      </c>
      <c r="C226" t="s">
        <v>719</v>
      </c>
      <c r="E226" t="s">
        <v>743</v>
      </c>
      <c r="I226" s="10" t="str">
        <f t="shared" si="26"/>
        <v xml:space="preserve"> to be excellent or superior </v>
      </c>
    </row>
    <row r="227" spans="1:9" x14ac:dyDescent="0.55000000000000004">
      <c r="B227" t="s">
        <v>698</v>
      </c>
      <c r="C227" t="s">
        <v>720</v>
      </c>
      <c r="E227" t="s">
        <v>744</v>
      </c>
      <c r="I227" s="10" t="str">
        <f t="shared" si="26"/>
        <v xml:space="preserve"> a high fever </v>
      </c>
    </row>
    <row r="228" spans="1:9" x14ac:dyDescent="0.55000000000000004">
      <c r="B228" t="s">
        <v>699</v>
      </c>
      <c r="C228" t="s">
        <v>721</v>
      </c>
      <c r="E228" t="s">
        <v>745</v>
      </c>
      <c r="I228" s="10" t="str">
        <f t="shared" si="26"/>
        <v xml:space="preserve"> weather </v>
      </c>
    </row>
    <row r="229" spans="1:9" x14ac:dyDescent="0.55000000000000004">
      <c r="B229" t="s">
        <v>700</v>
      </c>
      <c r="C229" t="s">
        <v>722</v>
      </c>
      <c r="E229" t="s">
        <v>746</v>
      </c>
      <c r="I229" s="10" t="str">
        <f t="shared" si="26"/>
        <v xml:space="preserve"> rule </v>
      </c>
    </row>
    <row r="231" spans="1:9" s="5" customFormat="1" x14ac:dyDescent="0.55000000000000004">
      <c r="A231" s="9" t="s">
        <v>770</v>
      </c>
      <c r="B231" s="6"/>
      <c r="C231" s="6"/>
      <c r="D231" s="7"/>
      <c r="E231" s="6"/>
      <c r="F231" s="7"/>
      <c r="G231" s="12"/>
      <c r="H231" s="12"/>
      <c r="I231" s="10" t="str">
        <f>CONCATENATE(D231," ",E231," ",F231)</f>
        <v xml:space="preserve">  </v>
      </c>
    </row>
    <row r="232" spans="1:9" x14ac:dyDescent="0.55000000000000004">
      <c r="B232" t="s">
        <v>701</v>
      </c>
      <c r="C232" t="s">
        <v>723</v>
      </c>
      <c r="E232" t="s">
        <v>747</v>
      </c>
      <c r="I232" s="10" t="str">
        <f t="shared" ref="I232:I236" si="27">CONCATENATE(D232," ",E232," ",F232)</f>
        <v xml:space="preserve"> one member </v>
      </c>
    </row>
    <row r="233" spans="1:9" x14ac:dyDescent="0.55000000000000004">
      <c r="B233" t="s">
        <v>702</v>
      </c>
      <c r="C233" t="s">
        <v>724</v>
      </c>
      <c r="E233" t="s">
        <v>748</v>
      </c>
      <c r="G233" s="26" t="s">
        <v>784</v>
      </c>
      <c r="H233" s="26" t="s">
        <v>783</v>
      </c>
      <c r="I233" s="26" t="str">
        <f t="shared" ref="I233" si="28">CONCATENATE(D233," ",E233," ",F233, " ; ",G233," ; ", H233)</f>
        <v xml:space="preserve"> mental attitude  ; စိတ်ကြိုတင် ပြင်ဆင်ထားမှု ; စိတ္ႀကိဳတင္ ျပင္ဆင္ထားမႈ</v>
      </c>
    </row>
    <row r="234" spans="1:9" x14ac:dyDescent="0.55000000000000004">
      <c r="B234" t="s">
        <v>727</v>
      </c>
      <c r="C234" t="s">
        <v>725</v>
      </c>
      <c r="E234" t="s">
        <v>749</v>
      </c>
      <c r="I234" s="10" t="str">
        <f t="shared" si="27"/>
        <v xml:space="preserve"> complaint </v>
      </c>
    </row>
    <row r="235" spans="1:9" x14ac:dyDescent="0.55000000000000004">
      <c r="B235" t="s">
        <v>703</v>
      </c>
      <c r="C235" t="s">
        <v>726</v>
      </c>
      <c r="E235" t="s">
        <v>750</v>
      </c>
      <c r="F235" s="1" t="s">
        <v>15</v>
      </c>
      <c r="I235" s="10" t="str">
        <f t="shared" si="27"/>
        <v xml:space="preserve"> dealing with, handling (to deal with, handle) (する)</v>
      </c>
    </row>
    <row r="236" spans="1:9" x14ac:dyDescent="0.55000000000000004">
      <c r="B236" t="s">
        <v>704</v>
      </c>
      <c r="C236" t="s">
        <v>704</v>
      </c>
      <c r="E236" t="s">
        <v>749</v>
      </c>
      <c r="F236" t="s">
        <v>587</v>
      </c>
      <c r="I236" s="10" t="str">
        <f t="shared" si="27"/>
        <v xml:space="preserve"> complaint (kana)</v>
      </c>
    </row>
    <row r="237" spans="1:9" x14ac:dyDescent="0.55000000000000004">
      <c r="B237" t="s">
        <v>705</v>
      </c>
      <c r="C237" t="s">
        <v>728</v>
      </c>
      <c r="E237" t="s">
        <v>751</v>
      </c>
      <c r="G237" s="10" t="s">
        <v>779</v>
      </c>
      <c r="H237" s="10" t="s">
        <v>768</v>
      </c>
      <c r="I237" s="10" t="str">
        <f t="shared" ref="I237" si="29">CONCATENATE(D237," ",E237," ",F237, " ; ",G237," ; ", H237)</f>
        <v xml:space="preserve"> justified  ; မှန်ကန်ဖြောင့်မတ်သော ; မွန္ကန္ေျဖာင့္မတ္ေသာ</v>
      </c>
    </row>
    <row r="238" spans="1:9" x14ac:dyDescent="0.55000000000000004">
      <c r="B238" t="s">
        <v>706</v>
      </c>
      <c r="C238" t="s">
        <v>729</v>
      </c>
      <c r="E238" t="s">
        <v>752</v>
      </c>
      <c r="I238" s="10" t="str">
        <f t="shared" ref="I238:I239" si="30">CONCATENATE(D238," ",E238," ",F238)</f>
        <v xml:space="preserve"> uncomfortable </v>
      </c>
    </row>
    <row r="239" spans="1:9" x14ac:dyDescent="0.55000000000000004">
      <c r="B239" t="s">
        <v>707</v>
      </c>
      <c r="C239" t="s">
        <v>730</v>
      </c>
      <c r="E239" t="s">
        <v>753</v>
      </c>
      <c r="I239" s="10" t="str">
        <f t="shared" si="30"/>
        <v xml:space="preserve"> quality </v>
      </c>
    </row>
    <row r="240" spans="1:9" x14ac:dyDescent="0.55000000000000004">
      <c r="B240" t="s">
        <v>708</v>
      </c>
      <c r="C240" t="s">
        <v>731</v>
      </c>
      <c r="E240" t="s">
        <v>754</v>
      </c>
      <c r="F240" s="1" t="s">
        <v>15</v>
      </c>
      <c r="G240" s="10" t="s">
        <v>780</v>
      </c>
      <c r="H240" s="10" t="s">
        <v>769</v>
      </c>
      <c r="I240" s="10" t="str">
        <f t="shared" ref="I240" si="31">CONCATENATE(D240," ",E240," ",F240, " ; ",G240," ; ", H240)</f>
        <v xml:space="preserve"> pursuit (to pursue) (する) ; ရှာဖွေသည်၊ လေ့လာလိုက်စားသည် ; ရွာေဖြသည္၊ ေလ႔လာလိုက္စားသည္</v>
      </c>
    </row>
    <row r="242" spans="1:9" s="5" customFormat="1" x14ac:dyDescent="0.55000000000000004">
      <c r="A242" s="9" t="s">
        <v>786</v>
      </c>
      <c r="B242" s="6"/>
      <c r="C242" s="6"/>
      <c r="D242" s="7"/>
      <c r="E242" s="6"/>
      <c r="F242" s="7"/>
      <c r="G242" s="12"/>
      <c r="H242" s="12"/>
      <c r="I242" s="10" t="str">
        <f>CONCATENATE(D242," ",E242," ",F242)</f>
        <v xml:space="preserve">  </v>
      </c>
    </row>
    <row r="243" spans="1:9" x14ac:dyDescent="0.55000000000000004">
      <c r="B243" t="s">
        <v>709</v>
      </c>
      <c r="C243" t="s">
        <v>709</v>
      </c>
      <c r="E243" t="s">
        <v>755</v>
      </c>
      <c r="I243" s="10" t="str">
        <f t="shared" ref="I243:I251" si="32">CONCATENATE(D243," ",E243," ",F243)</f>
        <v xml:space="preserve"> Singapore </v>
      </c>
    </row>
    <row r="244" spans="1:9" x14ac:dyDescent="0.55000000000000004">
      <c r="B244" t="s">
        <v>710</v>
      </c>
      <c r="C244" t="s">
        <v>732</v>
      </c>
      <c r="E244" t="s">
        <v>785</v>
      </c>
      <c r="I244" s="10" t="str">
        <f t="shared" si="32"/>
        <v xml:space="preserve"> replacement, agency, agent, proxy </v>
      </c>
    </row>
    <row r="245" spans="1:9" x14ac:dyDescent="0.55000000000000004">
      <c r="B245" t="s">
        <v>787</v>
      </c>
      <c r="C245" t="s">
        <v>837</v>
      </c>
      <c r="E245" t="s">
        <v>812</v>
      </c>
      <c r="I245" s="10" t="str">
        <f t="shared" si="32"/>
        <v xml:space="preserve"> business person </v>
      </c>
    </row>
    <row r="246" spans="1:9" x14ac:dyDescent="0.55000000000000004">
      <c r="B246" t="s">
        <v>788</v>
      </c>
      <c r="C246" t="s">
        <v>838</v>
      </c>
      <c r="E246" t="s">
        <v>826</v>
      </c>
      <c r="F246" s="1" t="s">
        <v>15</v>
      </c>
      <c r="G246" s="10" t="s">
        <v>887</v>
      </c>
      <c r="H246" s="10" t="s">
        <v>865</v>
      </c>
      <c r="I246" s="10" t="str">
        <f t="shared" ref="I246" si="33">CONCATENATE(D246," ",E246," ",F246, " ; ",G246," ; ", H246)</f>
        <v xml:space="preserve"> self-awareness (to be aware) (する) ; ကိုယ့်ကိုကိုယ် နားလည်သည် ; ကိုယ့္ကိုကိုယ္ နားလည္သည္</v>
      </c>
    </row>
    <row r="247" spans="1:9" x14ac:dyDescent="0.55000000000000004">
      <c r="B247" t="s">
        <v>789</v>
      </c>
      <c r="C247" t="s">
        <v>839</v>
      </c>
      <c r="E247" t="s">
        <v>813</v>
      </c>
      <c r="I247" s="10" t="str">
        <f t="shared" si="32"/>
        <v xml:space="preserve"> tip </v>
      </c>
    </row>
    <row r="248" spans="1:9" x14ac:dyDescent="0.55000000000000004">
      <c r="B248" t="s">
        <v>790</v>
      </c>
      <c r="C248" t="s">
        <v>840</v>
      </c>
      <c r="E248" t="s">
        <v>814</v>
      </c>
      <c r="I248" s="10" t="str">
        <f t="shared" si="32"/>
        <v xml:space="preserve"> elderly person </v>
      </c>
    </row>
    <row r="249" spans="1:9" x14ac:dyDescent="0.55000000000000004">
      <c r="B249" t="s">
        <v>791</v>
      </c>
      <c r="C249" t="s">
        <v>841</v>
      </c>
      <c r="D249" t="s">
        <v>866</v>
      </c>
      <c r="E249" t="s">
        <v>827</v>
      </c>
      <c r="F249" s="1" t="s">
        <v>15</v>
      </c>
      <c r="I249" s="10" t="str">
        <f t="shared" si="32"/>
        <v>(visaを) application (to apply) (する)</v>
      </c>
    </row>
    <row r="250" spans="1:9" x14ac:dyDescent="0.55000000000000004">
      <c r="B250" t="s">
        <v>792</v>
      </c>
      <c r="C250" t="s">
        <v>842</v>
      </c>
      <c r="D250" t="s">
        <v>844</v>
      </c>
      <c r="E250" t="s">
        <v>828</v>
      </c>
      <c r="I250" s="10" t="str">
        <f t="shared" si="32"/>
        <v xml:space="preserve">(short) Immigration Bureau of Japan </v>
      </c>
    </row>
    <row r="251" spans="1:9" x14ac:dyDescent="0.55000000000000004">
      <c r="B251" t="s">
        <v>843</v>
      </c>
      <c r="C251" t="s">
        <v>846</v>
      </c>
      <c r="D251" t="s">
        <v>845</v>
      </c>
      <c r="E251" t="s">
        <v>828</v>
      </c>
      <c r="I251" s="10" t="str">
        <f t="shared" si="32"/>
        <v xml:space="preserve">(long) Immigration Bureau of Japan </v>
      </c>
    </row>
    <row r="252" spans="1:9" x14ac:dyDescent="0.55000000000000004">
      <c r="B252" t="s">
        <v>793</v>
      </c>
      <c r="C252" t="s">
        <v>847</v>
      </c>
      <c r="E252" t="s">
        <v>829</v>
      </c>
      <c r="G252" s="10" t="s">
        <v>888</v>
      </c>
      <c r="H252" s="10" t="s">
        <v>867</v>
      </c>
      <c r="I252" s="10" t="str">
        <f t="shared" ref="I252" si="34">CONCATENATE(D252," ",E252," ",F252, " ; ",G252," ; ", H252)</f>
        <v xml:space="preserve"> to carry out  ; တကယ် အကောင်အထည် ဖော်သည် ; တကယ္ အေကာင္အထည္ ေဖာ္သည္</v>
      </c>
    </row>
    <row r="254" spans="1:9" s="5" customFormat="1" x14ac:dyDescent="0.55000000000000004">
      <c r="A254" s="9" t="s">
        <v>885</v>
      </c>
      <c r="B254" s="6"/>
      <c r="C254" s="6"/>
      <c r="D254" s="7"/>
      <c r="E254" s="6"/>
      <c r="F254" s="7"/>
      <c r="G254" s="12"/>
      <c r="H254" s="12"/>
      <c r="I254" s="10" t="str">
        <f>CONCATENATE(D254," ",E254," ",F254)</f>
        <v xml:space="preserve">  </v>
      </c>
    </row>
    <row r="255" spans="1:9" x14ac:dyDescent="0.55000000000000004">
      <c r="B255" t="s">
        <v>794</v>
      </c>
      <c r="C255" t="s">
        <v>848</v>
      </c>
      <c r="E255" t="s">
        <v>830</v>
      </c>
      <c r="F255" s="1" t="s">
        <v>15</v>
      </c>
      <c r="G255" s="10" t="s">
        <v>889</v>
      </c>
      <c r="H255" s="10" t="s">
        <v>868</v>
      </c>
      <c r="I255" s="10" t="str">
        <f t="shared" ref="I255" si="35">CONCATENATE(D255," ",E255," ",F255, " ; ",G255," ; ", H255)</f>
        <v xml:space="preserve"> approaching (to approach) (する) ; ချဉ်းကပ်သည် ; ခ်ဥ္းကပ္သည္</v>
      </c>
    </row>
    <row r="256" spans="1:9" x14ac:dyDescent="0.55000000000000004">
      <c r="B256" t="s">
        <v>795</v>
      </c>
      <c r="C256" t="s">
        <v>849</v>
      </c>
      <c r="E256" t="s">
        <v>831</v>
      </c>
      <c r="I256" s="10" t="str">
        <f t="shared" ref="I256:I258" si="36">CONCATENATE(D256," ",E256," ",F256)</f>
        <v xml:space="preserve"> outdoor concert </v>
      </c>
    </row>
    <row r="257" spans="1:9" x14ac:dyDescent="0.55000000000000004">
      <c r="B257" t="s">
        <v>796</v>
      </c>
      <c r="C257" t="s">
        <v>850</v>
      </c>
      <c r="E257" t="s">
        <v>832</v>
      </c>
      <c r="F257" s="1" t="s">
        <v>15</v>
      </c>
      <c r="I257" s="10" t="str">
        <f t="shared" si="36"/>
        <v xml:space="preserve"> order, command (to order, command) (する)</v>
      </c>
    </row>
    <row r="258" spans="1:9" x14ac:dyDescent="0.55000000000000004">
      <c r="B258" t="s">
        <v>797</v>
      </c>
      <c r="C258" t="s">
        <v>851</v>
      </c>
      <c r="E258" t="s">
        <v>833</v>
      </c>
      <c r="I258" s="10" t="str">
        <f t="shared" si="36"/>
        <v xml:space="preserve"> to follow, obey </v>
      </c>
    </row>
    <row r="259" spans="1:9" x14ac:dyDescent="0.55000000000000004">
      <c r="B259" t="s">
        <v>798</v>
      </c>
      <c r="C259" t="s">
        <v>852</v>
      </c>
      <c r="E259" t="s">
        <v>815</v>
      </c>
      <c r="G259" s="10" t="s">
        <v>890</v>
      </c>
      <c r="H259" s="10" t="s">
        <v>869</v>
      </c>
      <c r="I259" s="10" t="str">
        <f t="shared" ref="I259" si="37">CONCATENATE(D259," ",E259," ",F259, " ; ",G259," ; ", H259)</f>
        <v xml:space="preserve"> the national mood  ; ပြည်သူ့ဆန္ဒ ; ျပည္သူ႔ဆႏၵ</v>
      </c>
    </row>
    <row r="261" spans="1:9" s="5" customFormat="1" x14ac:dyDescent="0.55000000000000004">
      <c r="A261" s="9" t="s">
        <v>886</v>
      </c>
      <c r="B261" s="6"/>
      <c r="C261" s="6"/>
      <c r="D261" s="7"/>
      <c r="E261" s="6"/>
      <c r="F261" s="7"/>
      <c r="G261" s="12"/>
      <c r="H261" s="12"/>
      <c r="I261" s="10" t="str">
        <f>CONCATENATE(D261," ",E261," ",F261)</f>
        <v xml:space="preserve">  </v>
      </c>
    </row>
    <row r="262" spans="1:9" x14ac:dyDescent="0.55000000000000004">
      <c r="B262" t="s">
        <v>799</v>
      </c>
      <c r="C262" t="s">
        <v>853</v>
      </c>
      <c r="E262" t="s">
        <v>834</v>
      </c>
      <c r="G262" s="10" t="s">
        <v>891</v>
      </c>
      <c r="H262" s="10" t="s">
        <v>870</v>
      </c>
      <c r="I262" s="10" t="str">
        <f t="shared" ref="I262:I264" si="38">CONCATENATE(D262," ",E262," ",F262, " ; ",G262," ; ", H262)</f>
        <v xml:space="preserve"> to avoid, prevent  ; ကြိုတင် ကာကွယ်သည် ; ႀကိဳတင္ ကာကြယ္သည္</v>
      </c>
    </row>
    <row r="263" spans="1:9" x14ac:dyDescent="0.55000000000000004">
      <c r="B263" t="s">
        <v>800</v>
      </c>
      <c r="C263" t="s">
        <v>854</v>
      </c>
      <c r="E263" t="s">
        <v>816</v>
      </c>
      <c r="G263" s="10" t="s">
        <v>892</v>
      </c>
      <c r="H263" s="10" t="s">
        <v>871</v>
      </c>
      <c r="I263" s="10" t="str">
        <f t="shared" si="38"/>
        <v xml:space="preserve"> deep in the mountains  ; လူသွားလူလာ နည်းတဲ့ တောင်ကြို တောင်ကြား ; လူသြားလူလာ နည္းတဲ႔ ေတာင္ႀကိဳ ေတာင္ၾကား</v>
      </c>
    </row>
    <row r="264" spans="1:9" x14ac:dyDescent="0.55000000000000004">
      <c r="B264" t="s">
        <v>801</v>
      </c>
      <c r="C264" t="s">
        <v>855</v>
      </c>
      <c r="E264" t="s">
        <v>835</v>
      </c>
      <c r="G264" s="10" t="s">
        <v>893</v>
      </c>
      <c r="H264" s="10" t="s">
        <v>872</v>
      </c>
      <c r="I264" s="10" t="str">
        <f t="shared" si="38"/>
        <v xml:space="preserve"> to be blessed with / have a lot of  ～  ; ကောင်းချီးပေးခံရသည် ; ေကာင္းခ်ီးေပးခံရသည္</v>
      </c>
    </row>
    <row r="265" spans="1:9" x14ac:dyDescent="0.55000000000000004">
      <c r="B265" t="s">
        <v>802</v>
      </c>
      <c r="C265" t="s">
        <v>856</v>
      </c>
      <c r="E265" t="s">
        <v>817</v>
      </c>
      <c r="I265" s="10" t="str">
        <f t="shared" ref="I265" si="39">CONCATENATE(D265," ",E265," ",F265)</f>
        <v xml:space="preserve"> home </v>
      </c>
    </row>
    <row r="266" spans="1:9" x14ac:dyDescent="0.55000000000000004">
      <c r="B266" t="s">
        <v>803</v>
      </c>
      <c r="C266" t="s">
        <v>857</v>
      </c>
      <c r="E266" t="s">
        <v>818</v>
      </c>
      <c r="G266" s="10" t="s">
        <v>894</v>
      </c>
      <c r="H266" s="10" t="s">
        <v>873</v>
      </c>
      <c r="I266" s="10" t="str">
        <f t="shared" ref="I266:I273" si="40">CONCATENATE(D266," ",E266," ",F266, " ; ",G266," ; ", H266)</f>
        <v xml:space="preserve"> nowadays  ; ခုတလော ; ခုတေလာ</v>
      </c>
    </row>
    <row r="267" spans="1:9" x14ac:dyDescent="0.55000000000000004">
      <c r="B267" t="s">
        <v>804</v>
      </c>
      <c r="C267" t="s">
        <v>858</v>
      </c>
      <c r="E267" t="s">
        <v>819</v>
      </c>
      <c r="G267" s="10" t="s">
        <v>895</v>
      </c>
      <c r="H267" s="10" t="s">
        <v>874</v>
      </c>
      <c r="I267" s="10" t="str">
        <f t="shared" si="40"/>
        <v xml:space="preserve"> scarcity of jobs  ; အလုပ်တော်တော်နဲ့မရခြင်း ; အလုပ္ေတာ္ေတာ္နဲ႔မရျခင္း</v>
      </c>
    </row>
    <row r="268" spans="1:9" x14ac:dyDescent="0.55000000000000004">
      <c r="B268" t="s">
        <v>805</v>
      </c>
      <c r="C268" t="s">
        <v>859</v>
      </c>
      <c r="E268" t="s">
        <v>836</v>
      </c>
      <c r="G268" s="10" t="s">
        <v>896</v>
      </c>
      <c r="H268" s="10" t="s">
        <v>875</v>
      </c>
      <c r="I268" s="10" t="str">
        <f t="shared" si="40"/>
        <v xml:space="preserve"> to get a job  ; အလုပ်ရခြင်း ; အလုပ္ရျခင္း</v>
      </c>
    </row>
    <row r="269" spans="1:9" x14ac:dyDescent="0.55000000000000004">
      <c r="B269" t="s">
        <v>806</v>
      </c>
      <c r="C269" t="s">
        <v>860</v>
      </c>
      <c r="E269" t="s">
        <v>820</v>
      </c>
      <c r="G269" s="10" t="s">
        <v>897</v>
      </c>
      <c r="H269" s="10" t="s">
        <v>876</v>
      </c>
      <c r="I269" s="10" t="str">
        <f t="shared" si="40"/>
        <v xml:space="preserve"> appeal  ; ဆွဲဆောင်မှု ; ဆြဲေဆာင္မႈ</v>
      </c>
    </row>
    <row r="270" spans="1:9" x14ac:dyDescent="0.55000000000000004">
      <c r="B270" t="s">
        <v>807</v>
      </c>
      <c r="C270" t="s">
        <v>861</v>
      </c>
      <c r="E270" t="s">
        <v>821</v>
      </c>
      <c r="G270" s="10" t="s">
        <v>898</v>
      </c>
      <c r="H270" s="10" t="s">
        <v>877</v>
      </c>
      <c r="I270" s="10" t="str">
        <f t="shared" si="40"/>
        <v xml:space="preserve"> oil painting  ; ဆီဆေးပန်းချီ ; ဆီေဆးပန္းခ်ီ</v>
      </c>
    </row>
    <row r="271" spans="1:9" x14ac:dyDescent="0.55000000000000004">
      <c r="B271" t="s">
        <v>878</v>
      </c>
      <c r="C271" t="s">
        <v>879</v>
      </c>
      <c r="E271" t="s">
        <v>881</v>
      </c>
      <c r="G271" s="10" t="s">
        <v>899</v>
      </c>
      <c r="H271" s="10" t="s">
        <v>880</v>
      </c>
      <c r="I271" s="10" t="str">
        <f t="shared" si="40"/>
        <v xml:space="preserve"> watercolor painting  ; ရေဆေးပန်းချီ ; ေရေဆးပန္းခ်ီ</v>
      </c>
    </row>
    <row r="272" spans="1:9" x14ac:dyDescent="0.55000000000000004">
      <c r="B272" t="s">
        <v>808</v>
      </c>
      <c r="C272" t="s">
        <v>862</v>
      </c>
      <c r="E272" t="s">
        <v>822</v>
      </c>
      <c r="G272" s="10" t="s">
        <v>900</v>
      </c>
      <c r="H272" s="10" t="s">
        <v>882</v>
      </c>
      <c r="I272" s="10" t="str">
        <f t="shared" si="40"/>
        <v xml:space="preserve"> talent  ; ပင်ကိုစွမ်းရည်၊ ပါရမီ ; ပင္ကိုစြမ္းရည္၊ ပါရမီ</v>
      </c>
    </row>
    <row r="273" spans="1:9" x14ac:dyDescent="0.55000000000000004">
      <c r="B273" t="s">
        <v>809</v>
      </c>
      <c r="C273" t="s">
        <v>863</v>
      </c>
      <c r="E273" t="s">
        <v>823</v>
      </c>
      <c r="G273" s="10" t="s">
        <v>901</v>
      </c>
      <c r="H273" s="10" t="s">
        <v>883</v>
      </c>
      <c r="I273" s="10" t="str">
        <f t="shared" si="40"/>
        <v xml:space="preserve"> limit  ; ကန့်သတ်ချက် ; ကန္႔သတ္ခ်က္</v>
      </c>
    </row>
    <row r="275" spans="1:9" s="5" customFormat="1" x14ac:dyDescent="0.55000000000000004">
      <c r="A275" s="9" t="s">
        <v>945</v>
      </c>
      <c r="B275" s="6"/>
      <c r="C275" s="6"/>
      <c r="D275" s="7"/>
      <c r="E275" s="6"/>
      <c r="F275" s="7"/>
      <c r="G275" s="12"/>
      <c r="H275" s="12"/>
      <c r="I275" s="10" t="str">
        <f>CONCATENATE(D275," ",E275," ",F275)</f>
        <v xml:space="preserve">  </v>
      </c>
    </row>
    <row r="276" spans="1:9" x14ac:dyDescent="0.55000000000000004">
      <c r="B276" t="s">
        <v>810</v>
      </c>
      <c r="C276" t="s">
        <v>810</v>
      </c>
      <c r="E276" t="s">
        <v>824</v>
      </c>
      <c r="G276" s="10" t="s">
        <v>902</v>
      </c>
      <c r="H276" s="10" t="s">
        <v>884</v>
      </c>
      <c r="I276" s="10" t="str">
        <f t="shared" ref="I276:I277" si="41">CONCATENATE(D276," ",E276," ",F276, " ; ",G276," ; ", H276)</f>
        <v xml:space="preserve"> rewarding  ; အကျိုးကျေးဇူးရှိသည် ; အက်ိဳးေက်းဇူးရွိသည္</v>
      </c>
    </row>
    <row r="277" spans="1:9" x14ac:dyDescent="0.55000000000000004">
      <c r="B277" t="s">
        <v>811</v>
      </c>
      <c r="C277" t="s">
        <v>864</v>
      </c>
      <c r="E277" t="s">
        <v>825</v>
      </c>
      <c r="G277" s="10" t="s">
        <v>983</v>
      </c>
      <c r="H277" s="10" t="s">
        <v>982</v>
      </c>
      <c r="I277" s="10" t="str">
        <f t="shared" si="41"/>
        <v xml:space="preserve"> appearance  ; အသွင်အပြင် ; အသြင္အျပင္</v>
      </c>
    </row>
    <row r="278" spans="1:9" x14ac:dyDescent="0.55000000000000004">
      <c r="B278" t="s">
        <v>424</v>
      </c>
      <c r="C278" t="s">
        <v>425</v>
      </c>
      <c r="E278" t="s">
        <v>426</v>
      </c>
      <c r="I278" s="10" t="str">
        <f t="shared" ref="I278:I280" si="42">CONCATENATE(D278," ",E278," ",F278)</f>
        <v xml:space="preserve"> full effort </v>
      </c>
    </row>
    <row r="279" spans="1:9" x14ac:dyDescent="0.55000000000000004">
      <c r="B279" t="s">
        <v>904</v>
      </c>
      <c r="C279" t="s">
        <v>925</v>
      </c>
      <c r="E279" t="s">
        <v>958</v>
      </c>
      <c r="I279" s="10" t="str">
        <f t="shared" si="42"/>
        <v xml:space="preserve"> to try hard; to fight </v>
      </c>
    </row>
    <row r="280" spans="1:9" x14ac:dyDescent="0.55000000000000004">
      <c r="B280" t="s">
        <v>905</v>
      </c>
      <c r="C280" t="s">
        <v>926</v>
      </c>
      <c r="E280" t="s">
        <v>948</v>
      </c>
      <c r="I280" s="10" t="str">
        <f t="shared" si="42"/>
        <v xml:space="preserve"> performer, cast member </v>
      </c>
    </row>
    <row r="281" spans="1:9" x14ac:dyDescent="0.55000000000000004">
      <c r="B281" t="s">
        <v>906</v>
      </c>
      <c r="C281" t="s">
        <v>927</v>
      </c>
      <c r="E281" t="s">
        <v>959</v>
      </c>
      <c r="G281" s="10" t="s">
        <v>984</v>
      </c>
      <c r="H281" s="10" t="s">
        <v>968</v>
      </c>
      <c r="I281" s="10" t="str">
        <f t="shared" ref="I281" si="43">CONCATENATE(D281," ",E281," ",F281, " ; ",G281," ; ", H281)</f>
        <v xml:space="preserve"> to get in the news  ; ပြောစရာခေါင်းစဉ် ဖြစ်လာသည် ; ေျပာစရာေခါင္းစဥ္ ျဖစ္လာသည္</v>
      </c>
    </row>
    <row r="282" spans="1:9" x14ac:dyDescent="0.55000000000000004">
      <c r="B282" t="s">
        <v>907</v>
      </c>
      <c r="C282" t="s">
        <v>928</v>
      </c>
      <c r="E282" t="s">
        <v>949</v>
      </c>
      <c r="I282" s="10" t="str">
        <f t="shared" ref="I282:I283" si="44">CONCATENATE(D282," ",E282," ",F282)</f>
        <v xml:space="preserve"> feature article </v>
      </c>
    </row>
    <row r="283" spans="1:9" x14ac:dyDescent="0.55000000000000004">
      <c r="B283" t="s">
        <v>908</v>
      </c>
      <c r="C283" t="s">
        <v>929</v>
      </c>
      <c r="E283" t="s">
        <v>960</v>
      </c>
      <c r="I283" s="10" t="str">
        <f t="shared" si="44"/>
        <v xml:space="preserve"> deeply interesting </v>
      </c>
    </row>
    <row r="284" spans="1:9" x14ac:dyDescent="0.55000000000000004">
      <c r="B284" t="s">
        <v>909</v>
      </c>
      <c r="C284" t="s">
        <v>930</v>
      </c>
      <c r="E284" t="s">
        <v>961</v>
      </c>
      <c r="F284" s="1" t="s">
        <v>15</v>
      </c>
      <c r="G284" s="10" t="s">
        <v>985</v>
      </c>
      <c r="H284" s="10" t="s">
        <v>969</v>
      </c>
      <c r="I284" s="10" t="str">
        <f t="shared" ref="I284" si="45">CONCATENATE(D284," ",E284," ",F284, " ; ",G284," ; ", H284)</f>
        <v xml:space="preserve"> consideration (to be considerate) (する) ; ကိုယ်ချင်းစာ စဉ်းစားပေးသည် ; ကိုယ္ခ်င္းစာ စဥ္းစားေပးသည္</v>
      </c>
    </row>
    <row r="285" spans="1:9" x14ac:dyDescent="0.55000000000000004">
      <c r="B285" t="s">
        <v>910</v>
      </c>
      <c r="C285" t="s">
        <v>931</v>
      </c>
      <c r="E285" t="s">
        <v>962</v>
      </c>
      <c r="F285" s="1" t="s">
        <v>15</v>
      </c>
      <c r="I285" s="10" t="str">
        <f t="shared" ref="I285" si="46">CONCATENATE(D285," ",E285," ",F285)</f>
        <v xml:space="preserve"> breaking a bone (to break a bone) (する)</v>
      </c>
    </row>
    <row r="286" spans="1:9" x14ac:dyDescent="0.55000000000000004">
      <c r="B286" t="s">
        <v>911</v>
      </c>
      <c r="C286" t="s">
        <v>932</v>
      </c>
      <c r="E286" t="s">
        <v>963</v>
      </c>
      <c r="F286" s="1" t="s">
        <v>15</v>
      </c>
      <c r="G286" s="10" t="s">
        <v>986</v>
      </c>
      <c r="H286" s="10" t="s">
        <v>970</v>
      </c>
      <c r="I286" s="10" t="str">
        <f t="shared" ref="I286:I288" si="47">CONCATENATE(D286," ",E286," ",F286, " ; ",G286," ; ", H286)</f>
        <v xml:space="preserve"> malicious use (to use maliciously) (する) ; မကောင်းတဲ့နေရာ အသုံးချသည် ; မေကာင္းတဲ႔ေနရာ အသံုးခ်သည္</v>
      </c>
    </row>
    <row r="287" spans="1:9" x14ac:dyDescent="0.55000000000000004">
      <c r="B287" t="s">
        <v>912</v>
      </c>
      <c r="C287" t="s">
        <v>933</v>
      </c>
      <c r="E287" t="s">
        <v>950</v>
      </c>
      <c r="G287" s="10" t="s">
        <v>987</v>
      </c>
      <c r="H287" s="10" t="s">
        <v>971</v>
      </c>
      <c r="I287" s="10" t="str">
        <f t="shared" si="47"/>
        <v xml:space="preserve"> fraud  ; လှည့်ဖြားပြီး ငွေရယူခြင်း ; လွည့္ျဖားၿပီး ေငြရယူျခင္း</v>
      </c>
    </row>
    <row r="288" spans="1:9" x14ac:dyDescent="0.55000000000000004">
      <c r="B288" t="s">
        <v>913</v>
      </c>
      <c r="C288" t="s">
        <v>934</v>
      </c>
      <c r="E288" t="s">
        <v>964</v>
      </c>
      <c r="F288" s="1" t="s">
        <v>15</v>
      </c>
      <c r="G288" s="10" t="s">
        <v>988</v>
      </c>
      <c r="H288" s="10" t="s">
        <v>972</v>
      </c>
      <c r="I288" s="10" t="str">
        <f t="shared" si="47"/>
        <v xml:space="preserve"> worsening (to become worse) (する) ; ဆိုးဝါးလာသည် ; ဆိုး၀ါးလာသည္</v>
      </c>
    </row>
    <row r="289" spans="1:9" x14ac:dyDescent="0.55000000000000004">
      <c r="F289" s="1"/>
    </row>
    <row r="290" spans="1:9" s="5" customFormat="1" x14ac:dyDescent="0.55000000000000004">
      <c r="A290" s="9" t="s">
        <v>946</v>
      </c>
      <c r="B290" s="6"/>
      <c r="C290" s="6"/>
      <c r="D290" s="7"/>
      <c r="E290" s="6"/>
      <c r="F290" s="7"/>
      <c r="G290" s="12"/>
      <c r="H290" s="12"/>
      <c r="I290" s="10" t="str">
        <f>CONCATENATE(D290," ",E290," ",F290)</f>
        <v xml:space="preserve">  </v>
      </c>
    </row>
    <row r="291" spans="1:9" x14ac:dyDescent="0.55000000000000004">
      <c r="B291" t="s">
        <v>914</v>
      </c>
      <c r="C291" t="s">
        <v>914</v>
      </c>
      <c r="E291" t="s">
        <v>965</v>
      </c>
      <c r="G291" s="10" t="s">
        <v>989</v>
      </c>
      <c r="H291" s="10" t="s">
        <v>973</v>
      </c>
      <c r="I291" s="10" t="str">
        <f t="shared" ref="I291:I292" si="48">CONCATENATE(D291," ",E291," ",F291, " ; ",G291," ; ", H291)</f>
        <v xml:space="preserve"> to be lively, bustle  ; စည်ကားသည် ; စည္ကားသည္</v>
      </c>
    </row>
    <row r="292" spans="1:9" x14ac:dyDescent="0.55000000000000004">
      <c r="B292" t="s">
        <v>935</v>
      </c>
      <c r="C292" t="s">
        <v>935</v>
      </c>
      <c r="E292" t="s">
        <v>951</v>
      </c>
      <c r="F292" s="1" t="s">
        <v>15</v>
      </c>
      <c r="G292" s="10" t="s">
        <v>990</v>
      </c>
      <c r="H292" s="10" t="s">
        <v>974</v>
      </c>
      <c r="I292" s="10" t="str">
        <f t="shared" si="48"/>
        <v xml:space="preserve"> debut (to debut) (する) ; (မင်းသား၊ မင်းသမီး) ပွဲထုတ်သည် ; (မင္းသား၊ မင္းသမီး) ပြဲထုတ္သည္</v>
      </c>
    </row>
    <row r="293" spans="1:9" x14ac:dyDescent="0.55000000000000004">
      <c r="B293" t="s">
        <v>915</v>
      </c>
      <c r="C293" t="s">
        <v>936</v>
      </c>
      <c r="E293" t="s">
        <v>952</v>
      </c>
      <c r="I293" s="10" t="str">
        <f t="shared" ref="I293" si="49">CONCATENATE(D293," ",E293," ",F293)</f>
        <v xml:space="preserve"> actress </v>
      </c>
    </row>
    <row r="294" spans="1:9" x14ac:dyDescent="0.55000000000000004">
      <c r="B294" t="s">
        <v>916</v>
      </c>
      <c r="C294" t="s">
        <v>937</v>
      </c>
      <c r="E294" t="s">
        <v>966</v>
      </c>
      <c r="G294" s="10" t="s">
        <v>991</v>
      </c>
      <c r="H294" s="10" t="s">
        <v>975</v>
      </c>
      <c r="I294" s="10" t="str">
        <f t="shared" ref="I294" si="50">CONCATENATE(D294," ",E294," ",F294, " ; ",G294," ; ", H294)</f>
        <v xml:space="preserve"> to finish up  ; အပြီးသတ်သည် ; အၿပီးသတ္သည္</v>
      </c>
    </row>
    <row r="295" spans="1:9" x14ac:dyDescent="0.55000000000000004">
      <c r="B295" t="s">
        <v>917</v>
      </c>
      <c r="C295" t="s">
        <v>938</v>
      </c>
      <c r="E295" t="s">
        <v>967</v>
      </c>
      <c r="I295" s="10" t="str">
        <f t="shared" ref="I295" si="51">CONCATENATE(D295," ",E295," ",F295)</f>
        <v xml:space="preserve"> to be coddled </v>
      </c>
    </row>
    <row r="297" spans="1:9" s="5" customFormat="1" x14ac:dyDescent="0.55000000000000004">
      <c r="A297" s="9" t="s">
        <v>947</v>
      </c>
      <c r="B297" s="6"/>
      <c r="C297" s="6"/>
      <c r="D297" s="7"/>
      <c r="E297" s="6"/>
      <c r="F297" s="7"/>
      <c r="G297" s="12"/>
      <c r="H297" s="12"/>
      <c r="I297" s="10" t="str">
        <f>CONCATENATE(D297," ",E297," ",F297)</f>
        <v xml:space="preserve">  </v>
      </c>
    </row>
    <row r="298" spans="1:9" x14ac:dyDescent="0.55000000000000004">
      <c r="B298" t="s">
        <v>918</v>
      </c>
      <c r="C298" t="s">
        <v>939</v>
      </c>
      <c r="E298" t="s">
        <v>953</v>
      </c>
      <c r="I298" s="10" t="str">
        <f t="shared" ref="I298:I300" si="52">CONCATENATE(D298," ",E298," ",F298)</f>
        <v xml:space="preserve"> on the ocean </v>
      </c>
    </row>
    <row r="299" spans="1:9" x14ac:dyDescent="0.55000000000000004">
      <c r="B299" t="s">
        <v>919</v>
      </c>
      <c r="C299" t="s">
        <v>940</v>
      </c>
      <c r="E299" t="s">
        <v>954</v>
      </c>
      <c r="I299" s="10" t="str">
        <f t="shared" si="52"/>
        <v xml:space="preserve"> air pressure </v>
      </c>
    </row>
    <row r="300" spans="1:9" x14ac:dyDescent="0.55000000000000004">
      <c r="B300" t="s">
        <v>920</v>
      </c>
      <c r="C300" t="s">
        <v>920</v>
      </c>
      <c r="E300" t="s">
        <v>976</v>
      </c>
      <c r="I300" s="10" t="str">
        <f t="shared" si="52"/>
        <v xml:space="preserve"> hectopascal </v>
      </c>
    </row>
    <row r="301" spans="1:9" x14ac:dyDescent="0.55000000000000004">
      <c r="B301" t="s">
        <v>921</v>
      </c>
      <c r="C301" t="s">
        <v>941</v>
      </c>
      <c r="E301" t="s">
        <v>955</v>
      </c>
      <c r="G301" s="10" t="s">
        <v>992</v>
      </c>
      <c r="H301" s="10" t="s">
        <v>977</v>
      </c>
      <c r="I301" s="10" t="str">
        <f t="shared" ref="I301" si="53">CONCATENATE(D301," ",E301," ",F301, " ; ",G301," ; ", H301)</f>
        <v xml:space="preserve"> maximum wind speed  ; အချိန်တိုအတွင်း အမြန်ဆုံး လေတိုက်နှုန်း ; အခ်ိန္တိုအတြင္း အျမန္ဆံုး ေလတိုက္ႏႈန္း</v>
      </c>
    </row>
    <row r="302" spans="1:9" x14ac:dyDescent="0.55000000000000004">
      <c r="B302" t="s">
        <v>922</v>
      </c>
      <c r="C302" t="s">
        <v>942</v>
      </c>
      <c r="E302" t="s">
        <v>956</v>
      </c>
      <c r="I302" s="10" t="str">
        <f t="shared" ref="I302" si="54">CONCATENATE(D302," ",E302," ",F302)</f>
        <v xml:space="preserve"> storm area </v>
      </c>
    </row>
    <row r="303" spans="1:9" x14ac:dyDescent="0.55000000000000004">
      <c r="B303" t="s">
        <v>923</v>
      </c>
      <c r="C303" t="s">
        <v>943</v>
      </c>
      <c r="E303" t="s">
        <v>957</v>
      </c>
      <c r="G303" s="10" t="s">
        <v>993</v>
      </c>
      <c r="H303" s="10" t="s">
        <v>978</v>
      </c>
      <c r="I303" s="10" t="str">
        <f t="shared" ref="I303:I305" si="55">CONCATENATE(D303," ",E303," ",F303, " ; ",G303," ; ", H303)</f>
        <v xml:space="preserve"> wide range  ; ကျယ်ပြန့်တဲ့ ဧရိယာ ; က်ယ္ျပန္႔တဲ႔ ဧရိယာ</v>
      </c>
    </row>
    <row r="304" spans="1:9" x14ac:dyDescent="0.55000000000000004">
      <c r="B304" t="s">
        <v>924</v>
      </c>
      <c r="C304" t="s">
        <v>944</v>
      </c>
      <c r="E304" t="s">
        <v>343</v>
      </c>
      <c r="G304" s="10" t="s">
        <v>994</v>
      </c>
      <c r="H304" s="10" t="s">
        <v>979</v>
      </c>
      <c r="I304" s="10" t="str">
        <f t="shared" si="55"/>
        <v xml:space="preserve"> coast  ; ကမ်းစပ် ; ကမ္းစပ္</v>
      </c>
    </row>
    <row r="305" spans="2:9" x14ac:dyDescent="0.55000000000000004">
      <c r="B305" t="s">
        <v>794</v>
      </c>
      <c r="C305" t="s">
        <v>848</v>
      </c>
      <c r="E305" t="s">
        <v>980</v>
      </c>
      <c r="F305" s="1" t="s">
        <v>15</v>
      </c>
      <c r="G305" s="10" t="s">
        <v>995</v>
      </c>
      <c r="H305" s="10" t="s">
        <v>981</v>
      </c>
      <c r="I305" s="10" t="str">
        <f t="shared" si="55"/>
        <v xml:space="preserve"> approaching (to approach)  (する) ; နီးကပ်လာသည် ; နီးကပ္လာသည္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History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2019-03-04T11:20:05Z</dcterms:modified>
</cp:coreProperties>
</file>