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I240" i="1"/>
  <c r="I237"/>
  <c r="I223"/>
  <c r="I222"/>
  <c r="I221"/>
  <c r="I220"/>
  <c r="I219"/>
  <c r="I217"/>
  <c r="I216"/>
  <c r="I215"/>
  <c r="I239"/>
  <c r="I238"/>
  <c r="I236"/>
  <c r="I235"/>
  <c r="I234"/>
  <c r="I233"/>
  <c r="I232"/>
  <c r="I229"/>
  <c r="I228"/>
  <c r="I227"/>
  <c r="I226"/>
  <c r="I225"/>
  <c r="I224"/>
  <c r="I218"/>
  <c r="I203"/>
  <c r="I231"/>
  <c r="I214"/>
  <c r="I200"/>
  <c r="I201" l="1"/>
  <c r="I207"/>
  <c r="I212" l="1"/>
  <c r="I210"/>
  <c r="I209"/>
  <c r="I211"/>
  <c r="I208"/>
  <c r="I206"/>
  <c r="I204"/>
  <c r="I202"/>
  <c r="I205"/>
  <c r="I198" l="1"/>
  <c r="I197"/>
  <c r="I196"/>
  <c r="I194"/>
  <c r="I192"/>
  <c r="I191"/>
  <c r="I195"/>
  <c r="I193"/>
  <c r="I179"/>
  <c r="I190"/>
  <c r="I186" l="1"/>
  <c r="I184"/>
  <c r="I178"/>
  <c r="I177"/>
  <c r="I175"/>
  <c r="I174"/>
  <c r="I173"/>
  <c r="I171"/>
  <c r="I188"/>
  <c r="I187"/>
  <c r="I185"/>
  <c r="I183"/>
  <c r="I182"/>
  <c r="I181"/>
  <c r="I180"/>
  <c r="I176"/>
  <c r="I172"/>
  <c r="I158"/>
  <c r="I170"/>
  <c r="I137" l="1"/>
  <c r="I168"/>
  <c r="I167"/>
  <c r="I162"/>
  <c r="I154"/>
  <c r="I153"/>
  <c r="I152"/>
  <c r="I151"/>
  <c r="I150"/>
  <c r="I147"/>
  <c r="I146"/>
  <c r="I145"/>
  <c r="I136"/>
  <c r="I134"/>
  <c r="I133"/>
  <c r="I132"/>
  <c r="I131"/>
  <c r="I122"/>
  <c r="I166"/>
  <c r="I165"/>
  <c r="I164"/>
  <c r="I163"/>
  <c r="I161"/>
  <c r="I160"/>
  <c r="I159"/>
  <c r="I157"/>
  <c r="I149"/>
  <c r="I148"/>
  <c r="I144"/>
  <c r="I143"/>
  <c r="I142"/>
  <c r="I141"/>
  <c r="I140"/>
  <c r="I139"/>
  <c r="I138"/>
  <c r="I135"/>
  <c r="I125"/>
  <c r="I156"/>
  <c r="I130"/>
  <c r="I128" l="1"/>
  <c r="I127"/>
  <c r="I126"/>
  <c r="I124"/>
  <c r="I123"/>
  <c r="I121"/>
  <c r="I120"/>
  <c r="I110" l="1"/>
  <c r="I115" l="1"/>
  <c r="I104"/>
  <c r="I118"/>
  <c r="I116"/>
  <c r="I113"/>
  <c r="I111"/>
  <c r="I108"/>
  <c r="I117"/>
  <c r="I114"/>
  <c r="I112"/>
  <c r="I109"/>
  <c r="I107"/>
  <c r="I106"/>
  <c r="I105"/>
  <c r="I103"/>
  <c r="I90"/>
  <c r="I102"/>
  <c r="I63" l="1"/>
  <c r="I94" l="1"/>
  <c r="I100"/>
  <c r="I99"/>
  <c r="I98"/>
  <c r="I97"/>
  <c r="I96"/>
  <c r="I95"/>
  <c r="I89" l="1"/>
  <c r="I88"/>
  <c r="I87"/>
  <c r="I79"/>
  <c r="I91"/>
  <c r="I93"/>
  <c r="I84" l="1"/>
  <c r="I77"/>
  <c r="I75"/>
  <c r="I76"/>
  <c r="I83"/>
  <c r="I82"/>
  <c r="I81"/>
  <c r="I80"/>
  <c r="I78"/>
  <c r="I74"/>
  <c r="I86"/>
  <c r="I72" l="1"/>
  <c r="I71"/>
  <c r="I70"/>
  <c r="I48" l="1"/>
  <c r="I50"/>
  <c r="I58"/>
  <c r="I57"/>
  <c r="I56"/>
  <c r="I61"/>
  <c r="I46" l="1"/>
  <c r="I49"/>
  <c r="I5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7"/>
  <c r="I51"/>
  <c r="I52"/>
  <c r="I55"/>
  <c r="I59"/>
  <c r="I62"/>
  <c r="I64"/>
  <c r="I65"/>
  <c r="I66"/>
  <c r="I67"/>
  <c r="I68"/>
  <c r="I69"/>
  <c r="I3"/>
</calcChain>
</file>

<file path=xl/sharedStrings.xml><?xml version="1.0" encoding="utf-8"?>
<sst xmlns="http://schemas.openxmlformats.org/spreadsheetml/2006/main" count="890" uniqueCount="783">
  <si>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</si>
  <si>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</si>
  <si>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</si>
  <si>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</si>
  <si>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</si>
  <si>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</si>
  <si>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</si>
  <si>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</si>
  <si>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</si>
  <si>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</si>
  <si>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</si>
  <si>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</si>
  <si>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</si>
  <si>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</si>
  <si>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</si>
  <si>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</si>
  <si>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</si>
  <si>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</si>
  <si>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</si>
  <si>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</si>
  <si>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</si>
  <si>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</si>
  <si>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</si>
  <si>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</si>
  <si>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</si>
  <si>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</si>
  <si>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</si>
  <si>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</si>
  <si>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</si>
  <si>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</si>
  <si>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</si>
  <si>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</si>
  <si>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</si>
  <si>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</si>
  <si>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</si>
  <si>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</si>
  <si>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</si>
  <si>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</si>
  <si>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</si>
  <si>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</si>
  <si>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</si>
  <si>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</si>
  <si>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</si>
  <si>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</si>
  <si>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</si>
  <si>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</si>
  <si>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</si>
  <si>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</si>
  <si>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</si>
  <si>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</si>
  <si>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</si>
  <si>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</si>
  <si>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</si>
  <si>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</si>
  <si>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</si>
  <si>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</si>
  <si>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</si>
  <si>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</si>
  <si>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</si>
  <si>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</si>
  <si>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</si>
  <si>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</si>
  <si>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</si>
  <si>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</si>
  <si>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</si>
  <si>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</si>
  <si>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</si>
  <si>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</si>
  <si>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</si>
  <si>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</si>
  <si>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</si>
  <si>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</si>
  <si>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</si>
  <si>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</si>
  <si>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</si>
  <si>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</si>
  <si>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</si>
  <si>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</si>
  <si>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</si>
  <si>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</si>
  <si>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</si>
  <si>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</si>
  <si>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</si>
  <si>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</si>
  <si>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</si>
  <si>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</si>
  <si>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</si>
  <si>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</si>
  <si>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</si>
  <si>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</si>
  <si>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</si>
  <si>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</si>
  <si>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</si>
  <si>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</si>
  <si>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</si>
  <si>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</si>
  <si>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</si>
  <si>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</si>
  <si>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</si>
  <si>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</si>
  <si>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</si>
  <si>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</si>
  <si>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</si>
  <si>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</si>
  <si>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</si>
  <si>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</si>
  <si>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</si>
  <si>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</si>
  <si>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</si>
  <si>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</si>
  <si>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</si>
  <si>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</si>
  <si>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</si>
  <si>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</si>
  <si>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</si>
  <si>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</si>
  <si>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</si>
  <si>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</si>
  <si>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</si>
  <si>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</si>
  <si>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</si>
  <si>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</si>
  <si>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</si>
  <si>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</si>
  <si>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</si>
  <si>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</si>
  <si>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</si>
  <si>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</si>
  <si>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</si>
  <si>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</si>
  <si>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</si>
  <si>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</si>
  <si>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</si>
  <si>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</si>
  <si>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</si>
  <si>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</si>
  <si>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</si>
  <si>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</si>
  <si>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</si>
  <si>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</si>
  <si>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</si>
  <si>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</si>
  <si>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</si>
  <si>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</si>
  <si>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</si>
  <si>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</si>
  <si>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</si>
  <si>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</si>
  <si>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</si>
  <si>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</si>
  <si>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</si>
  <si>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</si>
  <si>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</si>
  <si>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</si>
  <si>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</si>
  <si>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</si>
  <si>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</si>
  <si>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</si>
  <si>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</si>
  <si>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</si>
  <si>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</si>
  <si>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</si>
  <si>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</si>
  <si>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</si>
  <si>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</si>
  <si>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</si>
  <si>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</si>
  <si>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</si>
  <si>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</si>
  <si>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</si>
  <si>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</si>
  <si>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</si>
  <si>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</si>
  <si>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</si>
  <si>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</si>
  <si>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</si>
  <si>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</si>
  <si>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</si>
  <si>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</si>
  <si>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</si>
  <si>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</si>
  <si>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</si>
  <si>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</si>
  <si>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</si>
  <si>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</si>
  <si>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</si>
  <si>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</si>
  <si>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</si>
  <si>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</si>
  <si>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</si>
  <si>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</si>
  <si>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</si>
  <si>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</si>
  <si>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</si>
  <si>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</si>
  <si>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</si>
  <si>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</si>
  <si>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</si>
  <si>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</si>
  <si>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</si>
  <si>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</si>
  <si>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</si>
  <si>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</si>
  <si>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</si>
  <si>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</si>
  <si>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</si>
  <si>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</si>
  <si>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</si>
  <si>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</si>
  <si>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</si>
  <si>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</si>
  <si>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</si>
  <si>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</si>
  <si>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</si>
  <si>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</si>
  <si>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</si>
  <si>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</si>
  <si>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</si>
  <si>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</si>
  <si>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</si>
  <si>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</si>
  <si>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</si>
  <si>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</si>
  <si>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</si>
  <si>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</si>
  <si>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</si>
  <si>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</si>
  <si>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</si>
  <si>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</si>
  <si>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</si>
  <si>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</si>
  <si>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</si>
  <si>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</si>
  <si>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</si>
  <si>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</si>
  <si>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</si>
  <si>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</si>
  <si>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</si>
  <si>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</si>
  <si>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</si>
  <si>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</si>
  <si>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</si>
  <si>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</si>
  <si>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</si>
  <si>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</si>
  <si>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</si>
  <si>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</si>
  <si>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</si>
  <si>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</si>
  <si>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</si>
  <si>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</si>
  <si>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</si>
  <si>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</si>
  <si>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</si>
  <si>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</si>
  <si>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</si>
  <si>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</si>
  <si>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</si>
  <si>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</si>
  <si>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</si>
  <si>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</si>
  <si>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</si>
  <si>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</si>
  <si>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</si>
  <si>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</si>
  <si>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</si>
  <si>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</si>
  <si>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</si>
  <si>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</si>
  <si>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</si>
  <si>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</si>
  <si>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</si>
  <si>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</si>
  <si>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</si>
  <si>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</si>
  <si>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</si>
  <si>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</si>
  <si>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</si>
  <si>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</si>
  <si>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</si>
  <si>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</si>
  <si>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</si>
  <si>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</si>
  <si>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</si>
  <si>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</si>
  <si>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</si>
  <si>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</si>
  <si>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</si>
  <si>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</si>
  <si>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</si>
  <si>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</si>
  <si>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</si>
  <si>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</si>
  <si>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</si>
  <si>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</si>
  <si>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</si>
  <si>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</si>
  <si>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</si>
  <si>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</si>
  <si>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</si>
  <si>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</si>
  <si>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</si>
  <si>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</si>
  <si>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</si>
  <si>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</si>
  <si>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</si>
  <si>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</si>
  <si>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</si>
  <si>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</si>
  <si>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</si>
  <si>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</si>
  <si>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</si>
  <si>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</si>
  <si>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</si>
  <si>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</si>
  <si>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</si>
  <si>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</si>
  <si>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</si>
  <si>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</si>
  <si>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</si>
  <si>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</si>
  <si>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</si>
  <si>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</si>
  <si>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</si>
  <si>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</si>
  <si>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</si>
  <si>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</si>
  <si>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</si>
  <si>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</si>
  <si>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</si>
  <si>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</si>
  <si>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</si>
  <si>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</si>
  <si>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</si>
  <si>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</si>
  <si>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</si>
  <si>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</si>
  <si>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</si>
  <si>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</si>
  <si>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</si>
  <si>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</si>
  <si>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</si>
  <si>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</si>
  <si>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</si>
  <si>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</si>
  <si>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</si>
  <si>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</si>
  <si>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</si>
  <si>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</si>
  <si>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</si>
  <si>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</si>
  <si>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</si>
  <si>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</si>
  <si>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</si>
  <si>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</si>
  <si>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</si>
  <si>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</si>
  <si>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</si>
  <si>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</si>
  <si>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</si>
  <si>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</si>
  <si>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</si>
  <si>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</si>
  <si>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</si>
  <si>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</si>
  <si>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</si>
  <si>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</si>
  <si>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</si>
  <si>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</si>
  <si>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</si>
  <si>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</si>
  <si>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</si>
  <si>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</si>
  <si>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</si>
  <si>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</si>
  <si>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</si>
  <si>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</si>
  <si>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</si>
  <si>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</si>
  <si>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</si>
  <si>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</si>
  <si>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</si>
  <si>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</si>
  <si>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</si>
  <si>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</si>
  <si>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</si>
  <si>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</si>
  <si>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</si>
  <si>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</si>
  <si>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</si>
  <si>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</si>
  <si>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</si>
  <si>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</si>
  <si>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</si>
  <si>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</si>
  <si>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</si>
  <si>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</si>
  <si>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</si>
  <si>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</si>
  <si>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</si>
  <si>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</si>
  <si>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</si>
  <si>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</si>
  <si>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</si>
  <si>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</si>
  <si>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</si>
  <si>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</si>
  <si>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</si>
  <si>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</si>
  <si>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</si>
  <si>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</si>
  <si>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</si>
  <si>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</si>
  <si>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</si>
  <si>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</si>
  <si>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</si>
  <si>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</si>
  <si>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</si>
  <si>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</si>
  <si>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</si>
  <si>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</si>
  <si>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</si>
  <si>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</si>
  <si>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</si>
  <si>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</si>
  <si>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</si>
  <si>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</si>
  <si>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</si>
  <si>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</si>
  <si>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</si>
  <si>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</si>
  <si>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</si>
  <si>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</si>
  <si>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</si>
  <si>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</si>
  <si>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</si>
  <si>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</si>
  <si>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</si>
  <si>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</si>
  <si>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</si>
  <si>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</si>
  <si>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</si>
  <si>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</si>
  <si>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</si>
  <si>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</si>
  <si>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</si>
  <si>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</si>
  <si>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</si>
  <si>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</si>
  <si>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</si>
  <si>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</si>
  <si>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</si>
  <si>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</si>
  <si>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</si>
  <si>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</si>
  <si>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</si>
  <si>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</si>
  <si>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</si>
  <si>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</si>
  <si>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</si>
  <si>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</si>
  <si>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</si>
  <si>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</si>
  <si>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</si>
  <si>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</si>
  <si>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</si>
  <si>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</si>
  <si>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</si>
  <si>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</si>
  <si>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</si>
  <si>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</si>
  <si>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</si>
  <si>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</si>
  <si>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</si>
  <si>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</si>
  <si>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</si>
  <si>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</si>
  <si>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</si>
  <si>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</si>
  <si>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</si>
  <si>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</si>
  <si>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</si>
  <si>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</si>
  <si>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</si>
  <si>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</si>
  <si>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</si>
  <si>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</si>
  <si>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</si>
  <si>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</si>
  <si>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</si>
  <si>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</si>
  <si>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</si>
  <si>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</si>
  <si>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</si>
  <si>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</si>
  <si>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</si>
  <si>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</si>
  <si>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</si>
  <si>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</si>
  <si>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</si>
  <si>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</si>
  <si>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</si>
  <si>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</si>
  <si>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</si>
  <si>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</si>
  <si>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</si>
  <si>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</si>
  <si>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</si>
  <si>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</si>
  <si>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</si>
  <si>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</si>
  <si>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</si>
  <si>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</si>
  <si>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</si>
  <si>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</si>
  <si>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</si>
  <si>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</si>
  <si>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</si>
  <si>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</si>
  <si>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</si>
  <si>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</si>
  <si>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</si>
  <si>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</si>
  <si>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</si>
  <si>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</si>
  <si>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</si>
  <si>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</si>
  <si>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</si>
  <si>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</si>
  <si>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</si>
  <si>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</si>
  <si>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</si>
  <si>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</si>
  <si>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</si>
  <si>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</si>
  <si>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</si>
  <si>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</si>
  <si>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</si>
  <si>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</si>
  <si>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</si>
  <si>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</si>
  <si>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</si>
  <si>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</si>
  <si>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</si>
  <si>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</si>
  <si>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</si>
  <si>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</si>
  <si>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</si>
  <si>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</si>
  <si>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</si>
  <si>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</si>
  <si>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</si>
  <si>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</si>
  <si>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</si>
  <si>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</si>
  <si>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</si>
  <si>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</si>
  <si>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</si>
  <si>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</si>
  <si>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</si>
  <si>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</si>
  <si>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</si>
  <si>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</si>
  <si>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</si>
  <si>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</si>
  <si>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</si>
  <si>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</si>
  <si>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</si>
  <si>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</si>
  <si>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</si>
  <si>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</si>
  <si>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</si>
  <si>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</si>
  <si>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</si>
  <si>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</si>
  <si>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</si>
  <si>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</si>
  <si>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</si>
  <si>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</si>
  <si>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</si>
  <si>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</si>
  <si>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</si>
  <si>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</si>
  <si>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</si>
  <si>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</si>
  <si>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</si>
  <si>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</si>
  <si>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</si>
  <si>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</si>
  <si>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</si>
  <si>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</si>
  <si>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</si>
  <si>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</si>
  <si>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</si>
  <si>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</si>
  <si>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</si>
  <si>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</si>
  <si>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</si>
  <si>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</si>
  <si>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</si>
  <si>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</si>
  <si>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</si>
  <si>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</si>
  <si>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</si>
  <si>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</si>
  <si>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</si>
  <si>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</si>
  <si>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</si>
  <si>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</si>
  <si>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</si>
  <si>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</si>
  <si>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</si>
  <si>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</si>
  <si>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</si>
  <si>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</si>
  <si>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</si>
  <si>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</si>
  <si>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</si>
  <si>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</si>
  <si>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</si>
  <si>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</si>
  <si>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</si>
  <si>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</si>
  <si>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</si>
  <si>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</si>
  <si>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</si>
  <si>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</si>
  <si>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</si>
  <si>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</si>
  <si>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</si>
  <si>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</si>
  <si>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</si>
  <si>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</si>
  <si>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</si>
  <si>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</si>
  <si>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</si>
  <si>
    <t>パティシエ</t>
  </si>
  <si>
    <t>コンテスト</t>
  </si>
  <si>
    <t>出場</t>
  </si>
  <si>
    <t>三ツ星レストラン</t>
  </si>
  <si>
    <t>扱う</t>
  </si>
  <si>
    <t>期日</t>
  </si>
  <si>
    <t>間に合わせる</t>
  </si>
  <si>
    <t>誇り</t>
  </si>
  <si>
    <t>力を尽くす</t>
  </si>
  <si>
    <t>税金</t>
  </si>
  <si>
    <t>争う</t>
  </si>
  <si>
    <t>きぎょうけんきゅう</t>
  </si>
  <si>
    <t>しゅつじょう</t>
  </si>
  <si>
    <t>みつぼしレストラン</t>
  </si>
  <si>
    <t>あつかう</t>
  </si>
  <si>
    <t>きじつ</t>
  </si>
  <si>
    <t>まにあわせる</t>
  </si>
  <si>
    <t>ほこり</t>
  </si>
  <si>
    <t>ちからをつくす</t>
  </si>
  <si>
    <t>ぜいきん</t>
  </si>
  <si>
    <t>あらそう</t>
  </si>
  <si>
    <t>pastry chef</t>
  </si>
  <si>
    <t>contest</t>
  </si>
  <si>
    <t>entry (to enter)</t>
  </si>
  <si>
    <t>three-star restaurant</t>
  </si>
  <si>
    <t>to handle</t>
  </si>
  <si>
    <t>to meet, be in time</t>
  </si>
  <si>
    <t>pride</t>
  </si>
  <si>
    <t>to make a full effort</t>
  </si>
  <si>
    <t>tax</t>
  </si>
  <si>
    <t xml:space="preserve">to contest, dispute </t>
  </si>
  <si>
    <t>မုန္႔အခ်ိဳပြဲလုပ္တဲ႔သူ</t>
  </si>
  <si>
    <t>တက္ေရာက္သည္</t>
  </si>
  <si>
    <t>ကိုင္တြယ္သည္</t>
  </si>
  <si>
    <t>ယွဥ္ၿပိဳင္သည္၊ စကားမ်ားသည္</t>
  </si>
  <si>
    <t>အင္အားစိုက္ထုတ္ႀကိဳးပမ္းသည္</t>
  </si>
  <si>
    <t>ဂုဏ္၊ ဂုဏ္ယူျခင္း</t>
  </si>
  <si>
    <t>အခ်ိန္မီ ျဖစ္ေစသည္</t>
  </si>
  <si>
    <t>မုန့်အချိုပွဲလုပ်တဲ့သူ</t>
  </si>
  <si>
    <t>တက်ရောက်သည်</t>
  </si>
  <si>
    <t>အချိန်မီ ဖြစ်စေသည်</t>
  </si>
  <si>
    <t>ဂုဏ်၊ ဂုဏ်ယူခြင်း</t>
  </si>
  <si>
    <t>အင်အားစိုက်ထုတ်ကြိုးပမ်းသည်</t>
  </si>
  <si>
    <t>ယှဉ်ပြိုင်သည်၊ စကားများသည်</t>
  </si>
  <si>
    <t>Day15 added</t>
  </si>
  <si>
    <t>သတ္မွတ္ေနာက္ဆံုးေန႔ရက္</t>
  </si>
  <si>
    <t>သတ်မှတ်နောက်ဆုံးနေ့ရက်</t>
  </si>
  <si>
    <t>Day15 =&gt; MM Definition updated</t>
  </si>
  <si>
    <t>Day15 =&gt; Eng Definition updated</t>
  </si>
  <si>
    <t>Day 15</t>
  </si>
  <si>
    <t>Day 16</t>
  </si>
  <si>
    <t>障害</t>
  </si>
  <si>
    <t>終える</t>
  </si>
  <si>
    <t>あふれる</t>
  </si>
  <si>
    <t>業績</t>
  </si>
  <si>
    <t>収入</t>
  </si>
  <si>
    <t>減少</t>
  </si>
  <si>
    <t>貯金額</t>
  </si>
  <si>
    <t>増加</t>
  </si>
  <si>
    <t>真実</t>
  </si>
  <si>
    <t>フリーソフト</t>
  </si>
  <si>
    <t>優れる</t>
  </si>
  <si>
    <t>高熱</t>
  </si>
  <si>
    <t>天候</t>
  </si>
  <si>
    <t>規則</t>
  </si>
  <si>
    <t>一員</t>
  </si>
  <si>
    <t>心構え</t>
  </si>
  <si>
    <t>処理</t>
  </si>
  <si>
    <t>クレーム</t>
  </si>
  <si>
    <t>正当な</t>
  </si>
  <si>
    <t>不快な</t>
  </si>
  <si>
    <t>質</t>
  </si>
  <si>
    <t>追求</t>
  </si>
  <si>
    <t>シンガポール</t>
  </si>
  <si>
    <t>代理</t>
  </si>
  <si>
    <t>しょうがい</t>
  </si>
  <si>
    <t>おえる</t>
  </si>
  <si>
    <t>ぎょうせき</t>
  </si>
  <si>
    <t>しゅうにゅう</t>
  </si>
  <si>
    <t>げんしょう</t>
  </si>
  <si>
    <t>ちょきんがく</t>
  </si>
  <si>
    <t>ぞうか</t>
  </si>
  <si>
    <t>しんじつ</t>
  </si>
  <si>
    <t>すぐれる</t>
  </si>
  <si>
    <t>こうねつ</t>
  </si>
  <si>
    <t>てんこう</t>
  </si>
  <si>
    <t>きそく</t>
  </si>
  <si>
    <t>いちいん</t>
  </si>
  <si>
    <t>こころがまえ</t>
  </si>
  <si>
    <t>くじょう</t>
  </si>
  <si>
    <t>しょり</t>
  </si>
  <si>
    <t>苦情</t>
  </si>
  <si>
    <t>せいとうな</t>
  </si>
  <si>
    <t>ふかいな</t>
  </si>
  <si>
    <t>しつ</t>
  </si>
  <si>
    <t>ついきゅう</t>
  </si>
  <si>
    <t>だいり</t>
  </si>
  <si>
    <t>one's life</t>
  </si>
  <si>
    <t>to end</t>
  </si>
  <si>
    <t>to overflow</t>
  </si>
  <si>
    <t>business performance</t>
  </si>
  <si>
    <t>income</t>
  </si>
  <si>
    <t>reduction (to reduce)</t>
  </si>
  <si>
    <t>savings</t>
  </si>
  <si>
    <t>increase (to increase)</t>
  </si>
  <si>
    <t>reality, truth</t>
  </si>
  <si>
    <t>freeware</t>
  </si>
  <si>
    <t>to be excellent or superior</t>
  </si>
  <si>
    <t>a high fever</t>
  </si>
  <si>
    <t>weather</t>
  </si>
  <si>
    <t>rule</t>
  </si>
  <si>
    <t>one member</t>
  </si>
  <si>
    <t>mental attitude</t>
  </si>
  <si>
    <t>complaint</t>
  </si>
  <si>
    <t>dealing with, handling (to deal with, handle)</t>
  </si>
  <si>
    <t>justified</t>
  </si>
  <si>
    <t>uncomfortable</t>
  </si>
  <si>
    <t>quality</t>
  </si>
  <si>
    <t>pursuit (to pursue)</t>
  </si>
  <si>
    <t>Singapore</t>
  </si>
  <si>
    <t>replacement, proxy</t>
  </si>
  <si>
    <t>တစ္ဘ၀လံုး</t>
  </si>
  <si>
    <t>ၿပီးဆံုးေစသည္</t>
  </si>
  <si>
    <t>လွ်ံက်သည္</t>
  </si>
  <si>
    <t>၀င္ေငြ</t>
  </si>
  <si>
    <t>支出</t>
  </si>
  <si>
    <t>ししゅつ</t>
  </si>
  <si>
    <t>expense</t>
  </si>
  <si>
    <t>အသံုးစရိတ္</t>
  </si>
  <si>
    <t>(が)</t>
  </si>
  <si>
    <t>ေလ်ာ့က်သည္</t>
  </si>
  <si>
    <t>စုေငြပမာဏ</t>
  </si>
  <si>
    <t>တိုးပြားသည္</t>
  </si>
  <si>
    <t>မွန္ကန္ေျဖာင့္မတ္ေသာ</t>
  </si>
  <si>
    <t>ရွာေဖြသည္၊ ေလ႔လာလိုက္စားသည္</t>
  </si>
  <si>
    <t>Day 17</t>
  </si>
  <si>
    <t>တစ်ဘဝလုံး</t>
  </si>
  <si>
    <t>ပြီးဆုံးစေသည်</t>
  </si>
  <si>
    <t>လျှံကျသည်</t>
  </si>
  <si>
    <t>၀င်ငွေ</t>
  </si>
  <si>
    <t>အသုံးစရိတ်</t>
  </si>
  <si>
    <t>လျော့ကျသည်</t>
  </si>
  <si>
    <t>စုငွေပမာဏ</t>
  </si>
  <si>
    <t>တိုးပွားသည်</t>
  </si>
  <si>
    <t>မှန်ကန်ဖြောင့်မတ်သော</t>
  </si>
  <si>
    <t>ရှာဖွေသည်၊ လေ့လာလိုက်စားသည်</t>
  </si>
  <si>
    <t>Day16, Day17 added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</si>
</sst>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0"/>
  <sheetViews>
    <sheetView tabSelected="1" topLeftCell="A7" workbookViewId="0">
      <selection activeCell="B22" sqref="B22"/>
    </sheetView>
  </sheetViews>
  <sheetFormatPr defaultRowHeight="1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>
      <c r="B19" s="14">
        <v>16</v>
      </c>
      <c r="C19" s="15">
        <v>43502</v>
      </c>
      <c r="D19" s="16" t="s">
        <v>186</v>
      </c>
      <c r="E19" s="23" t="s">
        <v>680</v>
      </c>
    </row>
    <row r="20" spans="2:5" ht="20.25" customHeight="1">
      <c r="B20" s="14">
        <v>17</v>
      </c>
      <c r="C20" s="15">
        <v>43502</v>
      </c>
      <c r="D20" s="16" t="s">
        <v>186</v>
      </c>
      <c r="E20" s="23" t="s">
        <v>683</v>
      </c>
    </row>
    <row r="21" spans="2:5" ht="20.25" customHeight="1">
      <c r="B21" s="14">
        <v>18</v>
      </c>
      <c r="C21" s="15">
        <v>43502</v>
      </c>
      <c r="D21" s="16" t="s">
        <v>186</v>
      </c>
      <c r="E21" s="23" t="s">
        <v>684</v>
      </c>
    </row>
    <row r="22" spans="2:5" ht="18.75" customHeight="1">
      <c r="B22" s="14">
        <v>19</v>
      </c>
      <c r="C22" s="15">
        <v>43508</v>
      </c>
      <c r="D22" s="16" t="s">
        <v>186</v>
      </c>
      <c r="E22" s="23" t="s">
        <v>782</v>
      </c>
    </row>
    <row r="23" spans="2:5" ht="18.75" customHeight="1">
      <c r="B23" s="14"/>
      <c r="C23" s="15"/>
      <c r="D23" s="16"/>
      <c r="E23" s="23"/>
    </row>
    <row r="24" spans="2:5" ht="18.75" customHeight="1">
      <c r="B24" s="14"/>
      <c r="C24" s="15"/>
      <c r="D24" s="16"/>
      <c r="E24" s="23"/>
    </row>
    <row r="25" spans="2:5" ht="18.75" customHeight="1">
      <c r="B25" s="14"/>
      <c r="C25" s="15"/>
      <c r="D25" s="16"/>
      <c r="E25" s="23"/>
    </row>
    <row r="26" spans="2:5" ht="18.75" customHeight="1">
      <c r="B26" s="14"/>
      <c r="C26" s="15"/>
      <c r="D26" s="16"/>
      <c r="E26" s="23"/>
    </row>
    <row r="27" spans="2:5" ht="18.75" customHeight="1">
      <c r="B27" s="14"/>
      <c r="C27" s="15"/>
      <c r="D27" s="16"/>
      <c r="E27" s="23"/>
    </row>
    <row r="28" spans="2:5" ht="18.75" customHeight="1">
      <c r="B28" s="14"/>
      <c r="C28" s="15"/>
      <c r="D28" s="16"/>
      <c r="E28" s="23"/>
    </row>
    <row r="29" spans="2:5" ht="18.75" customHeight="1">
      <c r="B29" s="14"/>
      <c r="C29" s="15"/>
      <c r="D29" s="16"/>
      <c r="E29" s="23"/>
    </row>
    <row r="30" spans="2:5" ht="18.75" customHeight="1">
      <c r="B30" s="14"/>
      <c r="C30" s="15"/>
      <c r="D30" s="16"/>
      <c r="E3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4"/>
  <sheetViews>
    <sheetView topLeftCell="A230" zoomScale="115" zoomScaleNormal="115" workbookViewId="0">
      <selection activeCell="B240" sqref="B240"/>
    </sheetView>
  </sheetViews>
  <sheetFormatPr defaultRowHeight="21.75"/>
  <cols>
    <col min="1" max="1" width="4.5703125" customWidth="1"/>
    <col min="2" max="2" width="11.28515625" customWidth="1"/>
    <col min="3" max="3" width="12.85546875" customWidth="1"/>
    <col min="4" max="4" width="6.42578125" hidden="1" customWidth="1"/>
    <col min="5" max="5" width="31" hidden="1" customWidth="1"/>
    <col min="6" max="6" width="9.28515625" hidden="1" customWidth="1"/>
    <col min="7" max="7" width="27" style="10" hidden="1" customWidth="1"/>
    <col min="8" max="8" width="15" style="10" hidden="1" customWidth="1"/>
    <col min="9" max="9" width="42.140625" customWidth="1"/>
  </cols>
  <sheetData>
    <row r="1" spans="1:9" ht="43.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>
      <c r="I25" s="10" t="str">
        <f t="shared" si="0"/>
        <v/>
      </c>
    </row>
    <row r="26" spans="1:9" s="5" customFormat="1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/>
      </c>
    </row>
    <row r="27" spans="1:9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>
      <c r="I43" s="10" t="str">
        <f t="shared" si="0"/>
        <v/>
      </c>
    </row>
    <row r="44" spans="1:9" s="5" customFormat="1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/>
      </c>
    </row>
    <row r="45" spans="1:9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>
      <c r="I53" s="10"/>
    </row>
    <row r="54" spans="1:9" s="5" customFormat="1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/>
      </c>
    </row>
    <row r="55" spans="1:9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>
      <c r="I60" s="10"/>
    </row>
    <row r="61" spans="1:9" s="5" customFormat="1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/>
      </c>
    </row>
    <row r="62" spans="1:9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>
      <c r="F73" s="1"/>
      <c r="I73" s="10"/>
    </row>
    <row r="74" spans="1:9" s="5" customFormat="1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/>
      </c>
    </row>
    <row r="75" spans="1:9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>
      <c r="F85" s="1"/>
    </row>
    <row r="86" spans="1:9" s="5" customFormat="1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/>
      </c>
    </row>
    <row r="87" spans="1:9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>
      <c r="F92" s="1"/>
    </row>
    <row r="93" spans="1:9" s="5" customFormat="1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/>
      </c>
    </row>
    <row r="94" spans="1:9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/>
      </c>
    </row>
    <row r="103" spans="1:9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/>
      </c>
    </row>
    <row r="121" spans="1:9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countries")  </v>
      </c>
    </row>
    <row r="130" spans="1:9" s="5" customFormat="1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/>
      </c>
    </row>
    <row r="131" spans="1:9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/>
      </c>
    </row>
    <row r="157" spans="1:9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/>
      </c>
    </row>
    <row r="171" spans="1:9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/>
      </c>
    </row>
    <row r="191" spans="1:9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1:9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1:9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1:9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1:9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1:9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1:9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0" spans="1:9" s="5" customFormat="1">
      <c r="A200" s="9" t="s">
        <v>685</v>
      </c>
      <c r="B200" s="6"/>
      <c r="C200" s="6"/>
      <c r="D200" s="7"/>
      <c r="E200" s="6"/>
      <c r="F200" s="7"/>
      <c r="G200" s="12"/>
      <c r="H200" s="12"/>
      <c r="I200" s="10" t="str">
        <f>CONCATENATE(D200," ",E200," ",F200)</f>
        <v xml:space="preserve">  </v>
      </c>
    </row>
    <row r="201" spans="1:9">
      <c r="B201" t="s">
        <v>604</v>
      </c>
      <c r="C201" t="s">
        <v>647</v>
      </c>
      <c r="E201" t="s">
        <v>611</v>
      </c>
      <c r="I201" s="26" t="str">
        <f>CONCATENATE(D201," ",E201," ",F201)</f>
        <v xml:space="preserve"> researching companies </v>
      </c>
    </row>
    <row r="202" spans="1:9">
      <c r="B202" t="s">
        <v>636</v>
      </c>
      <c r="C202" t="s">
        <v>636</v>
      </c>
      <c r="E202" t="s">
        <v>657</v>
      </c>
      <c r="F202" t="s">
        <v>587</v>
      </c>
      <c r="G202" s="10" t="s">
        <v>674</v>
      </c>
      <c r="H202" s="10" t="s">
        <v>667</v>
      </c>
      <c r="I202" s="10" t="str">
        <f t="shared" ref="I202" si="19">CONCATENATE(D202," ",E202," ",F202, " ; ",G202," ; ", H202)</f>
        <v xml:space="preserve"> pastry chef (kana) ; မုန့်အချိုပွဲလုပ်တဲ့သူ ; မုန္႔အခ်ိဳပြဲလုပ္တဲ႔သူ</v>
      </c>
    </row>
    <row r="203" spans="1:9">
      <c r="B203" t="s">
        <v>637</v>
      </c>
      <c r="C203" t="s">
        <v>637</v>
      </c>
      <c r="E203" t="s">
        <v>658</v>
      </c>
      <c r="F203" t="s">
        <v>587</v>
      </c>
      <c r="I203" s="10" t="str">
        <f>CONCATENATE(D203," ",E203," ",F203)</f>
        <v xml:space="preserve"> contest (kana)</v>
      </c>
    </row>
    <row r="204" spans="1:9">
      <c r="B204" t="s">
        <v>638</v>
      </c>
      <c r="C204" t="s">
        <v>648</v>
      </c>
      <c r="E204" t="s">
        <v>659</v>
      </c>
      <c r="F204" s="1" t="s">
        <v>15</v>
      </c>
      <c r="G204" s="10" t="s">
        <v>675</v>
      </c>
      <c r="H204" s="10" t="s">
        <v>668</v>
      </c>
      <c r="I204" s="10" t="str">
        <f t="shared" ref="I204" si="20">CONCATENATE(D204," ",E204," ",F204, " ; ",G204," ; ", H204)</f>
        <v xml:space="preserve"> entry (to enter) (する) ; တက်ရောက်သည် ; တက္ေရာက္သည္</v>
      </c>
    </row>
    <row r="205" spans="1:9">
      <c r="B205" t="s">
        <v>639</v>
      </c>
      <c r="C205" t="s">
        <v>649</v>
      </c>
      <c r="E205" t="s">
        <v>660</v>
      </c>
      <c r="I205" s="10" t="str">
        <f>CONCATENATE(D205," ",E205," ",F205)</f>
        <v xml:space="preserve"> three-star restaurant </v>
      </c>
    </row>
    <row r="206" spans="1:9">
      <c r="B206" t="s">
        <v>640</v>
      </c>
      <c r="C206" t="s">
        <v>650</v>
      </c>
      <c r="E206" t="s">
        <v>661</v>
      </c>
      <c r="G206" s="10" t="s">
        <v>669</v>
      </c>
      <c r="H206" s="10" t="s">
        <v>669</v>
      </c>
      <c r="I206" s="10" t="str">
        <f t="shared" ref="I206:I207" si="21">CONCATENATE(D206," ",E206," ",F206, " ; ",G206," ; ", H206)</f>
        <v xml:space="preserve"> to handle  ; ကိုင္တြယ္သည္ ; ကိုင္တြယ္သည္</v>
      </c>
    </row>
    <row r="207" spans="1:9">
      <c r="B207" t="s">
        <v>641</v>
      </c>
      <c r="C207" t="s">
        <v>651</v>
      </c>
      <c r="E207" t="s">
        <v>265</v>
      </c>
      <c r="G207" s="25" t="s">
        <v>682</v>
      </c>
      <c r="H207" s="26" t="s">
        <v>681</v>
      </c>
      <c r="I207" s="10" t="str">
        <f t="shared" si="21"/>
        <v xml:space="preserve"> deadline  ; သတ်မှတ်နောက်ဆုံးနေ့ရက် ; သတ္မွတ္ေနာက္ဆံုးေန႔ရက္</v>
      </c>
    </row>
    <row r="208" spans="1:9">
      <c r="B208" t="s">
        <v>642</v>
      </c>
      <c r="C208" t="s">
        <v>652</v>
      </c>
      <c r="E208" t="s">
        <v>662</v>
      </c>
      <c r="G208" s="10" t="s">
        <v>676</v>
      </c>
      <c r="H208" s="10" t="s">
        <v>673</v>
      </c>
      <c r="I208" s="10" t="str">
        <f t="shared" ref="I208:I210" si="22">CONCATENATE(D208," ",E208," ",F208, " ; ",G208," ; ", H208)</f>
        <v xml:space="preserve"> to meet, be in time  ; အချိန်မီ ဖြစ်စေသည် ; အခ်ိန္မီ ျဖစ္ေစသည္</v>
      </c>
    </row>
    <row r="209" spans="1:9">
      <c r="B209" t="s">
        <v>643</v>
      </c>
      <c r="C209" t="s">
        <v>653</v>
      </c>
      <c r="E209" t="s">
        <v>663</v>
      </c>
      <c r="G209" s="10" t="s">
        <v>677</v>
      </c>
      <c r="H209" s="10" t="s">
        <v>672</v>
      </c>
      <c r="I209" s="10" t="str">
        <f t="shared" si="22"/>
        <v xml:space="preserve"> pride  ; ဂုဏ်၊ ဂုဏ်ယူခြင်း ; ဂုဏ္၊ ဂုဏ္ယူျခင္း</v>
      </c>
    </row>
    <row r="210" spans="1:9">
      <c r="B210" t="s">
        <v>644</v>
      </c>
      <c r="C210" t="s">
        <v>654</v>
      </c>
      <c r="E210" t="s">
        <v>664</v>
      </c>
      <c r="G210" s="10" t="s">
        <v>678</v>
      </c>
      <c r="H210" s="10" t="s">
        <v>671</v>
      </c>
      <c r="I210" s="10" t="str">
        <f t="shared" si="22"/>
        <v xml:space="preserve"> to make a full effort  ; အင်အားစိုက်ထုတ်ကြိုးပမ်းသည် ; အင္အားစိုက္ထုတ္ႀကိဳးပမ္းသည္</v>
      </c>
    </row>
    <row r="211" spans="1:9">
      <c r="B211" t="s">
        <v>645</v>
      </c>
      <c r="C211" t="s">
        <v>655</v>
      </c>
      <c r="E211" t="s">
        <v>665</v>
      </c>
      <c r="I211" s="10" t="str">
        <f>CONCATENATE(D211," ",E211," ",F211)</f>
        <v xml:space="preserve"> tax </v>
      </c>
    </row>
    <row r="212" spans="1:9">
      <c r="B212" t="s">
        <v>646</v>
      </c>
      <c r="C212" t="s">
        <v>656</v>
      </c>
      <c r="E212" t="s">
        <v>666</v>
      </c>
      <c r="G212" s="10" t="s">
        <v>679</v>
      </c>
      <c r="H212" s="10" t="s">
        <v>670</v>
      </c>
      <c r="I212" s="10" t="str">
        <f t="shared" ref="I212" si="23">CONCATENATE(D212," ",E212," ",F212, " ; ",G212," ; ", H212)</f>
        <v xml:space="preserve"> to contest, dispute   ; ယှဉ်ပြိုင်သည်၊ စကားများသည် ; ယွဥ္ၿပိဳင္သည္၊ စကားမ်ားသည္</v>
      </c>
    </row>
    <row r="214" spans="1:9" s="5" customFormat="1">
      <c r="A214" s="9" t="s">
        <v>686</v>
      </c>
      <c r="B214" s="6"/>
      <c r="C214" s="6"/>
      <c r="D214" s="7"/>
      <c r="E214" s="6"/>
      <c r="F214" s="7"/>
      <c r="G214" s="12"/>
      <c r="H214" s="12"/>
      <c r="I214" s="10" t="str">
        <f>CONCATENATE(D214," ",E214," ",F214)</f>
        <v xml:space="preserve">  </v>
      </c>
    </row>
    <row r="215" spans="1:9">
      <c r="B215" t="s">
        <v>687</v>
      </c>
      <c r="C215" t="s">
        <v>711</v>
      </c>
      <c r="E215" t="s">
        <v>733</v>
      </c>
      <c r="G215" s="10" t="s">
        <v>772</v>
      </c>
      <c r="H215" s="10" t="s">
        <v>757</v>
      </c>
      <c r="I215" s="10" t="str">
        <f t="shared" ref="I215:I217" si="24">CONCATENATE(D215," ",E215," ",F215, " ; ",G215," ; ", H215)</f>
        <v xml:space="preserve"> one's life  ; တစ်ဘဝလုံး ; တစ္ဘ၀လံုး</v>
      </c>
    </row>
    <row r="216" spans="1:9">
      <c r="B216" t="s">
        <v>688</v>
      </c>
      <c r="C216" t="s">
        <v>712</v>
      </c>
      <c r="E216" t="s">
        <v>734</v>
      </c>
      <c r="G216" s="10" t="s">
        <v>773</v>
      </c>
      <c r="H216" s="10" t="s">
        <v>758</v>
      </c>
      <c r="I216" s="10" t="str">
        <f t="shared" si="24"/>
        <v xml:space="preserve"> to end  ; ပြီးဆုံးစေသည် ; ၿပီးဆံုးေစသည္</v>
      </c>
    </row>
    <row r="217" spans="1:9">
      <c r="B217" t="s">
        <v>689</v>
      </c>
      <c r="C217" t="s">
        <v>689</v>
      </c>
      <c r="E217" t="s">
        <v>735</v>
      </c>
      <c r="G217" s="10" t="s">
        <v>774</v>
      </c>
      <c r="H217" s="10" t="s">
        <v>759</v>
      </c>
      <c r="I217" s="10" t="str">
        <f t="shared" si="24"/>
        <v xml:space="preserve"> to overflow  ; လျှံကျသည် ; လွ်ံက်သည္</v>
      </c>
    </row>
    <row r="218" spans="1:9">
      <c r="B218" t="s">
        <v>690</v>
      </c>
      <c r="C218" t="s">
        <v>713</v>
      </c>
      <c r="E218" t="s">
        <v>736</v>
      </c>
      <c r="I218" s="10" t="str">
        <f>CONCATENATE(D218," ",E218," ",F218)</f>
        <v xml:space="preserve"> business performance </v>
      </c>
    </row>
    <row r="219" spans="1:9">
      <c r="B219" t="s">
        <v>691</v>
      </c>
      <c r="C219" t="s">
        <v>714</v>
      </c>
      <c r="E219" t="s">
        <v>737</v>
      </c>
      <c r="G219" s="10" t="s">
        <v>775</v>
      </c>
      <c r="H219" s="10" t="s">
        <v>760</v>
      </c>
      <c r="I219" s="10" t="str">
        <f t="shared" ref="I219:I223" si="25">CONCATENATE(D219," ",E219," ",F219, " ; ",G219," ; ", H219)</f>
        <v xml:space="preserve"> income  ; ၀င်ငွေ ; ၀င္ေငြ</v>
      </c>
    </row>
    <row r="220" spans="1:9">
      <c r="B220" t="s">
        <v>761</v>
      </c>
      <c r="C220" t="s">
        <v>762</v>
      </c>
      <c r="E220" t="s">
        <v>763</v>
      </c>
      <c r="G220" s="10" t="s">
        <v>776</v>
      </c>
      <c r="H220" s="10" t="s">
        <v>764</v>
      </c>
      <c r="I220" s="10" t="str">
        <f t="shared" si="25"/>
        <v xml:space="preserve"> expense  ; အသုံးစရိတ် ; အသံုးစရိတ္</v>
      </c>
    </row>
    <row r="221" spans="1:9">
      <c r="B221" t="s">
        <v>692</v>
      </c>
      <c r="C221" t="s">
        <v>715</v>
      </c>
      <c r="D221" t="s">
        <v>765</v>
      </c>
      <c r="E221" t="s">
        <v>738</v>
      </c>
      <c r="F221" s="1" t="s">
        <v>15</v>
      </c>
      <c r="G221" s="10" t="s">
        <v>777</v>
      </c>
      <c r="H221" s="10" t="s">
        <v>766</v>
      </c>
      <c r="I221" s="10" t="str">
        <f t="shared" si="25"/>
        <v>(が) reduction (to reduce) (する) ; လျော့ကျသည် ; ေလ်ာ့က်သည္</v>
      </c>
    </row>
    <row r="222" spans="1:9">
      <c r="B222" t="s">
        <v>693</v>
      </c>
      <c r="C222" t="s">
        <v>716</v>
      </c>
      <c r="E222" t="s">
        <v>739</v>
      </c>
      <c r="G222" s="10" t="s">
        <v>778</v>
      </c>
      <c r="H222" s="10" t="s">
        <v>767</v>
      </c>
      <c r="I222" s="10" t="str">
        <f t="shared" si="25"/>
        <v xml:space="preserve"> savings  ; စုငွေပမာဏ ; စုေငြပမာဏ</v>
      </c>
    </row>
    <row r="223" spans="1:9">
      <c r="B223" t="s">
        <v>694</v>
      </c>
      <c r="C223" t="s">
        <v>717</v>
      </c>
      <c r="D223" t="s">
        <v>765</v>
      </c>
      <c r="E223" t="s">
        <v>740</v>
      </c>
      <c r="F223" s="1" t="s">
        <v>15</v>
      </c>
      <c r="G223" s="10" t="s">
        <v>779</v>
      </c>
      <c r="H223" s="10" t="s">
        <v>768</v>
      </c>
      <c r="I223" s="10" t="str">
        <f t="shared" si="25"/>
        <v>(が) increase (to increase) (する) ; တိုးပွားသည် ; တိုးပြားသည္</v>
      </c>
    </row>
    <row r="224" spans="1:9">
      <c r="B224" t="s">
        <v>695</v>
      </c>
      <c r="C224" t="s">
        <v>718</v>
      </c>
      <c r="E224" t="s">
        <v>741</v>
      </c>
      <c r="I224" s="10" t="str">
        <f t="shared" ref="I224:I229" si="26">CONCATENATE(D224," ",E224," ",F224)</f>
        <v xml:space="preserve"> reality, truth </v>
      </c>
    </row>
    <row r="225" spans="1:9">
      <c r="B225" t="s">
        <v>696</v>
      </c>
      <c r="C225" t="s">
        <v>696</v>
      </c>
      <c r="E225" t="s">
        <v>742</v>
      </c>
      <c r="I225" s="10" t="str">
        <f t="shared" si="26"/>
        <v xml:space="preserve"> freeware </v>
      </c>
    </row>
    <row r="226" spans="1:9">
      <c r="B226" t="s">
        <v>697</v>
      </c>
      <c r="C226" t="s">
        <v>719</v>
      </c>
      <c r="E226" t="s">
        <v>743</v>
      </c>
      <c r="I226" s="10" t="str">
        <f t="shared" si="26"/>
        <v xml:space="preserve"> to be excellent or superior </v>
      </c>
    </row>
    <row r="227" spans="1:9">
      <c r="B227" t="s">
        <v>698</v>
      </c>
      <c r="C227" t="s">
        <v>720</v>
      </c>
      <c r="E227" t="s">
        <v>744</v>
      </c>
      <c r="I227" s="10" t="str">
        <f t="shared" si="26"/>
        <v xml:space="preserve"> a high fever </v>
      </c>
    </row>
    <row r="228" spans="1:9">
      <c r="B228" t="s">
        <v>699</v>
      </c>
      <c r="C228" t="s">
        <v>721</v>
      </c>
      <c r="E228" t="s">
        <v>745</v>
      </c>
      <c r="I228" s="10" t="str">
        <f t="shared" si="26"/>
        <v xml:space="preserve"> weather </v>
      </c>
    </row>
    <row r="229" spans="1:9">
      <c r="B229" t="s">
        <v>700</v>
      </c>
      <c r="C229" t="s">
        <v>722</v>
      </c>
      <c r="E229" t="s">
        <v>746</v>
      </c>
      <c r="I229" s="10" t="str">
        <f t="shared" si="26"/>
        <v xml:space="preserve"> rule </v>
      </c>
    </row>
    <row r="231" spans="1:9" s="5" customFormat="1">
      <c r="A231" s="9" t="s">
        <v>771</v>
      </c>
      <c r="B231" s="6"/>
      <c r="C231" s="6"/>
      <c r="D231" s="7"/>
      <c r="E231" s="6"/>
      <c r="F231" s="7"/>
      <c r="G231" s="12"/>
      <c r="H231" s="12"/>
      <c r="I231" s="10" t="str">
        <f>CONCATENATE(D231," ",E231," ",F231)</f>
        <v xml:space="preserve">  </v>
      </c>
    </row>
    <row r="232" spans="1:9">
      <c r="B232" t="s">
        <v>701</v>
      </c>
      <c r="C232" t="s">
        <v>723</v>
      </c>
      <c r="E232" t="s">
        <v>747</v>
      </c>
      <c r="I232" s="10" t="str">
        <f t="shared" ref="I232:I236" si="27">CONCATENATE(D232," ",E232," ",F232)</f>
        <v xml:space="preserve"> one member </v>
      </c>
    </row>
    <row r="233" spans="1:9">
      <c r="B233" t="s">
        <v>702</v>
      </c>
      <c r="C233" t="s">
        <v>724</v>
      </c>
      <c r="E233" t="s">
        <v>748</v>
      </c>
      <c r="I233" s="10" t="str">
        <f t="shared" si="27"/>
        <v xml:space="preserve"> mental attitude </v>
      </c>
    </row>
    <row r="234" spans="1:9">
      <c r="B234" t="s">
        <v>727</v>
      </c>
      <c r="C234" t="s">
        <v>725</v>
      </c>
      <c r="E234" t="s">
        <v>749</v>
      </c>
      <c r="I234" s="10" t="str">
        <f t="shared" si="27"/>
        <v xml:space="preserve"> complaint </v>
      </c>
    </row>
    <row r="235" spans="1:9">
      <c r="B235" t="s">
        <v>703</v>
      </c>
      <c r="C235" t="s">
        <v>726</v>
      </c>
      <c r="E235" t="s">
        <v>750</v>
      </c>
      <c r="F235" s="1" t="s">
        <v>15</v>
      </c>
      <c r="I235" s="10" t="str">
        <f t="shared" si="27"/>
        <v xml:space="preserve"> dealing with, handling (to deal with, handle) (する)</v>
      </c>
    </row>
    <row r="236" spans="1:9">
      <c r="B236" t="s">
        <v>704</v>
      </c>
      <c r="C236" t="s">
        <v>704</v>
      </c>
      <c r="E236" t="s">
        <v>749</v>
      </c>
      <c r="F236" t="s">
        <v>587</v>
      </c>
      <c r="I236" s="10" t="str">
        <f t="shared" si="27"/>
        <v xml:space="preserve"> complaint (kana)</v>
      </c>
    </row>
    <row r="237" spans="1:9">
      <c r="B237" t="s">
        <v>705</v>
      </c>
      <c r="C237" t="s">
        <v>728</v>
      </c>
      <c r="E237" t="s">
        <v>751</v>
      </c>
      <c r="G237" s="10" t="s">
        <v>780</v>
      </c>
      <c r="H237" s="10" t="s">
        <v>769</v>
      </c>
      <c r="I237" s="10" t="str">
        <f t="shared" ref="I237" si="28">CONCATENATE(D237," ",E237," ",F237, " ; ",G237," ; ", H237)</f>
        <v xml:space="preserve"> justified  ; မှန်ကန်ဖြောင့်မတ်သော ; မွန္ကန္ေျဖာင့္မတ္ေသာ</v>
      </c>
    </row>
    <row r="238" spans="1:9">
      <c r="B238" t="s">
        <v>706</v>
      </c>
      <c r="C238" t="s">
        <v>729</v>
      </c>
      <c r="E238" t="s">
        <v>752</v>
      </c>
      <c r="I238" s="10" t="str">
        <f t="shared" ref="I238:I239" si="29">CONCATENATE(D238," ",E238," ",F238)</f>
        <v xml:space="preserve"> uncomfortable </v>
      </c>
    </row>
    <row r="239" spans="1:9">
      <c r="B239" t="s">
        <v>707</v>
      </c>
      <c r="C239" t="s">
        <v>730</v>
      </c>
      <c r="E239" t="s">
        <v>753</v>
      </c>
      <c r="I239" s="10" t="str">
        <f t="shared" si="29"/>
        <v xml:space="preserve"> quality </v>
      </c>
    </row>
    <row r="240" spans="1:9">
      <c r="B240" t="s">
        <v>708</v>
      </c>
      <c r="C240" t="s">
        <v>731</v>
      </c>
      <c r="E240" t="s">
        <v>754</v>
      </c>
      <c r="F240" s="1" t="s">
        <v>15</v>
      </c>
      <c r="G240" s="10" t="s">
        <v>781</v>
      </c>
      <c r="H240" s="10" t="s">
        <v>770</v>
      </c>
      <c r="I240" s="10" t="str">
        <f t="shared" ref="I240" si="30">CONCATENATE(D240," ",E240," ",F240, " ; ",G240," ; ", H240)</f>
        <v xml:space="preserve"> pursuit (to pursue) (する) ; ရှာဖွေသည်၊ လေ့လာလိုက်စားသည် ; ရွာေဖြသည္၊ ေလ႔လာလိုက္စားသည္</v>
      </c>
    </row>
    <row r="243" spans="2:5">
      <c r="B243" t="s">
        <v>709</v>
      </c>
      <c r="C243" t="s">
        <v>709</v>
      </c>
      <c r="E243" t="s">
        <v>755</v>
      </c>
    </row>
    <row r="244" spans="2:5">
      <c r="B244" t="s">
        <v>710</v>
      </c>
      <c r="C244" t="s">
        <v>732</v>
      </c>
      <c r="E244" t="s">
        <v>756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2019-02-12T04:09:58Z</dcterms:modified>
</cp:coreProperties>
</file>