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87DF3FF8-1717-DA47-87D1-6E8ABA7D4FA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No.1" sheetId="7" r:id="rId1"/>
    <sheet name="No. 2" sheetId="4" r:id="rId2"/>
    <sheet name="No.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7" l="1"/>
  <c r="C17" i="7"/>
  <c r="D11" i="7"/>
  <c r="D10" i="7"/>
  <c r="B14" i="7"/>
</calcChain>
</file>

<file path=xl/sharedStrings.xml><?xml version="1.0" encoding="utf-8"?>
<sst xmlns="http://schemas.openxmlformats.org/spreadsheetml/2006/main" count="23" uniqueCount="22">
  <si>
    <t xml:space="preserve">Tenemos un swap cuyo DV01 es de 7,372 pesos </t>
  </si>
  <si>
    <t>Y solo existe un bono para cubrirlo, cuyo DV01 es de 0.038</t>
  </si>
  <si>
    <t>Ejercicio 1.</t>
  </si>
  <si>
    <t>Interpreta el DV01 para cada instrumento</t>
  </si>
  <si>
    <t>¿Cuántos bonos necesito utilizar para estar neutral? ¿Qué posición tomo en la compra/venta de bonos si estoy payer/receiver?</t>
  </si>
  <si>
    <t>Swap</t>
  </si>
  <si>
    <t>Bonos</t>
  </si>
  <si>
    <t>Neutral =</t>
  </si>
  <si>
    <t>Incremento o decremento de 7,372 pesos por cada basis</t>
  </si>
  <si>
    <t>Incremento o decremento de 0.038 pesos por cada basis</t>
  </si>
  <si>
    <t>Si banxico aumenta las tasas en 20 basis</t>
  </si>
  <si>
    <t>El valor del swap fluctuará en aprox</t>
  </si>
  <si>
    <t>El valor del bono flucturará en aprox</t>
  </si>
  <si>
    <t>pesos</t>
  </si>
  <si>
    <t>Payer</t>
  </si>
  <si>
    <t>Mi riesgo es que bajen las tasas</t>
  </si>
  <si>
    <t>Receiver</t>
  </si>
  <si>
    <t>Mi riesgo es que suban las tasas</t>
  </si>
  <si>
    <t>Compro</t>
  </si>
  <si>
    <t xml:space="preserve"> bonos para cubrirme</t>
  </si>
  <si>
    <t>Vendo</t>
  </si>
  <si>
    <t>bonos en corto para cubrirme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</si>
</sst>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3" fontId="0" fillId="0" borderId="0" xfId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53233</xdr:colOff>
      <xdr:row>0</xdr:row>
      <xdr:rowOff>0</xdr:rowOff>
    </xdr:from>
    <xdr:to>
      <xdr:col>5</xdr:col>
      <xdr:colOff>24658</xdr:colOff>
      <xdr:row>16</xdr:row>
      <xdr:rowOff>25400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233" y="0"/>
          <a:ext cx="4098925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Es decir estamos Receivers en el swap.</a:t>
          </a:r>
        </a:p>
        <a:p>
          <a:endParaRPr lang="en-US" sz="1100" baseline="0"/>
        </a:p>
        <a:p>
          <a:r>
            <a:rPr lang="en-US" sz="1100" baseline="0"/>
            <a:t>Suponer que el swap tiene vencimiento el 1 de Junio del 2033, lo celebramos hoy, la tasa swap es de 10.54% y lo cerramos por un monto de 105 millones. </a:t>
          </a:r>
        </a:p>
        <a:p>
          <a:endParaRPr lang="en-US" sz="1100" baseline="0"/>
        </a:p>
        <a:p>
          <a:r>
            <a:rPr lang="en-US" sz="1100" i="1" baseline="0"/>
            <a:t>1.- ¿Hacia donde esta nuestro riesgo? </a:t>
          </a:r>
        </a:p>
        <a:p>
          <a:r>
            <a:rPr lang="en-US" sz="1100" i="1" baseline="0"/>
            <a:t>2.- ¿Que posición nos conviene tomar en la compra/venta de bonos?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 baseline="0"/>
            <a:t>3.- ¿Cuántos títulos necesitas comprar/vender para estar cubierto?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 i="1" baseline="0"/>
            <a:t>Extra: </a:t>
          </a:r>
          <a:r>
            <a:rPr lang="en-US" sz="1100" baseline="0"/>
            <a:t>Calcular P&amp;L en caso de que la tasa suba 10 p.b., considerando la posición en swap y en bonos. 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79239</xdr:colOff>
      <xdr:row>0</xdr:row>
      <xdr:rowOff>37484</xdr:rowOff>
    </xdr:from>
    <xdr:to>
      <xdr:col>5</xdr:col>
      <xdr:colOff>698235</xdr:colOff>
      <xdr:row>10</xdr:row>
      <xdr:rowOff>75951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79239" y="37484"/>
          <a:ext cx="4729979" cy="19471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Celebramos un swap de tasas con un cliente,  estamos payers, es decir......</a:t>
          </a:r>
        </a:p>
        <a:p>
          <a:endParaRPr lang="en-US" sz="1100" baseline="0"/>
        </a:p>
        <a:p>
          <a:r>
            <a:rPr lang="en-US" sz="1100" baseline="0"/>
            <a:t>Pagamos fija y recibimos variable. </a:t>
          </a:r>
        </a:p>
        <a:p>
          <a:endParaRPr lang="en-US" sz="1100" baseline="0"/>
        </a:p>
        <a:p>
          <a:r>
            <a:rPr lang="en-US" sz="1100" baseline="0"/>
            <a:t>Suponer que el swap tiene vencimiento el 20 de Agosto del 2026, lo celebramos hoy, la tasa swap es de 9.5% y lo cerramos por un monto de 210 millones. </a:t>
          </a:r>
        </a:p>
        <a:p>
          <a:endParaRPr lang="en-US" sz="1100" i="1" baseline="0"/>
        </a:p>
        <a:p>
          <a:r>
            <a:rPr lang="en-US" sz="1100" i="1" baseline="0"/>
            <a:t>1.- ¿Hacia donde esta nuestro riesgo?</a:t>
          </a:r>
        </a:p>
        <a:p>
          <a:r>
            <a:rPr lang="en-US" sz="1100" i="1" baseline="0"/>
            <a:t>2.- ¿Que posición tomamos en bonos para cubrirnos?</a:t>
          </a:r>
        </a:p>
        <a:p>
          <a:r>
            <a:rPr lang="en-US" sz="1100" i="1" baseline="0"/>
            <a:t>3.- ¿Cuantos títulos compramos/vendemos para estar cubiertos?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1C4C-048B-B84F-A7DC-1166A1B6FAE8}">
  <dimension ref="A1:E20"/>
  <sheetViews>
    <sheetView tabSelected="1" zoomScale="130" zoomScaleNormal="130" workbookViewId="0">
      <selection activeCell="B24" sqref="B24"/>
    </sheetView>
  </sheetViews>
  <sheetFormatPr baseColWidth="10" defaultRowHeight="15" x14ac:dyDescent="0.2"/>
  <cols>
    <col min="1" max="2" width="11.1640625" bestFit="1" customWidth="1"/>
    <col min="3" max="3" width="15" customWidth="1"/>
    <col min="5" max="5" width="12.1640625" bestFit="1" customWidth="1"/>
  </cols>
  <sheetData>
    <row r="1" spans="1:5" x14ac:dyDescent="0.2">
      <c r="A1" s="1" t="s">
        <v>2</v>
      </c>
    </row>
    <row r="2" spans="1:5" x14ac:dyDescent="0.2">
      <c r="A2" t="s">
        <v>0</v>
      </c>
    </row>
    <row r="3" spans="1:5" x14ac:dyDescent="0.2">
      <c r="A3" t="s">
        <v>1</v>
      </c>
    </row>
    <row r="5" spans="1:5" x14ac:dyDescent="0.2">
      <c r="A5" s="1" t="s">
        <v>3</v>
      </c>
    </row>
    <row r="6" spans="1:5" x14ac:dyDescent="0.2">
      <c r="A6" t="s">
        <v>5</v>
      </c>
      <c r="B6" t="s">
        <v>8</v>
      </c>
    </row>
    <row r="7" spans="1:5" x14ac:dyDescent="0.2">
      <c r="A7" t="s">
        <v>6</v>
      </c>
      <c r="B7" t="s">
        <v>9</v>
      </c>
    </row>
    <row r="9" spans="1:5" x14ac:dyDescent="0.2">
      <c r="A9" t="s">
        <v>10</v>
      </c>
    </row>
    <row r="10" spans="1:5" x14ac:dyDescent="0.2">
      <c r="B10" t="s">
        <v>11</v>
      </c>
      <c r="D10" s="3">
        <f>7373*20</f>
        <v>147460</v>
      </c>
      <c r="E10" t="s">
        <v>13</v>
      </c>
    </row>
    <row r="11" spans="1:5" x14ac:dyDescent="0.2">
      <c r="B11" t="s">
        <v>12</v>
      </c>
      <c r="D11" s="3">
        <f>0.038*20</f>
        <v>0.76</v>
      </c>
      <c r="E11" t="s">
        <v>13</v>
      </c>
    </row>
    <row r="13" spans="1:5" x14ac:dyDescent="0.2">
      <c r="A13" s="1" t="s">
        <v>4</v>
      </c>
    </row>
    <row r="14" spans="1:5" x14ac:dyDescent="0.2">
      <c r="A14" t="s">
        <v>7</v>
      </c>
      <c r="B14" s="2">
        <f>7372/0.038</f>
        <v>194000</v>
      </c>
    </row>
    <row r="16" spans="1:5" x14ac:dyDescent="0.2">
      <c r="A16" s="1" t="s">
        <v>14</v>
      </c>
      <c r="B16" t="s">
        <v>15</v>
      </c>
    </row>
    <row r="17" spans="1:4" x14ac:dyDescent="0.2">
      <c r="B17" t="s">
        <v>18</v>
      </c>
      <c r="C17" s="2">
        <f>7372/0.038</f>
        <v>194000</v>
      </c>
      <c r="D17" t="s">
        <v>19</v>
      </c>
    </row>
    <row r="19" spans="1:4" x14ac:dyDescent="0.2">
      <c r="A19" s="1" t="s">
        <v>16</v>
      </c>
      <c r="B19" t="s">
        <v>17</v>
      </c>
    </row>
    <row r="20" spans="1:4" x14ac:dyDescent="0.2">
      <c r="B20" t="s">
        <v>20</v>
      </c>
      <c r="C20" s="2">
        <f>7372/0.038</f>
        <v>194000</v>
      </c>
      <c r="D2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200" workbookViewId="0"/>
  </sheetViews>
  <sheetFormatPr baseColWidth="10" defaultRowHeight="15" x14ac:dyDescent="0.2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173" workbookViewId="0">
      <selection activeCell="B13" sqref="B13"/>
    </sheetView>
  </sheetViews>
  <sheetFormatPr baseColWidth="10" defaultRowHeight="15" x14ac:dyDescent="0.2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No.1</vt:lpstr>
      <vt:lpstr>No. 2</vt:lpstr>
      <vt:lpstr>No. 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vazquez</dc:creator>
  <cp:lastModifiedBy>Diego Lozoya Morales</cp:lastModifiedBy>
  <dcterms:created xsi:type="dcterms:W3CDTF">2022-11-25T19:42:25Z</dcterms:created>
  <dcterms:modified xsi:type="dcterms:W3CDTF">2025-02-11T13:02:27Z</dcterms:modified>
</cp:coreProperties>
</file>