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My apps &amp; sites\Weather Forecast App\"/>
    </mc:Choice>
  </mc:AlternateContent>
  <bookViews>
    <workbookView xWindow="0" yWindow="0" windowWidth="14385" windowHeight="3743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E17" i="1" l="1"/>
  <c r="D17" i="1"/>
  <c r="C17" i="1"/>
  <c r="E16" i="1"/>
  <c r="D16" i="1"/>
  <c r="C16" i="1"/>
  <c r="D15" i="1"/>
  <c r="C15" i="1"/>
</calcChain>
</file>

<file path=xl/sharedStrings.xml><?xml version="1.0" encoding="utf-8"?>
<sst xmlns="http://schemas.openxmlformats.org/spreadsheetml/2006/main" count="99" uniqueCount="77">
  <si>
    <t>température</t>
  </si>
  <si>
    <t>pression</t>
  </si>
  <si>
    <t>pluie</t>
  </si>
  <si>
    <t>pluie convective</t>
  </si>
  <si>
    <t>humidité</t>
  </si>
  <si>
    <t>vent moyen</t>
  </si>
  <si>
    <t>vent max</t>
  </si>
  <si>
    <t>direction</t>
  </si>
  <si>
    <t>risque neige</t>
  </si>
  <si>
    <t>oui/non</t>
  </si>
  <si>
    <t>cape</t>
  </si>
  <si>
    <t>0 à 1000 J/kg : marginalement instable donnant des averses ou des orages ordinaires ;
1000 à 2500 J/kg : modérément instable donnant des orages qui peuvent être violents ;
2500 à 3500 J/kg : très instable donnant des orages violents ;
3500 J/kg ou plus : extrêmement instable et très favorable à des orages violents généralisés.</t>
  </si>
  <si>
    <t>nébulosité</t>
  </si>
  <si>
    <t>http://www.hc-creation.fr/meteo/documentation/nebulosite.pdf</t>
  </si>
  <si>
    <t>haute</t>
  </si>
  <si>
    <t>moyenne</t>
  </si>
  <si>
    <t>basse</t>
  </si>
  <si>
    <t>totale</t>
  </si>
  <si>
    <t>moyenne pondérée</t>
  </si>
  <si>
    <t>max (moyenne et basse)</t>
  </si>
  <si>
    <t>Début</t>
  </si>
  <si>
    <t>Fin</t>
  </si>
  <si>
    <t xml:space="preserve">matin </t>
  </si>
  <si>
    <t>après midi</t>
  </si>
  <si>
    <t>soir</t>
  </si>
  <si>
    <t>nuit</t>
  </si>
  <si>
    <t>Couleur de base</t>
  </si>
  <si>
    <t>bleu ciel</t>
  </si>
  <si>
    <t>bleu foncé</t>
  </si>
  <si>
    <t>bleu nuit</t>
  </si>
  <si>
    <t>gris foncé</t>
  </si>
  <si>
    <t>Picto central</t>
  </si>
  <si>
    <t>soleil jaune pâle</t>
  </si>
  <si>
    <t>soleil jaune vif</t>
  </si>
  <si>
    <t>soleil jaune orange</t>
  </si>
  <si>
    <t>lune jaune</t>
  </si>
  <si>
    <t>Nébulosité</t>
  </si>
  <si>
    <t>&lt;25</t>
  </si>
  <si>
    <t>25-50</t>
  </si>
  <si>
    <t>50-75</t>
  </si>
  <si>
    <t>Nuage gris clair</t>
  </si>
  <si>
    <t>Nuage gris foncé</t>
  </si>
  <si>
    <t>75+</t>
  </si>
  <si>
    <t>Double nuage foncé couvrant soleil</t>
  </si>
  <si>
    <t>Double nuage foncé couvrant lune</t>
  </si>
  <si>
    <t>Risque neige oui</t>
  </si>
  <si>
    <t>Flocons</t>
  </si>
  <si>
    <t>Pluie &gt;0</t>
  </si>
  <si>
    <t>Picto pluie</t>
  </si>
  <si>
    <t>Orage CAPE &gt; 1000</t>
  </si>
  <si>
    <t>Picto éclair</t>
  </si>
  <si>
    <t>"temperature":{</t>
  </si>
  <si>
    <t>"2m":290.7,</t>
  </si>
  <si>
    <t>"sol":289.4,</t>
  </si>
  <si>
    <t>"500hPa":-0.1,</t>
  </si>
  <si>
    <t>"850hPa":-0.1</t>
  </si>
  <si>
    <t>},</t>
  </si>
  <si>
    <t>"pression":{</t>
  </si>
  <si>
    <t>"niveau_de_la_mer":102120</t>
  </si>
  <si>
    <t>"pluie":0,</t>
  </si>
  <si>
    <t>"pluie_convective":0,</t>
  </si>
  <si>
    <t>"humidite":{</t>
  </si>
  <si>
    <t>"2m":55.8</t>
  </si>
  <si>
    <t>"vent_moyen":{</t>
  </si>
  <si>
    <t>"10m":9.5</t>
  </si>
  <si>
    <t>"vent_rafales":{</t>
  </si>
  <si>
    <t>"10m":12.2</t>
  </si>
  <si>
    <t>"vent_direction":{</t>
  </si>
  <si>
    <t>"10m":538</t>
  </si>
  <si>
    <t>"iso_zero":2925,</t>
  </si>
  <si>
    <t>"risque_neige":"non",</t>
  </si>
  <si>
    <t>"cape":0,</t>
  </si>
  <si>
    <t>"nebulosite":{</t>
  </si>
  <si>
    <t>"haute":48,</t>
  </si>
  <si>
    <t>"moyenne":0,</t>
  </si>
  <si>
    <t>"basse":0,</t>
  </si>
  <si>
    <t>"totale":48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</si>
</sst>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c-creation.fr/meteo/documentation/nebulosit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zoomScale="85" zoomScaleNormal="85" workbookViewId="0">
      <selection activeCell="E15" sqref="E15"/>
    </sheetView>
  </sheetViews>
  <sheetFormatPr baseColWidth="10" defaultRowHeight="14.25" x14ac:dyDescent="0.45"/>
  <cols>
    <col min="1" max="1" width="13.3984375" bestFit="1" customWidth="1"/>
    <col min="2" max="2" width="25.86328125" customWidth="1"/>
  </cols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</row>
    <row r="6" spans="1:5" x14ac:dyDescent="0.45">
      <c r="A6" t="s">
        <v>5</v>
      </c>
    </row>
    <row r="7" spans="1:5" x14ac:dyDescent="0.45">
      <c r="A7" t="s">
        <v>6</v>
      </c>
    </row>
    <row r="8" spans="1:5" x14ac:dyDescent="0.45">
      <c r="A8" t="s">
        <v>7</v>
      </c>
    </row>
    <row r="9" spans="1:5" x14ac:dyDescent="0.45">
      <c r="A9" t="s">
        <v>8</v>
      </c>
      <c r="B9" t="s">
        <v>9</v>
      </c>
    </row>
    <row r="10" spans="1:5" ht="185.25" x14ac:dyDescent="0.45">
      <c r="A10" t="s">
        <v>10</v>
      </c>
      <c r="B10" s="1" t="s">
        <v>11</v>
      </c>
    </row>
    <row r="11" spans="1:5" x14ac:dyDescent="0.45">
      <c r="A11" t="s">
        <v>12</v>
      </c>
      <c r="B11" s="2" t="s">
        <v>13</v>
      </c>
    </row>
    <row r="12" spans="1:5" x14ac:dyDescent="0.45">
      <c r="A12">
        <v>1</v>
      </c>
      <c r="B12" t="s">
        <v>14</v>
      </c>
      <c r="C12">
        <v>100</v>
      </c>
      <c r="D12">
        <v>50</v>
      </c>
      <c r="E12">
        <v>0</v>
      </c>
    </row>
    <row r="13" spans="1:5" x14ac:dyDescent="0.45">
      <c r="A13">
        <v>5</v>
      </c>
      <c r="B13" t="s">
        <v>15</v>
      </c>
      <c r="C13">
        <v>0</v>
      </c>
      <c r="D13">
        <v>50</v>
      </c>
      <c r="E13">
        <v>0</v>
      </c>
    </row>
    <row r="14" spans="1:5" x14ac:dyDescent="0.45">
      <c r="A14">
        <v>10</v>
      </c>
      <c r="B14" t="s">
        <v>16</v>
      </c>
      <c r="C14">
        <v>0</v>
      </c>
      <c r="D14">
        <v>0</v>
      </c>
      <c r="E14">
        <v>100</v>
      </c>
    </row>
    <row r="15" spans="1:5" x14ac:dyDescent="0.45">
      <c r="B15" t="s">
        <v>17</v>
      </c>
      <c r="C15">
        <f>SUM(C12:C14)</f>
        <v>100</v>
      </c>
      <c r="D15">
        <f>SUM(D12:D14)</f>
        <v>100</v>
      </c>
    </row>
    <row r="16" spans="1:5" x14ac:dyDescent="0.45">
      <c r="B16" t="s">
        <v>18</v>
      </c>
      <c r="C16">
        <f>SUMPRODUCT(C12:C14,$A$12:$A$14)/SUM($A$12:$A$14)</f>
        <v>6.25</v>
      </c>
      <c r="D16">
        <f>SUMPRODUCT(D12:D14,$A$12:$A$14)/SUM($A$12:$A$14)</f>
        <v>18.75</v>
      </c>
      <c r="E16">
        <f>SUMPRODUCT(E12:E14,$A$12:$A$14)/SUM($A$12:$A$14)</f>
        <v>62.5</v>
      </c>
    </row>
    <row r="17" spans="2:5" x14ac:dyDescent="0.45">
      <c r="B17" t="s">
        <v>19</v>
      </c>
      <c r="C17">
        <f>MAX(C16,C14)</f>
        <v>6.25</v>
      </c>
      <c r="D17">
        <f>MAX(D16,D14)</f>
        <v>18.75</v>
      </c>
      <c r="E17">
        <f>MAX(E16,E14)</f>
        <v>100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7" workbookViewId="0">
      <selection activeCell="A10" sqref="A10"/>
    </sheetView>
  </sheetViews>
  <sheetFormatPr baseColWidth="10" defaultRowHeight="14.25" x14ac:dyDescent="0.45"/>
  <cols>
    <col min="5" max="5" width="13.265625" bestFit="1" customWidth="1"/>
    <col min="6" max="6" width="15.53125" bestFit="1" customWidth="1"/>
    <col min="8" max="8" width="34.46484375" bestFit="1" customWidth="1"/>
    <col min="9" max="9" width="16.3984375" customWidth="1"/>
    <col min="10" max="10" width="28.53125" bestFit="1" customWidth="1"/>
    <col min="11" max="11" width="13.59765625" bestFit="1" customWidth="1"/>
  </cols>
  <sheetData>
    <row r="1" spans="1:13" x14ac:dyDescent="0.45">
      <c r="G1" t="s">
        <v>36</v>
      </c>
      <c r="K1" t="s">
        <v>45</v>
      </c>
      <c r="L1" t="s">
        <v>47</v>
      </c>
      <c r="M1" t="s">
        <v>49</v>
      </c>
    </row>
    <row r="2" spans="1:13" x14ac:dyDescent="0.45">
      <c r="B2" t="s">
        <v>20</v>
      </c>
      <c r="C2" t="s">
        <v>21</v>
      </c>
      <c r="E2" t="s">
        <v>26</v>
      </c>
      <c r="F2" t="s">
        <v>31</v>
      </c>
      <c r="G2" t="s">
        <v>37</v>
      </c>
      <c r="H2" t="s">
        <v>38</v>
      </c>
      <c r="I2" t="s">
        <v>39</v>
      </c>
      <c r="J2" t="s">
        <v>42</v>
      </c>
    </row>
    <row r="3" spans="1:13" x14ac:dyDescent="0.45">
      <c r="A3" t="s">
        <v>22</v>
      </c>
      <c r="B3">
        <v>7</v>
      </c>
      <c r="C3">
        <v>13</v>
      </c>
      <c r="E3" t="s">
        <v>27</v>
      </c>
      <c r="F3" t="s">
        <v>32</v>
      </c>
      <c r="H3" t="s">
        <v>40</v>
      </c>
      <c r="I3" t="s">
        <v>41</v>
      </c>
      <c r="J3" t="s">
        <v>43</v>
      </c>
      <c r="K3" t="s">
        <v>46</v>
      </c>
      <c r="L3" t="s">
        <v>48</v>
      </c>
      <c r="M3" t="s">
        <v>50</v>
      </c>
    </row>
    <row r="4" spans="1:13" x14ac:dyDescent="0.45">
      <c r="A4" t="s">
        <v>23</v>
      </c>
      <c r="B4">
        <v>13</v>
      </c>
      <c r="C4">
        <v>19</v>
      </c>
      <c r="E4" t="s">
        <v>28</v>
      </c>
      <c r="F4" t="s">
        <v>33</v>
      </c>
      <c r="H4" t="s">
        <v>40</v>
      </c>
      <c r="I4" t="s">
        <v>41</v>
      </c>
      <c r="J4" t="s">
        <v>43</v>
      </c>
      <c r="K4" t="s">
        <v>46</v>
      </c>
      <c r="L4" t="s">
        <v>48</v>
      </c>
      <c r="M4" t="s">
        <v>50</v>
      </c>
    </row>
    <row r="5" spans="1:13" x14ac:dyDescent="0.45">
      <c r="A5" t="s">
        <v>24</v>
      </c>
      <c r="B5">
        <v>19</v>
      </c>
      <c r="C5">
        <v>1</v>
      </c>
      <c r="E5" t="s">
        <v>29</v>
      </c>
      <c r="F5" t="s">
        <v>34</v>
      </c>
      <c r="H5" t="s">
        <v>40</v>
      </c>
      <c r="I5" t="s">
        <v>41</v>
      </c>
      <c r="J5" t="s">
        <v>43</v>
      </c>
      <c r="K5" t="s">
        <v>46</v>
      </c>
      <c r="L5" t="s">
        <v>48</v>
      </c>
      <c r="M5" t="s">
        <v>50</v>
      </c>
    </row>
    <row r="6" spans="1:13" x14ac:dyDescent="0.45">
      <c r="A6" t="s">
        <v>25</v>
      </c>
      <c r="B6">
        <v>1</v>
      </c>
      <c r="C6">
        <v>7</v>
      </c>
      <c r="E6" t="s">
        <v>30</v>
      </c>
      <c r="F6" t="s">
        <v>35</v>
      </c>
      <c r="H6" t="s">
        <v>40</v>
      </c>
      <c r="I6" t="s">
        <v>41</v>
      </c>
      <c r="J6" t="s">
        <v>44</v>
      </c>
      <c r="K6" t="s">
        <v>46</v>
      </c>
      <c r="L6" t="s">
        <v>48</v>
      </c>
      <c r="M6" t="s">
        <v>50</v>
      </c>
    </row>
    <row r="10" spans="1:13" x14ac:dyDescent="0.45">
      <c r="A10" t="s">
        <v>51</v>
      </c>
    </row>
    <row r="11" spans="1:13" x14ac:dyDescent="0.45">
      <c r="B11" t="s">
        <v>52</v>
      </c>
      <c r="F11">
        <f>64/6</f>
        <v>10.666666666666666</v>
      </c>
    </row>
    <row r="12" spans="1:13" x14ac:dyDescent="0.45">
      <c r="B12" t="s">
        <v>53</v>
      </c>
    </row>
    <row r="13" spans="1:13" x14ac:dyDescent="0.45">
      <c r="B13" t="s">
        <v>54</v>
      </c>
    </row>
    <row r="14" spans="1:13" x14ac:dyDescent="0.45">
      <c r="B14" t="s">
        <v>55</v>
      </c>
    </row>
    <row r="15" spans="1:13" x14ac:dyDescent="0.45">
      <c r="A15" t="s">
        <v>56</v>
      </c>
    </row>
    <row r="16" spans="1:13" x14ac:dyDescent="0.45">
      <c r="A16" t="s">
        <v>57</v>
      </c>
    </row>
    <row r="17" spans="1:2" x14ac:dyDescent="0.45">
      <c r="B17" t="s">
        <v>58</v>
      </c>
    </row>
    <row r="18" spans="1:2" x14ac:dyDescent="0.45">
      <c r="A18" t="s">
        <v>56</v>
      </c>
    </row>
    <row r="19" spans="1:2" x14ac:dyDescent="0.45">
      <c r="A19" t="s">
        <v>59</v>
      </c>
    </row>
    <row r="20" spans="1:2" x14ac:dyDescent="0.45">
      <c r="A20" t="s">
        <v>60</v>
      </c>
    </row>
    <row r="21" spans="1:2" x14ac:dyDescent="0.45">
      <c r="A21" t="s">
        <v>61</v>
      </c>
    </row>
    <row r="22" spans="1:2" x14ac:dyDescent="0.45">
      <c r="B22" t="s">
        <v>62</v>
      </c>
    </row>
    <row r="23" spans="1:2" x14ac:dyDescent="0.45">
      <c r="A23" t="s">
        <v>56</v>
      </c>
    </row>
    <row r="24" spans="1:2" x14ac:dyDescent="0.45">
      <c r="A24" t="s">
        <v>63</v>
      </c>
    </row>
    <row r="25" spans="1:2" x14ac:dyDescent="0.45">
      <c r="B25" t="s">
        <v>64</v>
      </c>
    </row>
    <row r="26" spans="1:2" x14ac:dyDescent="0.45">
      <c r="A26" t="s">
        <v>56</v>
      </c>
    </row>
    <row r="27" spans="1:2" x14ac:dyDescent="0.45">
      <c r="A27" t="s">
        <v>65</v>
      </c>
    </row>
    <row r="28" spans="1:2" x14ac:dyDescent="0.45">
      <c r="B28" t="s">
        <v>66</v>
      </c>
    </row>
    <row r="29" spans="1:2" x14ac:dyDescent="0.45">
      <c r="A29" t="s">
        <v>56</v>
      </c>
    </row>
    <row r="30" spans="1:2" x14ac:dyDescent="0.45">
      <c r="A30" t="s">
        <v>67</v>
      </c>
    </row>
    <row r="31" spans="1:2" x14ac:dyDescent="0.45">
      <c r="B31" t="s">
        <v>68</v>
      </c>
    </row>
    <row r="32" spans="1:2" x14ac:dyDescent="0.45">
      <c r="A32" t="s">
        <v>56</v>
      </c>
    </row>
    <row r="33" spans="1:2" x14ac:dyDescent="0.45">
      <c r="A33" t="s">
        <v>69</v>
      </c>
    </row>
    <row r="34" spans="1:2" x14ac:dyDescent="0.45">
      <c r="A34" t="s">
        <v>70</v>
      </c>
    </row>
    <row r="35" spans="1:2" x14ac:dyDescent="0.45">
      <c r="A35" t="s">
        <v>71</v>
      </c>
    </row>
    <row r="36" spans="1:2" x14ac:dyDescent="0.45">
      <c r="A36" t="s">
        <v>72</v>
      </c>
    </row>
    <row r="37" spans="1:2" x14ac:dyDescent="0.45">
      <c r="B37" t="s">
        <v>73</v>
      </c>
    </row>
    <row r="38" spans="1:2" x14ac:dyDescent="0.45">
      <c r="B38" t="s">
        <v>74</v>
      </c>
    </row>
    <row r="39" spans="1:2" x14ac:dyDescent="0.45">
      <c r="B39" t="s">
        <v>75</v>
      </c>
    </row>
    <row r="40" spans="1:2" x14ac:dyDescent="0.45">
      <c r="B40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Mouly</dc:creator>
  <cp:lastModifiedBy>Xavier Mouly</cp:lastModifiedBy>
  <dcterms:created xsi:type="dcterms:W3CDTF">2017-03-12T11:48:34Z</dcterms:created>
  <dcterms:modified xsi:type="dcterms:W3CDTF">2017-03-16T22:44:39Z</dcterms:modified>
</cp:coreProperties>
</file>