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yu-my.sharepoint.com/personal/sige897_hanyang_ac_kr/Documents/조재은/학교수업 석사3기/paper/기존터널_근접시공/matlab/"/>
    </mc:Choice>
  </mc:AlternateContent>
  <xr:revisionPtr revIDLastSave="28" documentId="8_{233B5150-F361-4F46-9A54-DE7056EBD19D}" xr6:coauthVersionLast="47" xr6:coauthVersionMax="47" xr10:uidLastSave="{7B3E555D-FB64-4C7D-AED9-A0A4CA822C17}"/>
  <bookViews>
    <workbookView xWindow="32355" yWindow="2565" windowWidth="5820" windowHeight="11385" xr2:uid="{8BF8ED99-8FEB-4715-BE41-DE6015EDA5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B4" i="1"/>
  <c r="B3" i="1"/>
</calcChain>
</file>

<file path=xl/sharedStrings.xml><?xml version="1.0" encoding="utf-8"?>
<sst xmlns="http://schemas.openxmlformats.org/spreadsheetml/2006/main" count="7" uniqueCount="7">
  <si>
    <t>Elapsed Time</t>
    <phoneticPr fontId="1" type="noConversion"/>
  </si>
  <si>
    <t>Ground Settlemt</t>
    <phoneticPr fontId="1" type="noConversion"/>
  </si>
  <si>
    <t>ix/H</t>
    <phoneticPr fontId="1" type="noConversion"/>
  </si>
  <si>
    <t>H</t>
    <phoneticPr fontId="1" type="noConversion"/>
  </si>
  <si>
    <t>ix</t>
    <phoneticPr fontId="1" type="noConversion"/>
  </si>
  <si>
    <t>At</t>
    <phoneticPr fontId="1" type="noConversion"/>
  </si>
  <si>
    <t>VolumeLoss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</si>
</sst>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88EB-4775-476B-A390-90A9857C634F}">
  <dimension ref="A1:E52"/>
  <sheetViews>
    <sheetView tabSelected="1" workbookViewId="0">
      <selection activeCell="E2" sqref="E2:E52"/>
    </sheetView>
  </sheetViews>
  <sheetFormatPr defaultRowHeight="16.5" x14ac:dyDescent="0.3"/>
  <cols>
    <col min="3" max="3" width="13" bestFit="1" customWidth="1"/>
    <col min="4" max="4" width="16.25" bestFit="1" customWidth="1"/>
  </cols>
  <sheetData>
    <row r="1" spans="1:5" x14ac:dyDescent="0.3">
      <c r="A1" t="s">
        <v>2</v>
      </c>
      <c r="B1">
        <v>0.52</v>
      </c>
      <c r="C1" t="s">
        <v>0</v>
      </c>
      <c r="D1" t="s">
        <v>1</v>
      </c>
      <c r="E1" t="s">
        <v>6</v>
      </c>
    </row>
    <row r="2" spans="1:5" x14ac:dyDescent="0.3">
      <c r="A2" t="s">
        <v>3</v>
      </c>
      <c r="B2">
        <v>10</v>
      </c>
      <c r="C2">
        <v>-10</v>
      </c>
      <c r="D2">
        <v>-7.3272536404166602E-2</v>
      </c>
      <c r="E2">
        <f>(((2*PI())^0.5)*$B$3*D2)/$B$4</f>
        <v>-2.190948031128704E-2</v>
      </c>
    </row>
    <row r="3" spans="1:5" x14ac:dyDescent="0.3">
      <c r="A3" t="s">
        <v>4</v>
      </c>
      <c r="B3">
        <f>B2*B1</f>
        <v>5.2</v>
      </c>
      <c r="C3">
        <v>-9</v>
      </c>
      <c r="D3">
        <v>0.44385356111900998</v>
      </c>
      <c r="E3">
        <f t="shared" ref="E3:E52" si="0">(((2*PI())^0.5)*$B$3*D3)/$B$4</f>
        <v>0.1327182234390156</v>
      </c>
    </row>
    <row r="4" spans="1:5" x14ac:dyDescent="0.3">
      <c r="A4" t="s">
        <v>5</v>
      </c>
      <c r="B4">
        <f>7.45*7.45*PI()/4</f>
        <v>43.591561563966877</v>
      </c>
      <c r="C4">
        <v>-8</v>
      </c>
      <c r="D4">
        <v>0.72230008160635095</v>
      </c>
      <c r="E4">
        <f t="shared" si="0"/>
        <v>0.21597750253252426</v>
      </c>
    </row>
    <row r="5" spans="1:5" x14ac:dyDescent="0.3">
      <c r="C5">
        <v>-7</v>
      </c>
      <c r="D5">
        <v>0.43055534790109101</v>
      </c>
      <c r="E5">
        <f t="shared" si="0"/>
        <v>0.12874187766239081</v>
      </c>
    </row>
    <row r="6" spans="1:5" x14ac:dyDescent="0.3">
      <c r="C6">
        <v>-6</v>
      </c>
      <c r="D6">
        <v>0.430529808660641</v>
      </c>
      <c r="E6">
        <f t="shared" si="0"/>
        <v>0.128734241083759</v>
      </c>
    </row>
    <row r="7" spans="1:5" x14ac:dyDescent="0.3">
      <c r="C7">
        <v>-5</v>
      </c>
      <c r="D7">
        <v>0.231617463655301</v>
      </c>
      <c r="E7">
        <f t="shared" si="0"/>
        <v>6.9256757152704393E-2</v>
      </c>
    </row>
    <row r="8" spans="1:5" x14ac:dyDescent="0.3">
      <c r="C8">
        <v>-4</v>
      </c>
      <c r="D8">
        <v>0.82167357622891901</v>
      </c>
      <c r="E8">
        <f t="shared" si="0"/>
        <v>0.24569152269264985</v>
      </c>
    </row>
    <row r="9" spans="1:5" x14ac:dyDescent="0.3">
      <c r="C9">
        <v>-3</v>
      </c>
      <c r="D9">
        <v>0.22496150329537601</v>
      </c>
      <c r="E9">
        <f t="shared" si="0"/>
        <v>6.7266534900070729E-2</v>
      </c>
    </row>
    <row r="10" spans="1:5" x14ac:dyDescent="0.3">
      <c r="C10">
        <v>-2</v>
      </c>
      <c r="D10">
        <v>-6.67706772239018E-2</v>
      </c>
      <c r="E10">
        <f t="shared" si="0"/>
        <v>-1.9965336397515385E-2</v>
      </c>
    </row>
    <row r="11" spans="1:5" x14ac:dyDescent="0.3">
      <c r="C11">
        <v>-1</v>
      </c>
      <c r="D11">
        <v>-2.2770577228143898</v>
      </c>
      <c r="E11">
        <f t="shared" si="0"/>
        <v>-0.68087108477425451</v>
      </c>
    </row>
    <row r="12" spans="1:5" x14ac:dyDescent="0.3">
      <c r="C12">
        <v>0</v>
      </c>
      <c r="D12">
        <v>-5.9159387673694903</v>
      </c>
      <c r="E12">
        <f t="shared" si="0"/>
        <v>-1.7689457784225286</v>
      </c>
    </row>
    <row r="13" spans="1:5" x14ac:dyDescent="0.3">
      <c r="C13">
        <v>1</v>
      </c>
      <c r="D13">
        <v>-5.7923014156624602</v>
      </c>
      <c r="E13">
        <f t="shared" si="0"/>
        <v>-1.7319765365223558</v>
      </c>
    </row>
    <row r="14" spans="1:5" x14ac:dyDescent="0.3">
      <c r="C14">
        <v>2</v>
      </c>
      <c r="D14">
        <v>-6.97582259667083</v>
      </c>
      <c r="E14">
        <f t="shared" si="0"/>
        <v>-2.0858653915534418</v>
      </c>
    </row>
    <row r="15" spans="1:5" x14ac:dyDescent="0.3">
      <c r="C15">
        <v>3</v>
      </c>
      <c r="D15">
        <v>-6.59336494567237</v>
      </c>
      <c r="E15">
        <f t="shared" si="0"/>
        <v>-1.9715053763871677</v>
      </c>
    </row>
    <row r="16" spans="1:5" x14ac:dyDescent="0.3">
      <c r="C16">
        <v>4</v>
      </c>
      <c r="D16">
        <v>-6.8907056548756698</v>
      </c>
      <c r="E16">
        <f t="shared" si="0"/>
        <v>-2.0604142736866935</v>
      </c>
    </row>
    <row r="17" spans="3:5" x14ac:dyDescent="0.3">
      <c r="C17">
        <v>5</v>
      </c>
      <c r="D17">
        <v>-7.2128231837516497</v>
      </c>
      <c r="E17">
        <f t="shared" si="0"/>
        <v>-2.1567317754843711</v>
      </c>
    </row>
    <row r="18" spans="3:5" x14ac:dyDescent="0.3">
      <c r="C18">
        <v>6</v>
      </c>
      <c r="D18">
        <v>-7.5101632938079304</v>
      </c>
      <c r="E18">
        <f t="shared" si="0"/>
        <v>-2.2456404936308276</v>
      </c>
    </row>
    <row r="19" spans="3:5" x14ac:dyDescent="0.3">
      <c r="C19">
        <v>7</v>
      </c>
      <c r="D19">
        <v>-7.5734914459525298</v>
      </c>
      <c r="E19">
        <f t="shared" si="0"/>
        <v>-2.2645764684264726</v>
      </c>
    </row>
    <row r="20" spans="3:5" x14ac:dyDescent="0.3">
      <c r="C20">
        <v>8</v>
      </c>
      <c r="D20">
        <v>-7.2954557206231998</v>
      </c>
      <c r="E20">
        <f t="shared" si="0"/>
        <v>-2.181440022646346</v>
      </c>
    </row>
    <row r="21" spans="3:5" x14ac:dyDescent="0.3">
      <c r="C21">
        <v>9</v>
      </c>
      <c r="D21">
        <v>-8.5132992853194995</v>
      </c>
      <c r="E21">
        <f t="shared" si="0"/>
        <v>-2.5455917350391482</v>
      </c>
    </row>
    <row r="22" spans="3:5" x14ac:dyDescent="0.3">
      <c r="C22">
        <v>10</v>
      </c>
      <c r="D22">
        <v>-8.6092041102522607</v>
      </c>
      <c r="E22">
        <f t="shared" si="0"/>
        <v>-2.5742685760049304</v>
      </c>
    </row>
    <row r="23" spans="3:5" x14ac:dyDescent="0.3">
      <c r="C23">
        <v>11</v>
      </c>
      <c r="D23">
        <v>-7.3977788168909902</v>
      </c>
      <c r="E23">
        <f t="shared" si="0"/>
        <v>-2.2120360136286044</v>
      </c>
    </row>
    <row r="24" spans="3:5" x14ac:dyDescent="0.3">
      <c r="C24">
        <v>12</v>
      </c>
      <c r="D24">
        <v>-7.0909361343552497</v>
      </c>
      <c r="E24">
        <f t="shared" si="0"/>
        <v>-2.120285897669782</v>
      </c>
    </row>
    <row r="25" spans="3:5" x14ac:dyDescent="0.3">
      <c r="C25">
        <v>13</v>
      </c>
      <c r="D25">
        <v>-7.6119631659668299</v>
      </c>
      <c r="E25">
        <f t="shared" si="0"/>
        <v>-2.2760800335213851</v>
      </c>
    </row>
    <row r="26" spans="3:5" x14ac:dyDescent="0.3">
      <c r="C26">
        <v>14</v>
      </c>
      <c r="D26">
        <v>-7.7068230110440101</v>
      </c>
      <c r="E26">
        <f t="shared" si="0"/>
        <v>-2.3044444113639408</v>
      </c>
    </row>
    <row r="27" spans="3:5" x14ac:dyDescent="0.3">
      <c r="C27">
        <v>15</v>
      </c>
      <c r="D27">
        <v>-7.99754085809694</v>
      </c>
      <c r="E27">
        <f t="shared" si="0"/>
        <v>-2.3913729832235568</v>
      </c>
    </row>
    <row r="28" spans="3:5" x14ac:dyDescent="0.3">
      <c r="C28">
        <v>16</v>
      </c>
      <c r="D28">
        <v>-7.6059096366812398</v>
      </c>
      <c r="E28">
        <f t="shared" si="0"/>
        <v>-2.2742699463153837</v>
      </c>
    </row>
    <row r="29" spans="3:5" x14ac:dyDescent="0.3">
      <c r="C29">
        <v>17</v>
      </c>
      <c r="D29">
        <v>-7.48479552133929</v>
      </c>
      <c r="E29">
        <f t="shared" si="0"/>
        <v>-2.2380551862466644</v>
      </c>
    </row>
    <row r="30" spans="3:5" x14ac:dyDescent="0.3">
      <c r="C30">
        <v>18</v>
      </c>
      <c r="D30">
        <v>-7.6018979056978599</v>
      </c>
      <c r="E30">
        <f t="shared" si="0"/>
        <v>-2.2730703844425735</v>
      </c>
    </row>
    <row r="31" spans="3:5" x14ac:dyDescent="0.3">
      <c r="C31">
        <v>19</v>
      </c>
      <c r="D31">
        <v>-7.6059482116851704</v>
      </c>
      <c r="E31">
        <f t="shared" si="0"/>
        <v>-2.2742814807637681</v>
      </c>
    </row>
    <row r="32" spans="3:5" x14ac:dyDescent="0.3">
      <c r="C32">
        <v>20</v>
      </c>
      <c r="D32">
        <v>-7.7028626841091503</v>
      </c>
      <c r="E32">
        <f t="shared" si="0"/>
        <v>-2.3032602199975201</v>
      </c>
    </row>
    <row r="33" spans="3:5" x14ac:dyDescent="0.3">
      <c r="C33">
        <v>21</v>
      </c>
      <c r="D33">
        <v>-8.1268119101914298</v>
      </c>
      <c r="E33">
        <f t="shared" si="0"/>
        <v>-2.4300267778057592</v>
      </c>
    </row>
    <row r="34" spans="3:5" x14ac:dyDescent="0.3">
      <c r="C34">
        <v>22</v>
      </c>
      <c r="D34">
        <v>-7.8088614154414202</v>
      </c>
      <c r="E34">
        <f t="shared" si="0"/>
        <v>-2.3349552756229413</v>
      </c>
    </row>
    <row r="35" spans="3:5" x14ac:dyDescent="0.3">
      <c r="C35">
        <v>23</v>
      </c>
      <c r="D35">
        <v>-7.60389006984781</v>
      </c>
      <c r="E35">
        <f t="shared" si="0"/>
        <v>-2.2736660684923167</v>
      </c>
    </row>
    <row r="36" spans="3:5" x14ac:dyDescent="0.3">
      <c r="C36">
        <v>24</v>
      </c>
      <c r="D36">
        <v>-6.8762094834675498</v>
      </c>
      <c r="E36">
        <f t="shared" si="0"/>
        <v>-2.0560797221938483</v>
      </c>
    </row>
    <row r="37" spans="3:5" x14ac:dyDescent="0.3">
      <c r="C37">
        <v>25</v>
      </c>
      <c r="D37">
        <v>-7.1785736857082902</v>
      </c>
      <c r="E37">
        <f t="shared" si="0"/>
        <v>-2.1464907119170702</v>
      </c>
    </row>
    <row r="38" spans="3:5" x14ac:dyDescent="0.3">
      <c r="C38">
        <v>26</v>
      </c>
      <c r="D38">
        <v>-7.8089126065737604</v>
      </c>
      <c r="E38">
        <f t="shared" si="0"/>
        <v>-2.3349705824645106</v>
      </c>
    </row>
    <row r="39" spans="3:5" x14ac:dyDescent="0.3">
      <c r="C39">
        <v>27</v>
      </c>
      <c r="D39">
        <v>-8.2957626856274906</v>
      </c>
      <c r="E39">
        <f t="shared" si="0"/>
        <v>-2.4805453468310641</v>
      </c>
    </row>
    <row r="40" spans="3:5" x14ac:dyDescent="0.3">
      <c r="C40">
        <v>28</v>
      </c>
      <c r="D40">
        <v>-7.4963376783413498</v>
      </c>
      <c r="E40">
        <f t="shared" si="0"/>
        <v>-2.2415064474421489</v>
      </c>
    </row>
    <row r="41" spans="3:5" x14ac:dyDescent="0.3">
      <c r="C41">
        <v>29</v>
      </c>
      <c r="D41">
        <v>-7.2964908227135004</v>
      </c>
      <c r="E41">
        <f t="shared" si="0"/>
        <v>-2.1817495321840328</v>
      </c>
    </row>
    <row r="42" spans="3:5" x14ac:dyDescent="0.3">
      <c r="C42">
        <v>30</v>
      </c>
      <c r="D42">
        <v>-6.8808575582857401</v>
      </c>
      <c r="E42">
        <f t="shared" si="0"/>
        <v>-2.057469559487767</v>
      </c>
    </row>
    <row r="43" spans="3:5" x14ac:dyDescent="0.3">
      <c r="C43">
        <v>31</v>
      </c>
      <c r="D43">
        <v>-7.0921081359635902</v>
      </c>
      <c r="E43">
        <f t="shared" si="0"/>
        <v>-2.1206363420166396</v>
      </c>
    </row>
    <row r="44" spans="3:5" x14ac:dyDescent="0.3">
      <c r="C44">
        <v>32</v>
      </c>
      <c r="D44">
        <v>-7.3882986938381796</v>
      </c>
      <c r="E44">
        <f t="shared" si="0"/>
        <v>-2.2092013284987155</v>
      </c>
    </row>
    <row r="45" spans="3:5" x14ac:dyDescent="0.3">
      <c r="C45">
        <v>33</v>
      </c>
      <c r="D45">
        <v>-7.7136212802465201</v>
      </c>
      <c r="E45">
        <f t="shared" si="0"/>
        <v>-2.3064771858870126</v>
      </c>
    </row>
    <row r="46" spans="3:5" x14ac:dyDescent="0.3">
      <c r="C46">
        <v>34</v>
      </c>
      <c r="D46">
        <v>-7.5825391980269297</v>
      </c>
      <c r="E46">
        <f t="shared" si="0"/>
        <v>-2.2672818687805978</v>
      </c>
    </row>
    <row r="47" spans="3:5" x14ac:dyDescent="0.3">
      <c r="C47">
        <v>35</v>
      </c>
      <c r="D47">
        <v>-7.09215927940408</v>
      </c>
      <c r="E47">
        <f t="shared" si="0"/>
        <v>-2.1206516345976998</v>
      </c>
    </row>
    <row r="48" spans="3:5" x14ac:dyDescent="0.3">
      <c r="C48">
        <v>36</v>
      </c>
      <c r="D48">
        <v>-7.1989902781218804</v>
      </c>
      <c r="E48">
        <f t="shared" si="0"/>
        <v>-2.1525955494382085</v>
      </c>
    </row>
    <row r="49" spans="3:5" x14ac:dyDescent="0.3">
      <c r="C49">
        <v>37</v>
      </c>
      <c r="D49">
        <v>-7.4951805189916803</v>
      </c>
      <c r="E49">
        <f t="shared" si="0"/>
        <v>-2.2411604411315609</v>
      </c>
    </row>
    <row r="50" spans="3:5" x14ac:dyDescent="0.3">
      <c r="C50">
        <v>38</v>
      </c>
      <c r="D50">
        <v>-7.2038712231538398</v>
      </c>
      <c r="E50">
        <f t="shared" si="0"/>
        <v>-2.1540550180785232</v>
      </c>
    </row>
    <row r="51" spans="3:5" x14ac:dyDescent="0.3">
      <c r="C51">
        <v>39</v>
      </c>
      <c r="D51">
        <v>-7.5097726333201198</v>
      </c>
      <c r="E51">
        <f t="shared" si="0"/>
        <v>-2.2455236808564085</v>
      </c>
    </row>
    <row r="52" spans="3:5" x14ac:dyDescent="0.3">
      <c r="C52">
        <v>40</v>
      </c>
      <c r="E52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B460MA</dc:creator>
  <cp:lastModifiedBy>조재은</cp:lastModifiedBy>
  <dcterms:created xsi:type="dcterms:W3CDTF">2022-05-23T02:29:38Z</dcterms:created>
  <dcterms:modified xsi:type="dcterms:W3CDTF">2022-05-23T03:41:14Z</dcterms:modified>
</cp:coreProperties>
</file>