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macs-my.sharepoint.com/personal/s-kataoka_himacs_co_jp/Documents/デスクトップ/TECH_WORK2024/1223-/Excelテンプレート/"/>
    </mc:Choice>
  </mc:AlternateContent>
  <xr:revisionPtr revIDLastSave="2" documentId="13_ncr:1_{3FF49E3D-71E3-4F78-BD46-D7008F9CA748}" xr6:coauthVersionLast="47" xr6:coauthVersionMax="47" xr10:uidLastSave="{998DE5F9-B793-4A40-BA0B-F5B71E207A7D}"/>
  <bookViews>
    <workbookView xWindow="570" yWindow="60" windowWidth="20580" windowHeight="17100" xr2:uid="{4072CC5B-1008-407C-98CB-1192825A098F}"/>
  </bookViews>
  <sheets>
    <sheet name="表紙" sheetId="11" r:id="rId1"/>
    <sheet name="改訂履歴" sheetId="12" r:id="rId2"/>
    <sheet name="処理概要" sheetId="18" r:id="rId3"/>
    <sheet name="連携処理フロー図" sheetId="21" r:id="rId4"/>
    <sheet name="データ連携処理詳細設計" sheetId="22" r:id="rId5"/>
    <sheet name="データ移送項目表" sheetId="26" r:id="rId6"/>
    <sheet name="SQL（SOQL）" sheetId="23" r:id="rId7"/>
  </sheets>
  <definedNames>
    <definedName name="_xlnm.Print_Area" localSheetId="6">'SQL（SOQL）'!$A$1:$AT$60</definedName>
    <definedName name="_xlnm.Print_Area" localSheetId="5">データ移送項目表!$A$1:$BD$40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6" l="1"/>
  <c r="B37" i="26" s="1"/>
  <c r="B38" i="26" s="1"/>
  <c r="B39" i="26" s="1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</calcChain>
</file>

<file path=xl/sharedStrings.xml><?xml version="1.0" encoding="utf-8"?>
<sst xmlns="http://schemas.openxmlformats.org/spreadsheetml/2006/main" count="556" uniqueCount="212">
  <si>
    <t>クリエイティブコンテンツラボトウキョウ　御中</t>
    <rPh sb="20" eb="22">
      <t>オンチュウ</t>
    </rPh>
    <phoneticPr fontId="1"/>
  </si>
  <si>
    <t>Salesforce導入プロジェクト</t>
    <rPh sb="10" eb="12">
      <t>ドウニュウ</t>
    </rPh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</si>
  <si>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</si>
  <si>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</si>
  <si>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Creative Content Lab Tokyo</t>
    <phoneticPr fontId="1"/>
  </si>
  <si>
    <t>【改訂履歴】</t>
    <rPh sb="1" eb="5">
      <t>カイテイリレキ</t>
    </rPh>
    <phoneticPr fontId="1"/>
  </si>
  <si>
    <t>項番</t>
    <rPh sb="0" eb="2">
      <t>コウバン</t>
    </rPh>
    <phoneticPr fontId="1"/>
  </si>
  <si>
    <t>版数</t>
    <rPh sb="0" eb="2">
      <t>ハンスウ</t>
    </rPh>
    <phoneticPr fontId="1"/>
  </si>
  <si>
    <t>変更箇所</t>
    <rPh sb="0" eb="4">
      <t>ヘンコウカショ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</si>
  <si>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</si>
  <si>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</si>
  <si>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作成日/変更日</t>
    <rPh sb="0" eb="3">
      <t>サクセイビ</t>
    </rPh>
    <rPh sb="4" eb="7">
      <t>ヘンコウビ</t>
    </rPh>
    <phoneticPr fontId="1"/>
  </si>
  <si>
    <t>作成者/変更者</t>
    <rPh sb="0" eb="3">
      <t>サクセイシャ</t>
    </rPh>
    <rPh sb="4" eb="7">
      <t>ヘンコウシャ</t>
    </rPh>
    <phoneticPr fontId="1"/>
  </si>
  <si>
    <t>備考</t>
    <rPh sb="0" eb="2">
      <t>ビコウ</t>
    </rPh>
    <phoneticPr fontId="1"/>
  </si>
  <si>
    <t/>
  </si>
  <si>
    <t>説明</t>
    <rPh sb="0" eb="2">
      <t>セツメイ</t>
    </rPh>
    <phoneticPr fontId="1"/>
  </si>
  <si>
    <t>プロジェクト名</t>
    <rPh sb="6" eb="7">
      <t>メイ</t>
    </rPh>
    <phoneticPr fontId="1"/>
  </si>
  <si>
    <t>機能名</t>
    <rPh sb="0" eb="3">
      <t>キノウメイ</t>
    </rPh>
    <phoneticPr fontId="1"/>
  </si>
  <si>
    <t>システム名</t>
    <rPh sb="4" eb="5">
      <t>メイ</t>
    </rPh>
    <phoneticPr fontId="1"/>
  </si>
  <si>
    <t>業務名</t>
    <rPh sb="0" eb="3">
      <t>ギョウムメイ</t>
    </rPh>
    <phoneticPr fontId="1"/>
  </si>
  <si>
    <t>売上管理</t>
    <rPh sb="0" eb="2">
      <t>ウリアゲ</t>
    </rPh>
    <rPh sb="2" eb="4">
      <t>カンリ</t>
    </rPh>
    <phoneticPr fontId="1"/>
  </si>
  <si>
    <t>売上管理システム</t>
    <rPh sb="0" eb="2">
      <t>ウリアゲ</t>
    </rPh>
    <rPh sb="2" eb="4">
      <t>カンリ</t>
    </rPh>
    <phoneticPr fontId="1"/>
  </si>
  <si>
    <t>店舗売上集計処理（日次）</t>
    <rPh sb="0" eb="2">
      <t>テンポ</t>
    </rPh>
    <rPh sb="2" eb="4">
      <t>ウリアゲ</t>
    </rPh>
    <rPh sb="4" eb="8">
      <t>シュウケイショリ</t>
    </rPh>
    <rPh sb="9" eb="11">
      <t>ニチジ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</si>
  <si>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</si>
  <si>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</si>
  <si>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</si>
  <si>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</si>
  <si>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店舗システム</t>
    <rPh sb="0" eb="2">
      <t>テンポ</t>
    </rPh>
    <phoneticPr fontId="1"/>
  </si>
  <si>
    <t>Salesforce</t>
    <phoneticPr fontId="1"/>
  </si>
  <si>
    <t>日次処理</t>
    <rPh sb="0" eb="2">
      <t>ニチジ</t>
    </rPh>
    <rPh sb="2" eb="4">
      <t>ショリ</t>
    </rPh>
    <phoneticPr fontId="1"/>
  </si>
  <si>
    <t>共通処理）の処理ログ作成を実行する。</t>
    <rPh sb="0" eb="4">
      <t>キョウツウショリ</t>
    </rPh>
    <rPh sb="6" eb="8">
      <t>ショリ</t>
    </rPh>
    <rPh sb="10" eb="12">
      <t>サクセイ</t>
    </rPh>
    <rPh sb="13" eb="15">
      <t>ジッコウ</t>
    </rPh>
    <phoneticPr fontId="1"/>
  </si>
  <si>
    <t>バッチ処理IDを引数として渡す</t>
    <rPh sb="3" eb="5">
      <t>ショリ</t>
    </rPh>
    <rPh sb="8" eb="10">
      <t>ヒキスウ</t>
    </rPh>
    <rPh sb="13" eb="14">
      <t>ワタ</t>
    </rPh>
    <phoneticPr fontId="1"/>
  </si>
  <si>
    <t>Salesforce基盤を使った店舗管理システムの導入</t>
    <rPh sb="10" eb="12">
      <t>キバン</t>
    </rPh>
    <rPh sb="13" eb="14">
      <t>ツカ</t>
    </rPh>
    <rPh sb="16" eb="18">
      <t>テンポ</t>
    </rPh>
    <rPh sb="18" eb="20">
      <t>カンリ</t>
    </rPh>
    <rPh sb="25" eb="27">
      <t>ドウニュウ</t>
    </rPh>
    <phoneticPr fontId="1"/>
  </si>
  <si>
    <t>店舗</t>
    <rPh sb="0" eb="2">
      <t>テンポ</t>
    </rPh>
    <phoneticPr fontId="1"/>
  </si>
  <si>
    <t>売上</t>
    <rPh sb="0" eb="2">
      <t>ウリアゲ</t>
    </rPh>
    <phoneticPr fontId="1"/>
  </si>
  <si>
    <t>SOQL</t>
    <phoneticPr fontId="1"/>
  </si>
  <si>
    <t>S0001</t>
    <phoneticPr fontId="1"/>
  </si>
  <si>
    <t>開始条件</t>
    <rPh sb="0" eb="2">
      <t>カイシ</t>
    </rPh>
    <rPh sb="2" eb="4">
      <t>ジョウケン</t>
    </rPh>
    <phoneticPr fontId="1"/>
  </si>
  <si>
    <t>・</t>
    <phoneticPr fontId="1"/>
  </si>
  <si>
    <t>処理No.</t>
    <rPh sb="0" eb="2">
      <t>ショリ</t>
    </rPh>
    <phoneticPr fontId="1"/>
  </si>
  <si>
    <t>処理内容</t>
    <rPh sb="0" eb="2">
      <t>ショリ</t>
    </rPh>
    <rPh sb="2" eb="4">
      <t>ナイヨウ</t>
    </rPh>
    <phoneticPr fontId="1"/>
  </si>
  <si>
    <t>IN</t>
    <phoneticPr fontId="1"/>
  </si>
  <si>
    <t>起動サイクル</t>
  </si>
  <si>
    <t>1.日次</t>
  </si>
  <si>
    <t>：</t>
    <phoneticPr fontId="1"/>
  </si>
  <si>
    <t>2.週次</t>
    <phoneticPr fontId="1"/>
  </si>
  <si>
    <t>3.月次</t>
    <phoneticPr fontId="1"/>
  </si>
  <si>
    <t>4.四半期</t>
    <rPh sb="2" eb="5">
      <t>シハンキ</t>
    </rPh>
    <phoneticPr fontId="1"/>
  </si>
  <si>
    <t>5.年次</t>
    <rPh sb="2" eb="4">
      <t>ネンジ</t>
    </rPh>
    <phoneticPr fontId="1"/>
  </si>
  <si>
    <t>6.随時</t>
    <rPh sb="2" eb="4">
      <t>ズイジ</t>
    </rPh>
    <phoneticPr fontId="1"/>
  </si>
  <si>
    <t>処理タイミング：</t>
    <rPh sb="0" eb="2">
      <t>ショリ</t>
    </rPh>
    <phoneticPr fontId="1"/>
  </si>
  <si>
    <t>1.業務処理中</t>
    <rPh sb="2" eb="7">
      <t>ギョウムショリチュウ</t>
    </rPh>
    <phoneticPr fontId="1"/>
  </si>
  <si>
    <t>2.業務処理時間外</t>
    <rPh sb="2" eb="9">
      <t>ギョウムショリジカンガイ</t>
    </rPh>
    <phoneticPr fontId="1"/>
  </si>
  <si>
    <t>3.その他</t>
    <rPh sb="4" eb="5">
      <t>タ</t>
    </rPh>
    <phoneticPr fontId="1"/>
  </si>
  <si>
    <t>起動条件：ｘｘｘ</t>
    <rPh sb="2" eb="4">
      <t>ジョウケン</t>
    </rPh>
    <phoneticPr fontId="1"/>
  </si>
  <si>
    <t>IN/OUT</t>
    <phoneticPr fontId="1"/>
  </si>
  <si>
    <t>データ</t>
    <phoneticPr fontId="1"/>
  </si>
  <si>
    <t>例外発生時処理()</t>
    <rPh sb="0" eb="2">
      <t>レイガイ</t>
    </rPh>
    <rPh sb="2" eb="5">
      <t>ハッセイジ</t>
    </rPh>
    <rPh sb="5" eb="7">
      <t>ショリ</t>
    </rPh>
    <phoneticPr fontId="1"/>
  </si>
  <si>
    <t>OUT</t>
    <phoneticPr fontId="1"/>
  </si>
  <si>
    <t>バッチ処理ログ</t>
    <rPh sb="3" eb="5">
      <t>ショリ</t>
    </rPh>
    <phoneticPr fontId="1"/>
  </si>
  <si>
    <t>S0002</t>
    <phoneticPr fontId="1"/>
  </si>
  <si>
    <t>バッチ処理ID</t>
    <rPh sb="3" eb="5">
      <t>ショリ</t>
    </rPh>
    <phoneticPr fontId="1"/>
  </si>
  <si>
    <t>バッチ名称</t>
    <rPh sb="3" eb="5">
      <t>メイショウ</t>
    </rPh>
    <phoneticPr fontId="1"/>
  </si>
  <si>
    <t>開始日時</t>
    <rPh sb="0" eb="2">
      <t>カイシ</t>
    </rPh>
    <rPh sb="2" eb="4">
      <t>ニチジ</t>
    </rPh>
    <phoneticPr fontId="1"/>
  </si>
  <si>
    <t>終了日次</t>
    <rPh sb="0" eb="2">
      <t>シュウリョウ</t>
    </rPh>
    <rPh sb="2" eb="4">
      <t>ニチジ</t>
    </rPh>
    <phoneticPr fontId="1"/>
  </si>
  <si>
    <t>ステータス</t>
    <phoneticPr fontId="1"/>
  </si>
  <si>
    <t>…</t>
    <phoneticPr fontId="1"/>
  </si>
  <si>
    <t>異常終了</t>
    <rPh sb="0" eb="4">
      <t>イジョウシュウリョウ</t>
    </rPh>
    <phoneticPr fontId="1"/>
  </si>
  <si>
    <t>エラーメッセージリスト</t>
    <phoneticPr fontId="1"/>
  </si>
  <si>
    <t>キャッチしたエラーメッセージのリスト</t>
    <phoneticPr fontId="1"/>
  </si>
  <si>
    <t>共通処理「バッチ処理ログ明細登録」を以下のパラメータで実行する。</t>
    <rPh sb="0" eb="2">
      <t>キョウツウ</t>
    </rPh>
    <rPh sb="2" eb="4">
      <t>ショリ</t>
    </rPh>
    <rPh sb="8" eb="10">
      <t>ショリ</t>
    </rPh>
    <rPh sb="12" eb="14">
      <t>メイサイ</t>
    </rPh>
    <rPh sb="14" eb="16">
      <t>トウロク</t>
    </rPh>
    <rPh sb="18" eb="20">
      <t>イカ</t>
    </rPh>
    <rPh sb="27" eb="29">
      <t>ジッコウ</t>
    </rPh>
    <phoneticPr fontId="1"/>
  </si>
  <si>
    <t>バッチ処理ログ明細</t>
    <rPh sb="3" eb="5">
      <t>ショリ</t>
    </rPh>
    <rPh sb="7" eb="9">
      <t>メイサイ</t>
    </rPh>
    <phoneticPr fontId="1"/>
  </si>
  <si>
    <t>ID</t>
    <phoneticPr fontId="1"/>
  </si>
  <si>
    <t>なし</t>
    <phoneticPr fontId="1"/>
  </si>
  <si>
    <t>副問合せ</t>
    <rPh sb="0" eb="3">
      <t>フクトイアワ</t>
    </rPh>
    <phoneticPr fontId="1"/>
  </si>
  <si>
    <t>Shop__c</t>
    <phoneticPr fontId="1"/>
  </si>
  <si>
    <t>No</t>
  </si>
  <si>
    <t>CRUD</t>
  </si>
  <si>
    <t>R</t>
  </si>
  <si>
    <t>U</t>
  </si>
  <si>
    <t>SalesHead__c</t>
    <phoneticPr fontId="1"/>
  </si>
  <si>
    <t>SalesDetail__c</t>
    <phoneticPr fontId="1"/>
  </si>
  <si>
    <t>コメント</t>
    <phoneticPr fontId="1"/>
  </si>
  <si>
    <t>売上明細</t>
    <rPh sb="0" eb="4">
      <t>ウリアゲメイサイ</t>
    </rPh>
    <phoneticPr fontId="1"/>
  </si>
  <si>
    <t>オブジェクト：</t>
    <phoneticPr fontId="1"/>
  </si>
  <si>
    <t>取得項目(SELECT)</t>
    <rPh sb="0" eb="2">
      <t>シュトク</t>
    </rPh>
    <rPh sb="2" eb="4">
      <t>コウモク</t>
    </rPh>
    <phoneticPr fontId="1"/>
  </si>
  <si>
    <t>条件(WHERE)</t>
    <rPh sb="0" eb="2">
      <t>ジョウケン</t>
    </rPh>
    <phoneticPr fontId="1"/>
  </si>
  <si>
    <t>集約条件(GROUP BY)</t>
    <rPh sb="0" eb="2">
      <t>シュウヤク</t>
    </rPh>
    <rPh sb="2" eb="4">
      <t>ジョウケン</t>
    </rPh>
    <phoneticPr fontId="1"/>
  </si>
  <si>
    <t>抽出件数(LIMIT/OFFSET)</t>
    <rPh sb="0" eb="2">
      <t>チュウシュツ</t>
    </rPh>
    <rPh sb="2" eb="4">
      <t>ケンスウ</t>
    </rPh>
    <phoneticPr fontId="1"/>
  </si>
  <si>
    <t>並び替え（ORDER BY）</t>
    <rPh sb="0" eb="1">
      <t>ナラ</t>
    </rPh>
    <rPh sb="2" eb="3">
      <t>カ</t>
    </rPh>
    <phoneticPr fontId="1"/>
  </si>
  <si>
    <t>補足コメント</t>
    <rPh sb="0" eb="2">
      <t>ホソク</t>
    </rPh>
    <phoneticPr fontId="1"/>
  </si>
  <si>
    <t>1.本書の目的</t>
    <rPh sb="5" eb="7">
      <t>モクテキ</t>
    </rPh>
    <phoneticPr fontId="1"/>
  </si>
  <si>
    <t>2.処理概要</t>
    <rPh sb="2" eb="4">
      <t>ショリ</t>
    </rPh>
    <rPh sb="4" eb="6">
      <t>ガイヨウ</t>
    </rPh>
    <phoneticPr fontId="1"/>
  </si>
  <si>
    <t>3.前提条件</t>
    <rPh sb="2" eb="6">
      <t>ゼンテイジョウケン</t>
    </rPh>
    <phoneticPr fontId="1"/>
  </si>
  <si>
    <t>4.処理サイクル・タイミング</t>
    <rPh sb="2" eb="4">
      <t>ショリ</t>
    </rPh>
    <phoneticPr fontId="1"/>
  </si>
  <si>
    <t>5.オブジェクト構成</t>
    <phoneticPr fontId="1"/>
  </si>
  <si>
    <t>6.異常終了時処理</t>
    <rPh sb="2" eb="7">
      <t>イジョウシュウリョウジ</t>
    </rPh>
    <rPh sb="7" eb="9">
      <t>ショリ</t>
    </rPh>
    <phoneticPr fontId="1"/>
  </si>
  <si>
    <t>・異常終了の場合、以下の処理を行う</t>
    <rPh sb="1" eb="5">
      <t>イジョウシュウリョウ</t>
    </rPh>
    <rPh sb="6" eb="8">
      <t>バアイ</t>
    </rPh>
    <rPh sb="9" eb="11">
      <t>イカ</t>
    </rPh>
    <rPh sb="12" eb="14">
      <t>ショリ</t>
    </rPh>
    <rPh sb="15" eb="16">
      <t>オコナ</t>
    </rPh>
    <phoneticPr fontId="1"/>
  </si>
  <si>
    <t>・システム管理者のメールアドレスにエラーを検知した旨のメールを通知する</t>
    <rPh sb="5" eb="8">
      <t>カンリシャ</t>
    </rPh>
    <rPh sb="21" eb="23">
      <t>ケンチ</t>
    </rPh>
    <rPh sb="25" eb="26">
      <t>ムネ</t>
    </rPh>
    <rPh sb="31" eb="33">
      <t>ツウチ</t>
    </rPh>
    <phoneticPr fontId="1"/>
  </si>
  <si>
    <t>7.異常時のリカバリ</t>
    <rPh sb="2" eb="5">
      <t>イジョウジ</t>
    </rPh>
    <phoneticPr fontId="1"/>
  </si>
  <si>
    <t>・想定されるエラーとリカバリ方法</t>
    <rPh sb="1" eb="3">
      <t>ソウテイ</t>
    </rPh>
    <rPh sb="14" eb="16">
      <t>ホウホウ</t>
    </rPh>
    <phoneticPr fontId="1"/>
  </si>
  <si>
    <t>外部インターフェース設計書</t>
    <rPh sb="0" eb="2">
      <t>ガイブ</t>
    </rPh>
    <rPh sb="10" eb="13">
      <t>セッケイショ</t>
    </rPh>
    <phoneticPr fontId="1"/>
  </si>
  <si>
    <t>インタフェースID</t>
    <phoneticPr fontId="1"/>
  </si>
  <si>
    <t>インタフェース名</t>
    <rPh sb="7" eb="8">
      <t>メイ</t>
    </rPh>
    <phoneticPr fontId="1"/>
  </si>
  <si>
    <t>IF00001</t>
    <phoneticPr fontId="1"/>
  </si>
  <si>
    <t>本書では売上管理システムにおける店舗売上明細データの受信処理の処理概要について記載する</t>
    <rPh sb="4" eb="8">
      <t>ウリアゲカンリ</t>
    </rPh>
    <rPh sb="16" eb="18">
      <t>テンポ</t>
    </rPh>
    <rPh sb="18" eb="20">
      <t>ウリアゲ</t>
    </rPh>
    <rPh sb="20" eb="22">
      <t>メイサイ</t>
    </rPh>
    <rPh sb="26" eb="28">
      <t>ジュシン</t>
    </rPh>
    <rPh sb="28" eb="30">
      <t>ショリ</t>
    </rPh>
    <rPh sb="31" eb="33">
      <t>ショリ</t>
    </rPh>
    <rPh sb="33" eb="35">
      <t>ガイヨウ</t>
    </rPh>
    <phoneticPr fontId="1"/>
  </si>
  <si>
    <t>Salesforceの店舗売上明細オブジェクトに登録する。（差分更新）</t>
    <rPh sb="11" eb="13">
      <t>テンポ</t>
    </rPh>
    <rPh sb="13" eb="15">
      <t>ウリアゲ</t>
    </rPh>
    <rPh sb="15" eb="17">
      <t>メイサイ</t>
    </rPh>
    <rPh sb="24" eb="26">
      <t>トウロク</t>
    </rPh>
    <rPh sb="30" eb="32">
      <t>サブン</t>
    </rPh>
    <rPh sb="32" eb="34">
      <t>コウシン</t>
    </rPh>
    <phoneticPr fontId="1"/>
  </si>
  <si>
    <t>ETLサービス基盤に作成した店舗売上明細データ受信処理にて、基幹システムから店舗売上明細データを取得し、SFDCの店舗売上明細オブジェクトの項目に合わせて加工したデータをBulk APIをつかって</t>
    <rPh sb="7" eb="9">
      <t>キバン</t>
    </rPh>
    <rPh sb="10" eb="12">
      <t>サクセイ</t>
    </rPh>
    <rPh sb="14" eb="16">
      <t>テンポ</t>
    </rPh>
    <rPh sb="16" eb="18">
      <t>ウリアゲ</t>
    </rPh>
    <rPh sb="18" eb="20">
      <t>メイサイ</t>
    </rPh>
    <rPh sb="23" eb="25">
      <t>ジュシン</t>
    </rPh>
    <rPh sb="25" eb="27">
      <t>ショリ</t>
    </rPh>
    <rPh sb="30" eb="32">
      <t>キカン</t>
    </rPh>
    <rPh sb="38" eb="40">
      <t>テンポ</t>
    </rPh>
    <rPh sb="40" eb="44">
      <t>ウリアゲメイサイ</t>
    </rPh>
    <rPh sb="48" eb="50">
      <t>シュトク</t>
    </rPh>
    <rPh sb="57" eb="63">
      <t>テンポウリアゲメイサイ</t>
    </rPh>
    <rPh sb="70" eb="72">
      <t>コウモク</t>
    </rPh>
    <rPh sb="73" eb="74">
      <t>ア</t>
    </rPh>
    <rPh sb="77" eb="79">
      <t>カコウ</t>
    </rPh>
    <phoneticPr fontId="1"/>
  </si>
  <si>
    <t>ETLのジョブスケジューラを使って、店舗売上明細データ受信処理を平日深夜0時から実行する。</t>
    <rPh sb="14" eb="15">
      <t>ツカ</t>
    </rPh>
    <rPh sb="18" eb="20">
      <t>テンポ</t>
    </rPh>
    <rPh sb="20" eb="22">
      <t>ウリアゲ</t>
    </rPh>
    <rPh sb="22" eb="24">
      <t>メイサイ</t>
    </rPh>
    <rPh sb="27" eb="29">
      <t>ジュシン</t>
    </rPh>
    <rPh sb="29" eb="31">
      <t>ショリ</t>
    </rPh>
    <rPh sb="32" eb="34">
      <t>ヘイジツ</t>
    </rPh>
    <rPh sb="34" eb="36">
      <t>シンヤ</t>
    </rPh>
    <rPh sb="37" eb="38">
      <t>ジ</t>
    </rPh>
    <rPh sb="40" eb="42">
      <t>ジッコウ</t>
    </rPh>
    <phoneticPr fontId="1"/>
  </si>
  <si>
    <t>基幹システム側に前日分の店舗明細データが存在しない場合は、処理をスキップする。</t>
    <rPh sb="0" eb="2">
      <t>キカン</t>
    </rPh>
    <rPh sb="6" eb="7">
      <t>ガワ</t>
    </rPh>
    <rPh sb="8" eb="10">
      <t>ゼンジツ</t>
    </rPh>
    <rPh sb="10" eb="11">
      <t>ブン</t>
    </rPh>
    <rPh sb="12" eb="14">
      <t>テンポ</t>
    </rPh>
    <rPh sb="14" eb="16">
      <t>メイサイ</t>
    </rPh>
    <rPh sb="20" eb="22">
      <t>ソンザイ</t>
    </rPh>
    <rPh sb="25" eb="27">
      <t>バアイ</t>
    </rPh>
    <rPh sb="29" eb="31">
      <t>ショリ</t>
    </rPh>
    <phoneticPr fontId="1"/>
  </si>
  <si>
    <t>売上オブジェクトの外部キーを利用して関連付けを行う</t>
    <rPh sb="0" eb="2">
      <t>ウリアゲ</t>
    </rPh>
    <rPh sb="9" eb="11">
      <t>ガイブ</t>
    </rPh>
    <rPh sb="14" eb="16">
      <t>リヨウ</t>
    </rPh>
    <rPh sb="18" eb="20">
      <t>カンレン</t>
    </rPh>
    <rPh sb="20" eb="21">
      <t>ヅ</t>
    </rPh>
    <rPh sb="23" eb="24">
      <t>オコナ</t>
    </rPh>
    <phoneticPr fontId="1"/>
  </si>
  <si>
    <t>・連携処理ログにエラー内容を出力（明細単位ですべてのエラー内容を出力する）</t>
    <rPh sb="1" eb="3">
      <t>レンケイ</t>
    </rPh>
    <rPh sb="3" eb="5">
      <t>ショリ</t>
    </rPh>
    <phoneticPr fontId="1"/>
  </si>
  <si>
    <t>・データはロールバックできないため、再度前日分の処理を実行し、すでに取り込んだデータは上書き更新とする。</t>
    <phoneticPr fontId="1"/>
  </si>
  <si>
    <t>連携処理時に、データ不整合などでエラーが発生する。</t>
    <rPh sb="0" eb="2">
      <t>レンケイ</t>
    </rPh>
    <rPh sb="2" eb="4">
      <t>ショリ</t>
    </rPh>
    <rPh sb="4" eb="5">
      <t>ジ</t>
    </rPh>
    <rPh sb="10" eb="13">
      <t>フセイゴウ</t>
    </rPh>
    <rPh sb="20" eb="22">
      <t>ハッセイ</t>
    </rPh>
    <phoneticPr fontId="1"/>
  </si>
  <si>
    <t>システム</t>
    <phoneticPr fontId="1"/>
  </si>
  <si>
    <t>基幹システム</t>
    <rPh sb="0" eb="2">
      <t>キカン</t>
    </rPh>
    <phoneticPr fontId="1"/>
  </si>
  <si>
    <t>テーブル/オブジェクト</t>
    <phoneticPr fontId="1"/>
  </si>
  <si>
    <t>物理名/API参照名</t>
    <rPh sb="0" eb="3">
      <t>ブツリメイ</t>
    </rPh>
    <rPh sb="7" eb="9">
      <t>サンショウ</t>
    </rPh>
    <rPh sb="9" eb="10">
      <t>メイ</t>
    </rPh>
    <phoneticPr fontId="1"/>
  </si>
  <si>
    <t>基幹システムから店舗売上明細データを抽出</t>
    <rPh sb="0" eb="2">
      <t>キカン</t>
    </rPh>
    <rPh sb="8" eb="10">
      <t>テンポ</t>
    </rPh>
    <rPh sb="10" eb="12">
      <t>ウリアゲ</t>
    </rPh>
    <rPh sb="12" eb="14">
      <t>メイサイ</t>
    </rPh>
    <rPh sb="18" eb="20">
      <t>チュウシュツ</t>
    </rPh>
    <phoneticPr fontId="1"/>
  </si>
  <si>
    <t>ETLサービス</t>
    <phoneticPr fontId="1"/>
  </si>
  <si>
    <t>店舗売上明細データ連携</t>
    <rPh sb="0" eb="2">
      <t>テンポ</t>
    </rPh>
    <rPh sb="2" eb="4">
      <t>ウリアゲ</t>
    </rPh>
    <rPh sb="4" eb="6">
      <t>メイサイ</t>
    </rPh>
    <rPh sb="9" eb="11">
      <t>レンケイ</t>
    </rPh>
    <phoneticPr fontId="1"/>
  </si>
  <si>
    <t>店舗売上明細データ連携処理を以下のパラメータ</t>
    <rPh sb="14" eb="16">
      <t>イカ</t>
    </rPh>
    <phoneticPr fontId="1"/>
  </si>
  <si>
    <t>で実行する。</t>
    <rPh sb="1" eb="3">
      <t>ジッコウ</t>
    </rPh>
    <phoneticPr fontId="1"/>
  </si>
  <si>
    <t>・処理日：バッチ起動日（YYYY/MM/DD）</t>
    <rPh sb="1" eb="4">
      <t>ショリビ</t>
    </rPh>
    <rPh sb="8" eb="11">
      <t>キドウビ</t>
    </rPh>
    <phoneticPr fontId="1"/>
  </si>
  <si>
    <t>ETLのジョブスケジューラで</t>
  </si>
  <si>
    <t>店舗売上明細データ連携処理を起動</t>
  </si>
  <si>
    <t>エラーの場合は、明細毎にエラーメッセージを</t>
    <rPh sb="4" eb="6">
      <t>バアイ</t>
    </rPh>
    <rPh sb="8" eb="10">
      <t>メイサイ</t>
    </rPh>
    <rPh sb="10" eb="11">
      <t>ゴト</t>
    </rPh>
    <phoneticPr fontId="1"/>
  </si>
  <si>
    <t>ログに出力する。</t>
    <rPh sb="3" eb="5">
      <t>シュツリョク</t>
    </rPh>
    <phoneticPr fontId="1"/>
  </si>
  <si>
    <t>処理結果が異常終了（!=200）の場合</t>
    <rPh sb="0" eb="2">
      <t>ショリ</t>
    </rPh>
    <rPh sb="2" eb="4">
      <t>ケッカ</t>
    </rPh>
    <rPh sb="5" eb="9">
      <t>イジョウシュウリョウ</t>
    </rPh>
    <rPh sb="17" eb="19">
      <t>バアイ</t>
    </rPh>
    <phoneticPr fontId="1"/>
  </si>
  <si>
    <t>共通処理（異常時処理通知）を実行し、</t>
    <rPh sb="0" eb="4">
      <t>キョウツウショリ</t>
    </rPh>
    <rPh sb="5" eb="8">
      <t>イジョウジ</t>
    </rPh>
    <rPh sb="8" eb="10">
      <t>ショリ</t>
    </rPh>
    <rPh sb="10" eb="12">
      <t>ツウチ</t>
    </rPh>
    <rPh sb="14" eb="16">
      <t>ジッコウ</t>
    </rPh>
    <phoneticPr fontId="1"/>
  </si>
  <si>
    <t>システム管理者にメールアラートの通知を行う</t>
    <rPh sb="4" eb="7">
      <t>カンリシャ</t>
    </rPh>
    <rPh sb="16" eb="18">
      <t>ツウチ</t>
    </rPh>
    <rPh sb="19" eb="20">
      <t>オコナ</t>
    </rPh>
    <phoneticPr fontId="1"/>
  </si>
  <si>
    <t>正常終了の場合は、処理完了。</t>
    <rPh sb="0" eb="4">
      <t>セイジョウシュウリョウ</t>
    </rPh>
    <rPh sb="5" eb="7">
      <t>バアイ</t>
    </rPh>
    <rPh sb="9" eb="11">
      <t>ショリ</t>
    </rPh>
    <rPh sb="11" eb="13">
      <t>カンリョウ</t>
    </rPh>
    <phoneticPr fontId="1"/>
  </si>
  <si>
    <t>SalesforceのBulk APIを使って、売上明細</t>
    <rPh sb="20" eb="21">
      <t>ツカ</t>
    </rPh>
    <rPh sb="24" eb="26">
      <t>ウリアゲ</t>
    </rPh>
    <rPh sb="26" eb="28">
      <t>メイサイ</t>
    </rPh>
    <phoneticPr fontId="1"/>
  </si>
  <si>
    <t>オブジェクトにUPSERT（新規と更新）を行う</t>
    <rPh sb="14" eb="16">
      <t>シンキ</t>
    </rPh>
    <rPh sb="17" eb="19">
      <t>コウシン</t>
    </rPh>
    <rPh sb="21" eb="22">
      <t>オコナ</t>
    </rPh>
    <phoneticPr fontId="1"/>
  </si>
  <si>
    <t>ETLの処理からSalesforceのBulk APIを使って</t>
    <rPh sb="4" eb="6">
      <t>ショリ</t>
    </rPh>
    <rPh sb="28" eb="29">
      <t>ツカ</t>
    </rPh>
    <phoneticPr fontId="1"/>
  </si>
  <si>
    <t>売上明細データ登録処理を行う</t>
    <rPh sb="0" eb="2">
      <t>ウリアゲ</t>
    </rPh>
    <rPh sb="2" eb="4">
      <t>メイサイ</t>
    </rPh>
    <rPh sb="7" eb="9">
      <t>トウロク</t>
    </rPh>
    <rPh sb="9" eb="11">
      <t>ショリ</t>
    </rPh>
    <rPh sb="12" eb="13">
      <t>オコナ</t>
    </rPh>
    <phoneticPr fontId="1"/>
  </si>
  <si>
    <t>次のレコードが存在する場合は、繰り返し</t>
    <rPh sb="0" eb="1">
      <t>ツギ</t>
    </rPh>
    <rPh sb="7" eb="9">
      <t>ソンザイ</t>
    </rPh>
    <rPh sb="11" eb="13">
      <t>バアイ</t>
    </rPh>
    <rPh sb="15" eb="16">
      <t>ク</t>
    </rPh>
    <rPh sb="17" eb="18">
      <t>カエ</t>
    </rPh>
    <phoneticPr fontId="1"/>
  </si>
  <si>
    <t>処理を継続する。</t>
    <rPh sb="0" eb="2">
      <t>ショリ</t>
    </rPh>
    <rPh sb="3" eb="5">
      <t>ケイゾク</t>
    </rPh>
    <phoneticPr fontId="1"/>
  </si>
  <si>
    <t>売上明細データを店舗ごとに集約し、</t>
    <rPh sb="0" eb="2">
      <t>ウリアゲ</t>
    </rPh>
    <rPh sb="2" eb="4">
      <t>メイサイ</t>
    </rPh>
    <rPh sb="8" eb="10">
      <t>テンポ</t>
    </rPh>
    <rPh sb="13" eb="15">
      <t>シュウヤク</t>
    </rPh>
    <phoneticPr fontId="1"/>
  </si>
  <si>
    <t>売上金額の合計を算出する</t>
    <rPh sb="0" eb="2">
      <t>ウリアゲ</t>
    </rPh>
    <rPh sb="2" eb="4">
      <t>キンガク</t>
    </rPh>
    <rPh sb="5" eb="7">
      <t>ゴウケイ</t>
    </rPh>
    <rPh sb="8" eb="10">
      <t>サンシュツ</t>
    </rPh>
    <phoneticPr fontId="1"/>
  </si>
  <si>
    <t>基幹システムから取得した店舗売上明細</t>
    <rPh sb="0" eb="2">
      <t>キカン</t>
    </rPh>
    <rPh sb="8" eb="10">
      <t>シュトク</t>
    </rPh>
    <rPh sb="12" eb="14">
      <t>テンポ</t>
    </rPh>
    <rPh sb="14" eb="18">
      <t>ウリアゲメイサイ</t>
    </rPh>
    <phoneticPr fontId="1"/>
  </si>
  <si>
    <t>レコードを使って、レコード件数分繰り返し</t>
    <rPh sb="5" eb="6">
      <t>ツカ</t>
    </rPh>
    <rPh sb="13" eb="15">
      <t>ケンスウ</t>
    </rPh>
    <rPh sb="15" eb="16">
      <t>ブン</t>
    </rPh>
    <rPh sb="16" eb="17">
      <t>ク</t>
    </rPh>
    <rPh sb="18" eb="19">
      <t>カエ</t>
    </rPh>
    <phoneticPr fontId="1"/>
  </si>
  <si>
    <t>以下の処理を行う。</t>
    <rPh sb="0" eb="2">
      <t>イカ</t>
    </rPh>
    <rPh sb="3" eb="5">
      <t>ショリ</t>
    </rPh>
    <rPh sb="6" eb="7">
      <t>オコナ</t>
    </rPh>
    <phoneticPr fontId="1"/>
  </si>
  <si>
    <t>基幹システムのAPIを利用して、店舗売上明細</t>
    <rPh sb="0" eb="2">
      <t>キカン</t>
    </rPh>
    <rPh sb="11" eb="13">
      <t>リヨウ</t>
    </rPh>
    <rPh sb="16" eb="18">
      <t>テンポ</t>
    </rPh>
    <rPh sb="18" eb="20">
      <t>ウリアゲ</t>
    </rPh>
    <rPh sb="20" eb="22">
      <t>メイサイ</t>
    </rPh>
    <phoneticPr fontId="1"/>
  </si>
  <si>
    <t>レコードを取得する。</t>
    <rPh sb="5" eb="7">
      <t>シュトク</t>
    </rPh>
    <phoneticPr fontId="1"/>
  </si>
  <si>
    <t>パラメータ：</t>
    <phoneticPr fontId="1"/>
  </si>
  <si>
    <t>随時</t>
    <rPh sb="0" eb="2">
      <t>ズイジ</t>
    </rPh>
    <phoneticPr fontId="18"/>
  </si>
  <si>
    <t>ＣR+LF　/　LF　/　CR　/　なし</t>
  </si>
  <si>
    <t>JSON</t>
    <phoneticPr fontId="1"/>
  </si>
  <si>
    <t>入力データ形式</t>
    <rPh sb="0" eb="2">
      <t>ニュウリョク</t>
    </rPh>
    <rPh sb="5" eb="7">
      <t>ケイシキ</t>
    </rPh>
    <phoneticPr fontId="1"/>
  </si>
  <si>
    <t>データ名（ファイル名）</t>
    <rPh sb="3" eb="4">
      <t>メイ</t>
    </rPh>
    <rPh sb="9" eb="10">
      <t>メイ</t>
    </rPh>
    <phoneticPr fontId="1"/>
  </si>
  <si>
    <t>店舗売上明細データ</t>
    <rPh sb="0" eb="2">
      <t>テンポ</t>
    </rPh>
    <rPh sb="2" eb="4">
      <t>ウリアゲ</t>
    </rPh>
    <rPh sb="4" eb="6">
      <t>メイサイ</t>
    </rPh>
    <phoneticPr fontId="1"/>
  </si>
  <si>
    <t>デリミタ</t>
    <phoneticPr fontId="1"/>
  </si>
  <si>
    <t>頻度</t>
    <phoneticPr fontId="1"/>
  </si>
  <si>
    <t>改行コード</t>
    <rPh sb="0" eb="2">
      <t>カイギョウ</t>
    </rPh>
    <phoneticPr fontId="1"/>
  </si>
  <si>
    <t>文字コード</t>
    <rPh sb="0" eb="2">
      <t>モジ</t>
    </rPh>
    <phoneticPr fontId="1"/>
  </si>
  <si>
    <t>UTF-8</t>
    <phoneticPr fontId="1"/>
  </si>
  <si>
    <t>No.</t>
    <phoneticPr fontId="20"/>
  </si>
  <si>
    <t>データ型</t>
    <rPh sb="3" eb="4">
      <t>ガタ</t>
    </rPh>
    <phoneticPr fontId="21"/>
  </si>
  <si>
    <t>桁数</t>
    <rPh sb="0" eb="2">
      <t>ケタスウ</t>
    </rPh>
    <phoneticPr fontId="21"/>
  </si>
  <si>
    <t>小数</t>
    <phoneticPr fontId="20"/>
  </si>
  <si>
    <t>フォーマット</t>
    <phoneticPr fontId="19" type="noConversion"/>
  </si>
  <si>
    <t>Key</t>
    <phoneticPr fontId="19" type="noConversion"/>
  </si>
  <si>
    <t>ヘッダ</t>
    <phoneticPr fontId="1"/>
  </si>
  <si>
    <t>明細</t>
    <rPh sb="0" eb="2">
      <t>メイサイ</t>
    </rPh>
    <phoneticPr fontId="1"/>
  </si>
  <si>
    <t>フッター</t>
    <phoneticPr fontId="1"/>
  </si>
  <si>
    <t>物理名</t>
    <rPh sb="0" eb="3">
      <t>ブツリメイ</t>
    </rPh>
    <phoneticPr fontId="1"/>
  </si>
  <si>
    <t>項目名（論理）</t>
    <rPh sb="0" eb="2">
      <t>コウモク</t>
    </rPh>
    <rPh sb="2" eb="3">
      <t>メイ</t>
    </rPh>
    <rPh sb="4" eb="6">
      <t>ロンリ</t>
    </rPh>
    <phoneticPr fontId="1"/>
  </si>
  <si>
    <t>階層</t>
    <rPh sb="0" eb="2">
      <t>カイソウ</t>
    </rPh>
    <phoneticPr fontId="1"/>
  </si>
  <si>
    <t>店舗コード</t>
    <rPh sb="0" eb="2">
      <t>テンポ</t>
    </rPh>
    <phoneticPr fontId="1"/>
  </si>
  <si>
    <t>店舗名</t>
    <rPh sb="0" eb="2">
      <t>テンポ</t>
    </rPh>
    <rPh sb="2" eb="3">
      <t>メイ</t>
    </rPh>
    <phoneticPr fontId="1"/>
  </si>
  <si>
    <t>ShopCode</t>
    <phoneticPr fontId="1"/>
  </si>
  <si>
    <t>ShopName</t>
    <phoneticPr fontId="1"/>
  </si>
  <si>
    <t>売上日</t>
    <rPh sb="0" eb="2">
      <t>ウリアゲ</t>
    </rPh>
    <rPh sb="2" eb="3">
      <t>ビ</t>
    </rPh>
    <phoneticPr fontId="1"/>
  </si>
  <si>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</si>
  <si>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</si>
  <si>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原価</t>
    <rPh sb="0" eb="2">
      <t>ゲンカ</t>
    </rPh>
    <phoneticPr fontId="1"/>
  </si>
  <si>
    <t>売価</t>
    <rPh sb="0" eb="2">
      <t>バイカ</t>
    </rPh>
    <phoneticPr fontId="1"/>
  </si>
  <si>
    <t>テキスト</t>
    <phoneticPr fontId="1"/>
  </si>
  <si>
    <t>日付</t>
    <rPh sb="0" eb="2">
      <t>ヒヅケ</t>
    </rPh>
    <phoneticPr fontId="1"/>
  </si>
  <si>
    <t>金額</t>
    <rPh sb="0" eb="2">
      <t>キンガク</t>
    </rPh>
    <phoneticPr fontId="1"/>
  </si>
  <si>
    <t>-</t>
    <phoneticPr fontId="1"/>
  </si>
  <si>
    <t>YYYY/MM/DD</t>
    <phoneticPr fontId="1"/>
  </si>
  <si>
    <t>受信先</t>
    <rPh sb="0" eb="2">
      <t>ジュシン</t>
    </rPh>
    <rPh sb="2" eb="3">
      <t>サキ</t>
    </rPh>
    <phoneticPr fontId="21"/>
  </si>
  <si>
    <t>データ編集内容</t>
    <rPh sb="3" eb="5">
      <t>ﾍﾝｼｭｳ</t>
    </rPh>
    <rPh sb="5" eb="7">
      <t>ﾅｲﾖｳ</t>
    </rPh>
    <phoneticPr fontId="19" type="noConversion"/>
  </si>
  <si>
    <t>送信元(基幹システム)</t>
    <rPh sb="2" eb="3">
      <t>ﾓﾄ</t>
    </rPh>
    <rPh sb="4" eb="6">
      <t>ｷｶﾝ</t>
    </rPh>
    <phoneticPr fontId="19" type="noConversion"/>
  </si>
  <si>
    <t>テーブル</t>
    <phoneticPr fontId="1"/>
  </si>
  <si>
    <t>➡</t>
    <phoneticPr fontId="1"/>
  </si>
  <si>
    <t>〇</t>
    <phoneticPr fontId="1"/>
  </si>
  <si>
    <t>店舗売上明細</t>
    <rPh sb="0" eb="2">
      <t>テンポ</t>
    </rPh>
    <rPh sb="2" eb="4">
      <t>ウリアゲ</t>
    </rPh>
    <rPh sb="4" eb="6">
      <t>メイサイ</t>
    </rPh>
    <phoneticPr fontId="1"/>
  </si>
  <si>
    <t>オブジェクト</t>
    <phoneticPr fontId="1"/>
  </si>
  <si>
    <t>API参照名</t>
    <rPh sb="3" eb="6">
      <t>サンショウメイ</t>
    </rPh>
    <phoneticPr fontId="1"/>
  </si>
  <si>
    <t>項目名</t>
    <rPh sb="0" eb="3">
      <t>コウモクメイ</t>
    </rPh>
    <phoneticPr fontId="1"/>
  </si>
  <si>
    <t>ShopCode__c</t>
    <phoneticPr fontId="1"/>
  </si>
  <si>
    <t>ShopName__c</t>
    <phoneticPr fontId="1"/>
  </si>
  <si>
    <t>必須</t>
    <rPh sb="0" eb="2">
      <t>ﾋｯｽ</t>
    </rPh>
    <phoneticPr fontId="19" type="noConversion"/>
  </si>
  <si>
    <t>店舗売上ID</t>
    <rPh sb="0" eb="2">
      <t>テンポ</t>
    </rPh>
    <rPh sb="2" eb="4">
      <t>ウリアゲ</t>
    </rPh>
    <phoneticPr fontId="1"/>
  </si>
  <si>
    <t>サンプルデータ例</t>
    <rPh sb="7" eb="8">
      <t>レイ</t>
    </rPh>
    <phoneticPr fontId="1"/>
  </si>
  <si>
    <t>ETLのジョブスケジューラで「店舗売上明細データ連携処理」を起動する</t>
    <rPh sb="15" eb="17">
      <t>テンポ</t>
    </rPh>
    <rPh sb="17" eb="21">
      <t>ウリアゲメイサイ</t>
    </rPh>
    <rPh sb="24" eb="28">
      <t>レンケイショリ</t>
    </rPh>
    <rPh sb="30" eb="32">
      <t>キドウ</t>
    </rPh>
    <phoneticPr fontId="1"/>
  </si>
  <si>
    <t>共通処理「データ連携処理ログ登録」を以下のパラメータで実行する。</t>
    <rPh sb="0" eb="2">
      <t>キョウツウ</t>
    </rPh>
    <rPh sb="2" eb="4">
      <t>ショリ</t>
    </rPh>
    <rPh sb="8" eb="12">
      <t>レンケイショリ</t>
    </rPh>
    <rPh sb="14" eb="16">
      <t>トウロク</t>
    </rPh>
    <rPh sb="18" eb="20">
      <t>イカ</t>
    </rPh>
    <rPh sb="27" eb="29">
      <t>ジッコウ</t>
    </rPh>
    <phoneticPr fontId="1"/>
  </si>
  <si>
    <t>店舗売上明細データ連携処理を以下のパラメータで実行する。</t>
    <rPh sb="14" eb="16">
      <t>イカ</t>
    </rPh>
    <phoneticPr fontId="1"/>
  </si>
  <si>
    <t>基幹システムのAPI「」を以下のパラメータでコールして、店舗売上明細レコードを取得する。</t>
    <rPh sb="0" eb="2">
      <t>キカン</t>
    </rPh>
    <rPh sb="13" eb="15">
      <t>イカ</t>
    </rPh>
    <rPh sb="28" eb="30">
      <t>テンポ</t>
    </rPh>
    <rPh sb="30" eb="32">
      <t>ウリアゲ</t>
    </rPh>
    <rPh sb="32" eb="34">
      <t>メイサイ</t>
    </rPh>
    <phoneticPr fontId="1"/>
  </si>
  <si>
    <t>基幹システムから取得した店舗売上明細レコード件数分、以下の処理を繰り返し行う。</t>
    <rPh sb="0" eb="2">
      <t>キカン</t>
    </rPh>
    <rPh sb="8" eb="10">
      <t>シュトク</t>
    </rPh>
    <rPh sb="12" eb="14">
      <t>テンポ</t>
    </rPh>
    <rPh sb="14" eb="18">
      <t>ウリアゲメイサイ</t>
    </rPh>
    <rPh sb="22" eb="25">
      <t>ケンスウブン</t>
    </rPh>
    <rPh sb="26" eb="28">
      <t>イカ</t>
    </rPh>
    <rPh sb="29" eb="31">
      <t>ショリ</t>
    </rPh>
    <rPh sb="32" eb="33">
      <t>ク</t>
    </rPh>
    <rPh sb="34" eb="35">
      <t>カエ</t>
    </rPh>
    <rPh sb="36" eb="37">
      <t>オコナ</t>
    </rPh>
    <phoneticPr fontId="1"/>
  </si>
  <si>
    <t>処理対象レコードに対して、データの整合性チェックを実行する</t>
    <rPh sb="0" eb="4">
      <t>ショリタイショウ</t>
    </rPh>
    <rPh sb="9" eb="10">
      <t>タイ</t>
    </rPh>
    <rPh sb="17" eb="20">
      <t>セイゴウセイ</t>
    </rPh>
    <rPh sb="25" eb="27">
      <t>ジッコウ</t>
    </rPh>
    <phoneticPr fontId="1"/>
  </si>
  <si>
    <t>「データ移送項目表」に定義しているデータ型と一致しているかチェックする。</t>
    <rPh sb="4" eb="6">
      <t>イソウ</t>
    </rPh>
    <rPh sb="6" eb="9">
      <t>コウモクヒョウ</t>
    </rPh>
    <rPh sb="11" eb="13">
      <t>テイギ</t>
    </rPh>
    <rPh sb="20" eb="21">
      <t>ガタ</t>
    </rPh>
    <rPh sb="22" eb="24">
      <t>イッチ</t>
    </rPh>
    <phoneticPr fontId="1"/>
  </si>
  <si>
    <t>データ型が異なる場合は、ログ出力用の変数に以下の内容を追加する。</t>
    <rPh sb="3" eb="4">
      <t>ガタ</t>
    </rPh>
    <rPh sb="5" eb="6">
      <t>コト</t>
    </rPh>
    <rPh sb="8" eb="10">
      <t>バアイ</t>
    </rPh>
    <rPh sb="14" eb="16">
      <t>シュツリョク</t>
    </rPh>
    <rPh sb="16" eb="17">
      <t>ヨウ</t>
    </rPh>
    <rPh sb="18" eb="20">
      <t>ヘンスウ</t>
    </rPh>
    <rPh sb="21" eb="23">
      <t>イカ</t>
    </rPh>
    <rPh sb="24" eb="26">
      <t>ナイヨウ</t>
    </rPh>
    <rPh sb="27" eb="29">
      <t>ツイカ</t>
    </rPh>
    <phoneticPr fontId="1"/>
  </si>
  <si>
    <t>・行数、項目名、データ値、メッセージ「データ型（）と値が一致しません」</t>
    <rPh sb="1" eb="3">
      <t>ギョウスウ</t>
    </rPh>
    <rPh sb="4" eb="6">
      <t>コウモク</t>
    </rPh>
    <rPh sb="6" eb="7">
      <t>メイ</t>
    </rPh>
    <rPh sb="11" eb="12">
      <t>アタイ</t>
    </rPh>
    <rPh sb="22" eb="23">
      <t>ガタ</t>
    </rPh>
    <rPh sb="26" eb="27">
      <t>アタイ</t>
    </rPh>
    <rPh sb="28" eb="30">
      <t>イッチ</t>
    </rPh>
    <phoneticPr fontId="1"/>
  </si>
  <si>
    <t>※メッセージについては、メッセージ定義一覧を参照（Msg0001）</t>
    <rPh sb="17" eb="19">
      <t>テイギ</t>
    </rPh>
    <rPh sb="19" eb="21">
      <t>イチラン</t>
    </rPh>
    <rPh sb="22" eb="24">
      <t>サンショウ</t>
    </rPh>
    <phoneticPr fontId="1"/>
  </si>
  <si>
    <t>メイン処理</t>
    <rPh sb="3" eb="5">
      <t>ショリ</t>
    </rPh>
    <phoneticPr fontId="1"/>
  </si>
  <si>
    <t>終了処理：</t>
    <rPh sb="0" eb="2">
      <t>シュウリョウ</t>
    </rPh>
    <rPh sb="2" eb="4">
      <t>ショリ</t>
    </rPh>
    <phoneticPr fontId="1"/>
  </si>
  <si>
    <t>エラーメッセージ</t>
    <phoneticPr fontId="1"/>
  </si>
  <si>
    <t>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</si>
</sst>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b/>
      <sz val="10"/>
      <color theme="1" tint="0.249977111117893"/>
      <name val="Yu Gothic UI"/>
      <family val="3"/>
      <charset val="128"/>
    </font>
    <font>
      <sz val="10"/>
      <color theme="1" tint="0.249977111117893"/>
      <name val="Yu Gothic UI"/>
      <family val="3"/>
      <charset val="128"/>
    </font>
    <font>
      <b/>
      <sz val="11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sz val="11"/>
      <color theme="0"/>
      <name val="Yu Gothic UI"/>
      <family val="3"/>
      <charset val="128"/>
    </font>
    <font>
      <sz val="11"/>
      <color theme="1" tint="0.249977111117893"/>
      <name val="Yu Gothic UI"/>
      <family val="3"/>
      <charset val="128"/>
    </font>
    <font>
      <b/>
      <u/>
      <sz val="16"/>
      <color theme="1" tint="0.249977111117893"/>
      <name val="Yu Gothic UI"/>
      <family val="3"/>
      <charset val="128"/>
    </font>
    <font>
      <b/>
      <sz val="18"/>
      <color theme="1" tint="0.249977111117893"/>
      <name val="Yu Gothic UI"/>
      <family val="3"/>
      <charset val="128"/>
    </font>
    <font>
      <b/>
      <sz val="28"/>
      <color theme="1" tint="0.249977111117893"/>
      <name val="Yu Gothic UI"/>
      <family val="3"/>
      <charset val="128"/>
    </font>
    <font>
      <b/>
      <sz val="36"/>
      <color theme="1" tint="0.249977111117893"/>
      <name val="Yu Gothic UI"/>
      <family val="3"/>
      <charset val="128"/>
    </font>
    <font>
      <b/>
      <sz val="11"/>
      <color theme="1" tint="0.249977111117893"/>
      <name val="Yu Gothic UI"/>
      <family val="3"/>
      <charset val="128"/>
    </font>
    <font>
      <sz val="1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name val="游ゴシック"/>
      <family val="3"/>
      <charset val="134"/>
      <scheme val="minor"/>
    </font>
    <font>
      <sz val="6"/>
      <name val="明朝"/>
      <family val="1"/>
      <charset val="128"/>
    </font>
    <font>
      <sz val="6"/>
      <name val="ＭＳ Ｐゴシック"/>
      <family val="3"/>
      <charset val="128"/>
    </font>
    <font>
      <sz val="10"/>
      <color theme="1" tint="0.1499984740745262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0"/>
      <color theme="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42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thin">
        <color indexed="64"/>
      </bottom>
      <diagonal/>
    </border>
    <border>
      <left style="thin">
        <color indexed="64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thin">
        <color indexed="64"/>
      </right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indexed="64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theme="1" tint="0.499984740745262"/>
      </right>
      <top style="thin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indexed="64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thin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thin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indexed="64"/>
      </right>
      <top style="thin">
        <color indexed="64"/>
      </top>
      <bottom style="hair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21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0" xfId="0" applyFont="1" applyFill="1">
      <alignment vertical="center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14" fontId="13" fillId="2" borderId="0" xfId="0" applyNumberFormat="1" applyFont="1" applyFill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horizontal="left" vertical="center"/>
    </xf>
    <xf numFmtId="0" fontId="15" fillId="0" borderId="0" xfId="0" applyFont="1">
      <alignment vertical="center"/>
    </xf>
    <xf numFmtId="0" fontId="15" fillId="2" borderId="8" xfId="0" applyFont="1" applyFill="1" applyBorder="1">
      <alignment vertical="center"/>
    </xf>
    <xf numFmtId="0" fontId="15" fillId="2" borderId="9" xfId="0" applyFont="1" applyFill="1" applyBorder="1">
      <alignment vertical="center"/>
    </xf>
    <xf numFmtId="0" fontId="15" fillId="2" borderId="10" xfId="0" applyFont="1" applyFill="1" applyBorder="1">
      <alignment vertical="center"/>
    </xf>
    <xf numFmtId="0" fontId="14" fillId="4" borderId="2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14" fillId="4" borderId="4" xfId="0" applyFont="1" applyFill="1" applyBorder="1">
      <alignment vertical="center"/>
    </xf>
    <xf numFmtId="0" fontId="15" fillId="2" borderId="6" xfId="0" applyFont="1" applyFill="1" applyBorder="1">
      <alignment vertical="center"/>
    </xf>
    <xf numFmtId="0" fontId="15" fillId="2" borderId="11" xfId="0" applyFont="1" applyFill="1" applyBorder="1">
      <alignment vertical="center"/>
    </xf>
    <xf numFmtId="0" fontId="15" fillId="2" borderId="0" xfId="0" applyFont="1" applyFill="1">
      <alignment vertical="center"/>
    </xf>
    <xf numFmtId="0" fontId="15" fillId="2" borderId="12" xfId="0" applyFont="1" applyFill="1" applyBorder="1">
      <alignment vertical="center"/>
    </xf>
    <xf numFmtId="0" fontId="15" fillId="2" borderId="6" xfId="0" applyFont="1" applyFill="1" applyBorder="1" applyAlignment="1">
      <alignment vertical="top" wrapText="1"/>
    </xf>
    <xf numFmtId="0" fontId="15" fillId="2" borderId="7" xfId="0" applyFont="1" applyFill="1" applyBorder="1" applyAlignment="1">
      <alignment vertical="top" wrapText="1"/>
    </xf>
    <xf numFmtId="0" fontId="15" fillId="2" borderId="11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5" fillId="2" borderId="12" xfId="0" applyFont="1" applyFill="1" applyBorder="1" applyAlignment="1">
      <alignment vertical="top"/>
    </xf>
    <xf numFmtId="0" fontId="15" fillId="2" borderId="8" xfId="0" applyFont="1" applyFill="1" applyBorder="1" applyAlignment="1">
      <alignment vertical="top"/>
    </xf>
    <xf numFmtId="0" fontId="15" fillId="2" borderId="9" xfId="0" applyFont="1" applyFill="1" applyBorder="1" applyAlignment="1">
      <alignment vertical="top"/>
    </xf>
    <xf numFmtId="0" fontId="15" fillId="2" borderId="10" xfId="0" applyFont="1" applyFill="1" applyBorder="1" applyAlignment="1">
      <alignment vertical="top"/>
    </xf>
    <xf numFmtId="0" fontId="15" fillId="2" borderId="13" xfId="0" applyFont="1" applyFill="1" applyBorder="1">
      <alignment vertical="center"/>
    </xf>
    <xf numFmtId="0" fontId="15" fillId="2" borderId="14" xfId="0" applyFont="1" applyFill="1" applyBorder="1">
      <alignment vertical="center"/>
    </xf>
    <xf numFmtId="0" fontId="15" fillId="2" borderId="15" xfId="0" applyFont="1" applyFill="1" applyBorder="1">
      <alignment vertical="center"/>
    </xf>
    <xf numFmtId="0" fontId="15" fillId="2" borderId="16" xfId="0" applyFont="1" applyFill="1" applyBorder="1">
      <alignment vertical="center"/>
    </xf>
    <xf numFmtId="0" fontId="15" fillId="2" borderId="17" xfId="0" applyFont="1" applyFill="1" applyBorder="1">
      <alignment vertical="center"/>
    </xf>
    <xf numFmtId="0" fontId="15" fillId="2" borderId="18" xfId="0" applyFont="1" applyFill="1" applyBorder="1">
      <alignment vertical="center"/>
    </xf>
    <xf numFmtId="0" fontId="15" fillId="2" borderId="19" xfId="0" applyFont="1" applyFill="1" applyBorder="1">
      <alignment vertical="center"/>
    </xf>
    <xf numFmtId="0" fontId="15" fillId="2" borderId="20" xfId="0" applyFont="1" applyFill="1" applyBorder="1">
      <alignment vertical="center"/>
    </xf>
    <xf numFmtId="0" fontId="15" fillId="0" borderId="19" xfId="0" applyFont="1" applyBorder="1">
      <alignment vertical="center"/>
    </xf>
    <xf numFmtId="0" fontId="15" fillId="2" borderId="5" xfId="0" applyFont="1" applyFill="1" applyBorder="1" applyAlignment="1">
      <alignment vertical="top"/>
    </xf>
    <xf numFmtId="0" fontId="15" fillId="2" borderId="6" xfId="0" applyFont="1" applyFill="1" applyBorder="1" applyAlignment="1">
      <alignment vertical="top"/>
    </xf>
    <xf numFmtId="0" fontId="15" fillId="2" borderId="2" xfId="0" applyFont="1" applyFill="1" applyBorder="1">
      <alignment vertical="center"/>
    </xf>
    <xf numFmtId="0" fontId="15" fillId="2" borderId="3" xfId="0" applyFont="1" applyFill="1" applyBorder="1">
      <alignment vertical="center"/>
    </xf>
    <xf numFmtId="0" fontId="15" fillId="2" borderId="21" xfId="0" applyFont="1" applyFill="1" applyBorder="1">
      <alignment vertical="center"/>
    </xf>
    <xf numFmtId="0" fontId="15" fillId="2" borderId="22" xfId="0" applyFont="1" applyFill="1" applyBorder="1">
      <alignment vertical="center"/>
    </xf>
    <xf numFmtId="0" fontId="15" fillId="2" borderId="23" xfId="0" applyFont="1" applyFill="1" applyBorder="1">
      <alignment vertical="center"/>
    </xf>
    <xf numFmtId="0" fontId="15" fillId="2" borderId="24" xfId="0" applyFont="1" applyFill="1" applyBorder="1">
      <alignment vertical="center"/>
    </xf>
    <xf numFmtId="0" fontId="15" fillId="2" borderId="25" xfId="0" applyFont="1" applyFill="1" applyBorder="1">
      <alignment vertical="center"/>
    </xf>
    <xf numFmtId="0" fontId="15" fillId="2" borderId="26" xfId="0" applyFont="1" applyFill="1" applyBorder="1">
      <alignment vertical="center"/>
    </xf>
    <xf numFmtId="0" fontId="15" fillId="2" borderId="27" xfId="0" applyFont="1" applyFill="1" applyBorder="1">
      <alignment vertical="center"/>
    </xf>
    <xf numFmtId="0" fontId="15" fillId="2" borderId="28" xfId="0" applyFont="1" applyFill="1" applyBorder="1">
      <alignment vertical="center"/>
    </xf>
    <xf numFmtId="0" fontId="15" fillId="2" borderId="29" xfId="0" applyFont="1" applyFill="1" applyBorder="1">
      <alignment vertical="center"/>
    </xf>
    <xf numFmtId="0" fontId="15" fillId="2" borderId="31" xfId="0" applyFont="1" applyFill="1" applyBorder="1">
      <alignment vertical="center"/>
    </xf>
    <xf numFmtId="0" fontId="16" fillId="2" borderId="21" xfId="0" applyFont="1" applyFill="1" applyBorder="1">
      <alignment vertical="center"/>
    </xf>
    <xf numFmtId="0" fontId="16" fillId="2" borderId="23" xfId="0" applyFont="1" applyFill="1" applyBorder="1">
      <alignment vertical="center"/>
    </xf>
    <xf numFmtId="0" fontId="16" fillId="2" borderId="33" xfId="0" applyFont="1" applyFill="1" applyBorder="1">
      <alignment vertical="center"/>
    </xf>
    <xf numFmtId="20" fontId="15" fillId="2" borderId="13" xfId="0" applyNumberFormat="1" applyFont="1" applyFill="1" applyBorder="1">
      <alignment vertical="center"/>
    </xf>
    <xf numFmtId="0" fontId="15" fillId="2" borderId="35" xfId="0" applyFont="1" applyFill="1" applyBorder="1">
      <alignment vertical="center"/>
    </xf>
    <xf numFmtId="0" fontId="15" fillId="2" borderId="36" xfId="0" applyFont="1" applyFill="1" applyBorder="1">
      <alignment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36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30" xfId="0" applyFont="1" applyFill="1" applyBorder="1" applyAlignment="1">
      <alignment horizontal="left" vertical="center"/>
    </xf>
    <xf numFmtId="0" fontId="15" fillId="2" borderId="34" xfId="0" applyFont="1" applyFill="1" applyBorder="1">
      <alignment vertical="center"/>
    </xf>
    <xf numFmtId="0" fontId="15" fillId="2" borderId="37" xfId="0" applyFont="1" applyFill="1" applyBorder="1">
      <alignment vertical="center"/>
    </xf>
    <xf numFmtId="0" fontId="15" fillId="2" borderId="30" xfId="0" applyFont="1" applyFill="1" applyBorder="1">
      <alignment vertical="center"/>
    </xf>
    <xf numFmtId="0" fontId="15" fillId="2" borderId="32" xfId="0" applyFont="1" applyFill="1" applyBorder="1">
      <alignment vertical="center"/>
    </xf>
    <xf numFmtId="0" fontId="15" fillId="2" borderId="33" xfId="0" applyFont="1" applyFill="1" applyBorder="1">
      <alignment vertical="center"/>
    </xf>
    <xf numFmtId="0" fontId="15" fillId="2" borderId="38" xfId="0" applyFont="1" applyFill="1" applyBorder="1">
      <alignment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/>
    </xf>
    <xf numFmtId="0" fontId="15" fillId="2" borderId="41" xfId="0" applyFont="1" applyFill="1" applyBorder="1" applyAlignment="1">
      <alignment horizontal="center" vertical="center"/>
    </xf>
    <xf numFmtId="0" fontId="15" fillId="2" borderId="21" xfId="0" quotePrefix="1" applyFont="1" applyFill="1" applyBorder="1">
      <alignment vertical="center"/>
    </xf>
    <xf numFmtId="0" fontId="16" fillId="5" borderId="42" xfId="0" applyFont="1" applyFill="1" applyBorder="1" applyAlignment="1">
      <alignment horizontal="left" vertical="center"/>
    </xf>
    <xf numFmtId="0" fontId="16" fillId="5" borderId="44" xfId="0" applyFont="1" applyFill="1" applyBorder="1">
      <alignment vertical="center"/>
    </xf>
    <xf numFmtId="0" fontId="16" fillId="5" borderId="43" xfId="0" applyFont="1" applyFill="1" applyBorder="1">
      <alignment vertical="center"/>
    </xf>
    <xf numFmtId="0" fontId="15" fillId="5" borderId="43" xfId="0" applyFont="1" applyFill="1" applyBorder="1">
      <alignment vertical="center"/>
    </xf>
    <xf numFmtId="0" fontId="15" fillId="5" borderId="45" xfId="0" applyFont="1" applyFill="1" applyBorder="1">
      <alignment vertical="center"/>
    </xf>
    <xf numFmtId="0" fontId="15" fillId="5" borderId="42" xfId="0" applyFont="1" applyFill="1" applyBorder="1">
      <alignment vertical="center"/>
    </xf>
    <xf numFmtId="0" fontId="15" fillId="5" borderId="46" xfId="0" applyFont="1" applyFill="1" applyBorder="1">
      <alignment vertical="center"/>
    </xf>
    <xf numFmtId="0" fontId="16" fillId="5" borderId="4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5" borderId="2" xfId="0" applyFont="1" applyFill="1" applyBorder="1">
      <alignment vertical="center"/>
    </xf>
    <xf numFmtId="0" fontId="15" fillId="5" borderId="3" xfId="0" applyFont="1" applyFill="1" applyBorder="1">
      <alignment vertical="center"/>
    </xf>
    <xf numFmtId="0" fontId="15" fillId="5" borderId="4" xfId="0" applyFont="1" applyFill="1" applyBorder="1">
      <alignment vertical="center"/>
    </xf>
    <xf numFmtId="56" fontId="15" fillId="2" borderId="11" xfId="0" applyNumberFormat="1" applyFont="1" applyFill="1" applyBorder="1">
      <alignment vertical="center"/>
    </xf>
    <xf numFmtId="0" fontId="15" fillId="0" borderId="14" xfId="0" applyFont="1" applyBorder="1">
      <alignment vertical="center"/>
    </xf>
    <xf numFmtId="0" fontId="14" fillId="8" borderId="1" xfId="2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4" fillId="7" borderId="47" xfId="2" applyFont="1" applyFill="1" applyBorder="1" applyAlignment="1">
      <alignment horizontal="center" vertical="center"/>
    </xf>
    <xf numFmtId="0" fontId="14" fillId="7" borderId="5" xfId="2" applyFont="1" applyFill="1" applyBorder="1" applyAlignment="1">
      <alignment horizontal="center" vertical="center"/>
    </xf>
    <xf numFmtId="0" fontId="14" fillId="7" borderId="2" xfId="2" applyFont="1" applyFill="1" applyBorder="1" applyAlignment="1">
      <alignment horizontal="center" vertical="center"/>
    </xf>
    <xf numFmtId="0" fontId="14" fillId="7" borderId="6" xfId="2" applyFont="1" applyFill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/>
    </xf>
    <xf numFmtId="0" fontId="15" fillId="6" borderId="48" xfId="2" applyFont="1" applyFill="1" applyBorder="1" applyAlignment="1">
      <alignment horizontal="center" vertical="center"/>
    </xf>
    <xf numFmtId="0" fontId="15" fillId="2" borderId="49" xfId="3" applyFont="1" applyFill="1" applyBorder="1" applyAlignment="1">
      <alignment horizontal="center" vertical="center"/>
    </xf>
    <xf numFmtId="0" fontId="15" fillId="2" borderId="48" xfId="3" applyFont="1" applyFill="1" applyBorder="1" applyAlignment="1">
      <alignment horizontal="center" vertical="center"/>
    </xf>
    <xf numFmtId="0" fontId="15" fillId="2" borderId="50" xfId="3" applyFont="1" applyFill="1" applyBorder="1" applyAlignment="1">
      <alignment horizontal="right" vertical="center"/>
    </xf>
    <xf numFmtId="0" fontId="15" fillId="6" borderId="48" xfId="2" applyFont="1" applyFill="1" applyBorder="1" applyAlignment="1">
      <alignment horizontal="right" vertical="center"/>
    </xf>
    <xf numFmtId="0" fontId="15" fillId="0" borderId="49" xfId="4" applyFont="1" applyBorder="1" applyAlignment="1">
      <alignment horizontal="center" vertical="center"/>
    </xf>
    <xf numFmtId="0" fontId="15" fillId="0" borderId="48" xfId="4" applyFont="1" applyBorder="1" applyAlignment="1">
      <alignment horizontal="left" vertical="center" wrapText="1"/>
    </xf>
    <xf numFmtId="0" fontId="15" fillId="6" borderId="52" xfId="2" applyFont="1" applyFill="1" applyBorder="1" applyAlignment="1">
      <alignment horizontal="center" vertical="center"/>
    </xf>
    <xf numFmtId="0" fontId="15" fillId="2" borderId="53" xfId="3" applyFont="1" applyFill="1" applyBorder="1" applyAlignment="1">
      <alignment horizontal="center" vertical="center"/>
    </xf>
    <xf numFmtId="0" fontId="15" fillId="2" borderId="54" xfId="3" applyFont="1" applyFill="1" applyBorder="1" applyAlignment="1">
      <alignment horizontal="right" vertical="center"/>
    </xf>
    <xf numFmtId="0" fontId="15" fillId="6" borderId="52" xfId="2" applyFont="1" applyFill="1" applyBorder="1" applyAlignment="1">
      <alignment horizontal="right" vertical="center"/>
    </xf>
    <xf numFmtId="0" fontId="15" fillId="0" borderId="53" xfId="4" applyFont="1" applyBorder="1" applyAlignment="1">
      <alignment horizontal="center" vertical="center"/>
    </xf>
    <xf numFmtId="0" fontId="15" fillId="0" borderId="52" xfId="4" applyFont="1" applyBorder="1" applyAlignment="1">
      <alignment horizontal="left" vertical="center" wrapText="1"/>
    </xf>
    <xf numFmtId="0" fontId="15" fillId="6" borderId="53" xfId="2" applyFont="1" applyFill="1" applyBorder="1" applyAlignment="1">
      <alignment horizontal="center" vertical="center"/>
    </xf>
    <xf numFmtId="0" fontId="15" fillId="2" borderId="53" xfId="4" applyFont="1" applyFill="1" applyBorder="1" applyAlignment="1">
      <alignment horizontal="center" vertical="center"/>
    </xf>
    <xf numFmtId="0" fontId="15" fillId="6" borderId="56" xfId="2" applyFont="1" applyFill="1" applyBorder="1" applyAlignment="1">
      <alignment horizontal="center" vertical="center"/>
    </xf>
    <xf numFmtId="0" fontId="15" fillId="6" borderId="58" xfId="2" applyFont="1" applyFill="1" applyBorder="1" applyAlignment="1">
      <alignment horizontal="center" vertical="center"/>
    </xf>
    <xf numFmtId="0" fontId="15" fillId="2" borderId="56" xfId="3" applyFont="1" applyFill="1" applyBorder="1" applyAlignment="1">
      <alignment horizontal="center" vertical="center"/>
    </xf>
    <xf numFmtId="0" fontId="15" fillId="2" borderId="1" xfId="3" applyFont="1" applyFill="1" applyBorder="1" applyAlignment="1">
      <alignment horizontal="center" vertical="center"/>
    </xf>
    <xf numFmtId="0" fontId="15" fillId="2" borderId="59" xfId="3" applyFont="1" applyFill="1" applyBorder="1" applyAlignment="1">
      <alignment horizontal="right" vertical="center"/>
    </xf>
    <xf numFmtId="0" fontId="15" fillId="6" borderId="58" xfId="2" applyFont="1" applyFill="1" applyBorder="1" applyAlignment="1">
      <alignment horizontal="right" vertical="center"/>
    </xf>
    <xf numFmtId="0" fontId="15" fillId="0" borderId="56" xfId="4" applyFont="1" applyBorder="1" applyAlignment="1">
      <alignment horizontal="center" vertical="center"/>
    </xf>
    <xf numFmtId="0" fontId="15" fillId="0" borderId="58" xfId="4" applyFont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5" fillId="2" borderId="2" xfId="0" applyFont="1" applyFill="1" applyBorder="1">
      <alignment vertical="center"/>
    </xf>
    <xf numFmtId="0" fontId="15" fillId="2" borderId="3" xfId="0" applyFont="1" applyFill="1" applyBorder="1">
      <alignment vertical="center"/>
    </xf>
    <xf numFmtId="0" fontId="15" fillId="2" borderId="4" xfId="0" applyFont="1" applyFill="1" applyBorder="1">
      <alignment vertical="center"/>
    </xf>
    <xf numFmtId="0" fontId="15" fillId="2" borderId="1" xfId="0" applyFont="1" applyFill="1" applyBorder="1">
      <alignment vertical="center"/>
    </xf>
    <xf numFmtId="0" fontId="15" fillId="5" borderId="1" xfId="0" applyFont="1" applyFill="1" applyBorder="1">
      <alignment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2" borderId="8" xfId="0" applyFont="1" applyFill="1" applyBorder="1" applyAlignment="1">
      <alignment vertical="top"/>
    </xf>
    <xf numFmtId="0" fontId="15" fillId="2" borderId="9" xfId="0" applyFont="1" applyFill="1" applyBorder="1" applyAlignment="1">
      <alignment vertical="top"/>
    </xf>
    <xf numFmtId="0" fontId="15" fillId="2" borderId="10" xfId="0" applyFont="1" applyFill="1" applyBorder="1" applyAlignment="1">
      <alignment vertical="top"/>
    </xf>
    <xf numFmtId="0" fontId="15" fillId="2" borderId="5" xfId="0" applyFont="1" applyFill="1" applyBorder="1" applyAlignment="1">
      <alignment vertical="top" wrapText="1"/>
    </xf>
    <xf numFmtId="0" fontId="15" fillId="2" borderId="6" xfId="0" applyFont="1" applyFill="1" applyBorder="1" applyAlignment="1">
      <alignment vertical="top" wrapText="1"/>
    </xf>
    <xf numFmtId="0" fontId="15" fillId="2" borderId="7" xfId="0" applyFont="1" applyFill="1" applyBorder="1" applyAlignment="1">
      <alignment vertical="top" wrapText="1"/>
    </xf>
    <xf numFmtId="0" fontId="15" fillId="2" borderId="11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5" fillId="2" borderId="12" xfId="0" applyFont="1" applyFill="1" applyBorder="1" applyAlignment="1">
      <alignment vertical="top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4" fillId="4" borderId="2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14" fillId="4" borderId="4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vertical="top"/>
    </xf>
    <xf numFmtId="0" fontId="24" fillId="7" borderId="3" xfId="0" applyFont="1" applyFill="1" applyBorder="1" applyAlignment="1">
      <alignment vertical="top"/>
    </xf>
    <xf numFmtId="0" fontId="24" fillId="7" borderId="4" xfId="0" applyFont="1" applyFill="1" applyBorder="1" applyAlignment="1">
      <alignment vertical="top"/>
    </xf>
    <xf numFmtId="0" fontId="24" fillId="7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top"/>
    </xf>
    <xf numFmtId="0" fontId="24" fillId="7" borderId="1" xfId="0" applyFont="1" applyFill="1" applyBorder="1" applyAlignment="1">
      <alignment vertical="top"/>
    </xf>
    <xf numFmtId="0" fontId="22" fillId="2" borderId="1" xfId="0" applyFont="1" applyFill="1" applyBorder="1" applyAlignment="1">
      <alignment vertical="top"/>
    </xf>
    <xf numFmtId="0" fontId="15" fillId="2" borderId="59" xfId="3" applyFont="1" applyFill="1" applyBorder="1" applyAlignment="1">
      <alignment horizontal="left" vertical="center"/>
    </xf>
    <xf numFmtId="0" fontId="15" fillId="2" borderId="56" xfId="3" applyFont="1" applyFill="1" applyBorder="1" applyAlignment="1">
      <alignment horizontal="left" vertical="center"/>
    </xf>
    <xf numFmtId="0" fontId="15" fillId="2" borderId="57" xfId="3" applyFont="1" applyFill="1" applyBorder="1" applyAlignment="1">
      <alignment horizontal="left" vertical="center"/>
    </xf>
    <xf numFmtId="0" fontId="14" fillId="8" borderId="2" xfId="2" applyFont="1" applyFill="1" applyBorder="1" applyAlignment="1">
      <alignment horizontal="center" vertical="center"/>
    </xf>
    <xf numFmtId="0" fontId="14" fillId="8" borderId="3" xfId="2" applyFont="1" applyFill="1" applyBorder="1" applyAlignment="1">
      <alignment horizontal="center" vertical="center"/>
    </xf>
    <xf numFmtId="0" fontId="14" fillId="8" borderId="4" xfId="2" applyFont="1" applyFill="1" applyBorder="1" applyAlignment="1">
      <alignment horizontal="center" vertical="center"/>
    </xf>
    <xf numFmtId="0" fontId="15" fillId="2" borderId="54" xfId="3" applyFont="1" applyFill="1" applyBorder="1" applyAlignment="1">
      <alignment horizontal="left" vertical="center"/>
    </xf>
    <xf numFmtId="0" fontId="15" fillId="2" borderId="53" xfId="3" applyFont="1" applyFill="1" applyBorder="1" applyAlignment="1">
      <alignment horizontal="left" vertical="center"/>
    </xf>
    <xf numFmtId="0" fontId="15" fillId="2" borderId="55" xfId="3" applyFont="1" applyFill="1" applyBorder="1" applyAlignment="1">
      <alignment horizontal="left" vertical="center"/>
    </xf>
    <xf numFmtId="0" fontId="15" fillId="0" borderId="56" xfId="2" applyFont="1" applyBorder="1">
      <alignment vertical="center"/>
    </xf>
    <xf numFmtId="0" fontId="15" fillId="0" borderId="59" xfId="2" applyFont="1" applyBorder="1">
      <alignment vertical="center"/>
    </xf>
    <xf numFmtId="0" fontId="14" fillId="7" borderId="3" xfId="2" applyFont="1" applyFill="1" applyBorder="1" applyAlignment="1">
      <alignment horizontal="center" vertical="center"/>
    </xf>
    <xf numFmtId="0" fontId="14" fillId="7" borderId="2" xfId="2" applyFont="1" applyFill="1" applyBorder="1" applyAlignment="1">
      <alignment horizontal="center" vertical="center"/>
    </xf>
    <xf numFmtId="0" fontId="14" fillId="7" borderId="4" xfId="2" applyFont="1" applyFill="1" applyBorder="1" applyAlignment="1">
      <alignment horizontal="center" vertical="center"/>
    </xf>
    <xf numFmtId="0" fontId="14" fillId="7" borderId="47" xfId="2" applyFont="1" applyFill="1" applyBorder="1" applyAlignment="1">
      <alignment horizontal="center" vertical="center"/>
    </xf>
    <xf numFmtId="0" fontId="15" fillId="2" borderId="50" xfId="3" applyFont="1" applyFill="1" applyBorder="1" applyAlignment="1">
      <alignment horizontal="left" vertical="center"/>
    </xf>
    <xf numFmtId="0" fontId="15" fillId="2" borderId="49" xfId="3" applyFont="1" applyFill="1" applyBorder="1" applyAlignment="1">
      <alignment horizontal="left" vertical="center"/>
    </xf>
    <xf numFmtId="0" fontId="15" fillId="2" borderId="51" xfId="3" applyFont="1" applyFill="1" applyBorder="1" applyAlignment="1">
      <alignment horizontal="left" vertical="center"/>
    </xf>
    <xf numFmtId="0" fontId="15" fillId="0" borderId="53" xfId="2" applyFont="1" applyBorder="1">
      <alignment vertical="center"/>
    </xf>
    <xf numFmtId="0" fontId="15" fillId="0" borderId="54" xfId="2" applyFont="1" applyBorder="1">
      <alignment vertical="center"/>
    </xf>
    <xf numFmtId="0" fontId="15" fillId="0" borderId="49" xfId="2" applyFont="1" applyBorder="1">
      <alignment vertical="center"/>
    </xf>
    <xf numFmtId="0" fontId="15" fillId="0" borderId="50" xfId="2" applyFont="1" applyBorder="1">
      <alignment vertical="center"/>
    </xf>
    <xf numFmtId="0" fontId="15" fillId="6" borderId="58" xfId="2" applyFont="1" applyFill="1" applyBorder="1" applyAlignment="1">
      <alignment horizontal="center" vertical="center"/>
    </xf>
    <xf numFmtId="0" fontId="15" fillId="6" borderId="52" xfId="2" applyFont="1" applyFill="1" applyBorder="1" applyAlignment="1">
      <alignment horizontal="center" vertical="center"/>
    </xf>
    <xf numFmtId="4" fontId="15" fillId="6" borderId="52" xfId="2" applyNumberFormat="1" applyFont="1" applyFill="1" applyBorder="1" applyAlignment="1">
      <alignment horizontal="center" vertical="center"/>
    </xf>
    <xf numFmtId="0" fontId="15" fillId="6" borderId="48" xfId="2" applyFont="1" applyFill="1" applyBorder="1" applyAlignment="1">
      <alignment horizontal="center" vertical="center"/>
    </xf>
  </cellXfs>
  <cellStyles count="5">
    <cellStyle name="標準" xfId="0" builtinId="0"/>
    <cellStyle name="標準 2" xfId="1" xr:uid="{BE2E514F-31BC-45A4-B85A-55289AE7C535}"/>
    <cellStyle name="標準 3" xfId="2" xr:uid="{C5662904-7FD0-406A-9280-57D6A9A4764C}"/>
    <cellStyle name="標準_MAP明細0603_#18_インターフェイス定義_GDB_IF_layout(BSJ)_原本_20071024" xfId="4" xr:uid="{702E8EB4-7D55-411B-A4C9-FE00CA836873}"/>
    <cellStyle name="標準_MAP明細0603_GDB_IF_layout(BSJ)_原本_20071024" xfId="3" xr:uid="{B3DEB593-C679-4303-B408-186FE5076056}"/>
  </cellStyles>
  <dxfs count="0"/>
  <tableStyles count="0" defaultTableStyle="TableStyleMedium2" defaultPivotStyle="PivotStyleLight16"/>
  <colors>
    <mruColors>
      <color rgb="FFCE4E14"/>
      <color rgb="FFFFE5E5"/>
      <color rgb="FFF2ECF4"/>
      <color rgb="FFE7DCEC"/>
      <color rgb="FFBA99C7"/>
      <color rgb="FF85CA3A"/>
      <color rgb="FFFF9933"/>
      <color rgb="FF7CCFF4"/>
      <color rgb="FF2AACA9"/>
      <color rgb="FF70A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216959</xdr:colOff>
      <xdr:row>19</xdr:row>
      <xdr:rowOff>26458</xdr:rowOff>
    </xdr:from>
    <xdr:to>
      <xdr:col>8</xdr:col>
      <xdr:colOff>5292</xdr:colOff>
      <xdr:row>19</xdr:row>
      <xdr:rowOff>201083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1A612CB3-7713-435B-B450-D2B736F23134}"/>
            </a:ext>
          </a:extLst>
        </xdr:cNvPr>
        <xdr:cNvSpPr/>
      </xdr:nvSpPr>
      <xdr:spPr>
        <a:xfrm>
          <a:off x="1307042" y="4116917"/>
          <a:ext cx="550333" cy="17462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206376</xdr:colOff>
      <xdr:row>19</xdr:row>
      <xdr:rowOff>190500</xdr:rowOff>
    </xdr:from>
    <xdr:to>
      <xdr:col>14</xdr:col>
      <xdr:colOff>142875</xdr:colOff>
      <xdr:row>21</xdr:row>
      <xdr:rowOff>5292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23F82F9-D655-4E2E-B050-D02D14A48322}"/>
            </a:ext>
          </a:extLst>
        </xdr:cNvPr>
        <xdr:cNvSpPr/>
      </xdr:nvSpPr>
      <xdr:spPr>
        <a:xfrm>
          <a:off x="2312459" y="4280959"/>
          <a:ext cx="1206499" cy="232833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208057</xdr:colOff>
      <xdr:row>5</xdr:row>
      <xdr:rowOff>195513</xdr:rowOff>
    </xdr:from>
    <xdr:to>
      <xdr:col>21</xdr:col>
      <xdr:colOff>93757</xdr:colOff>
      <xdr:row>7</xdr:row>
      <xdr:rowOff>134553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51A0FB3C-CFCB-4954-94A5-4EBC55963C3B}"/>
            </a:ext>
          </a:extLst>
        </xdr:cNvPr>
        <xdr:cNvSpPr/>
      </xdr:nvSpPr>
      <xdr:spPr>
        <a:xfrm>
          <a:off x="4885334" y="1102895"/>
          <a:ext cx="397042" cy="360145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開始</a:t>
          </a:r>
        </a:p>
      </xdr:txBody>
    </xdr:sp>
    <xdr:clientData/>
  </xdr:twoCellAnchor>
  <xdr:twoCellAnchor>
    <xdr:from>
      <xdr:col>20</xdr:col>
      <xdr:colOff>150908</xdr:colOff>
      <xdr:row>7</xdr:row>
      <xdr:rowOff>134553</xdr:rowOff>
    </xdr:from>
    <xdr:to>
      <xdr:col>20</xdr:col>
      <xdr:colOff>152125</xdr:colOff>
      <xdr:row>8</xdr:row>
      <xdr:rowOff>181583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ABC1AF7E-0DA3-4570-B898-E5F855509F72}"/>
            </a:ext>
          </a:extLst>
        </xdr:cNvPr>
        <xdr:cNvCxnSpPr>
          <a:stCxn id="54" idx="4"/>
          <a:endCxn id="56" idx="0"/>
        </xdr:cNvCxnSpPr>
      </xdr:nvCxnSpPr>
      <xdr:spPr>
        <a:xfrm>
          <a:off x="5083855" y="1463040"/>
          <a:ext cx="1217" cy="257583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16</xdr:col>
      <xdr:colOff>179522</xdr:colOff>
      <xdr:row>8</xdr:row>
      <xdr:rowOff>181583</xdr:rowOff>
    </xdr:from>
    <xdr:to>
      <xdr:col>24</xdr:col>
      <xdr:colOff>124726</xdr:colOff>
      <xdr:row>11</xdr:row>
      <xdr:rowOff>13034</xdr:rowOff>
    </xdr:to>
    <xdr:sp macro="" textlink="">
      <xdr:nvSpPr>
        <xdr:cNvPr id="56" name="フローチャート: 代替処理 55">
          <a:extLst>
            <a:ext uri="{FF2B5EF4-FFF2-40B4-BE49-F238E27FC236}">
              <a16:creationId xmlns:a16="http://schemas.microsoft.com/office/drawing/2014/main" id="{BB02F037-A648-4519-BACE-927605C80C98}"/>
            </a:ext>
          </a:extLst>
        </xdr:cNvPr>
        <xdr:cNvSpPr/>
      </xdr:nvSpPr>
      <xdr:spPr>
        <a:xfrm>
          <a:off x="4089785" y="1720623"/>
          <a:ext cx="1990573" cy="463109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ETL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のジョブスケジューラで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店舗売上明細データ連携処理を起動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15</xdr:col>
      <xdr:colOff>120315</xdr:colOff>
      <xdr:row>8</xdr:row>
      <xdr:rowOff>25466</xdr:rowOff>
    </xdr:from>
    <xdr:to>
      <xdr:col>16</xdr:col>
      <xdr:colOff>120315</xdr:colOff>
      <xdr:row>9</xdr:row>
      <xdr:rowOff>10226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C55D03B2-D6F7-46B1-9AEA-0129814E1611}"/>
            </a:ext>
          </a:extLst>
        </xdr:cNvPr>
        <xdr:cNvSpPr/>
      </xdr:nvSpPr>
      <xdr:spPr>
        <a:xfrm>
          <a:off x="3774908" y="1564506"/>
          <a:ext cx="255670" cy="195313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16</xdr:col>
      <xdr:colOff>211956</xdr:colOff>
      <xdr:row>13</xdr:row>
      <xdr:rowOff>193710</xdr:rowOff>
    </xdr:from>
    <xdr:to>
      <xdr:col>24</xdr:col>
      <xdr:colOff>97656</xdr:colOff>
      <xdr:row>16</xdr:row>
      <xdr:rowOff>6017</xdr:rowOff>
    </xdr:to>
    <xdr:sp macro="" textlink="">
      <xdr:nvSpPr>
        <xdr:cNvPr id="60" name="フローチャート: 定義済み処理 59">
          <a:extLst>
            <a:ext uri="{FF2B5EF4-FFF2-40B4-BE49-F238E27FC236}">
              <a16:creationId xmlns:a16="http://schemas.microsoft.com/office/drawing/2014/main" id="{2AC596A6-B75B-41F3-BE9C-CC5F58A93475}"/>
            </a:ext>
          </a:extLst>
        </xdr:cNvPr>
        <xdr:cNvSpPr/>
      </xdr:nvSpPr>
      <xdr:spPr>
        <a:xfrm>
          <a:off x="4122219" y="2785513"/>
          <a:ext cx="1931069" cy="44396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店舗売上明細データ連携処理開始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15</xdr:col>
      <xdr:colOff>95249</xdr:colOff>
      <xdr:row>13</xdr:row>
      <xdr:rowOff>165435</xdr:rowOff>
    </xdr:from>
    <xdr:to>
      <xdr:col>16</xdr:col>
      <xdr:colOff>95249</xdr:colOff>
      <xdr:row>14</xdr:row>
      <xdr:rowOff>150194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E763EBB2-E732-4F41-A2D7-D3D7150FD872}"/>
            </a:ext>
          </a:extLst>
        </xdr:cNvPr>
        <xdr:cNvSpPr/>
      </xdr:nvSpPr>
      <xdr:spPr>
        <a:xfrm>
          <a:off x="3749842" y="2757238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152125</xdr:colOff>
      <xdr:row>11</xdr:row>
      <xdr:rowOff>13034</xdr:rowOff>
    </xdr:from>
    <xdr:to>
      <xdr:col>20</xdr:col>
      <xdr:colOff>154807</xdr:colOff>
      <xdr:row>13</xdr:row>
      <xdr:rowOff>193710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353E06FA-183E-474A-B60B-386DD62AAC43}"/>
            </a:ext>
          </a:extLst>
        </xdr:cNvPr>
        <xdr:cNvCxnSpPr>
          <a:stCxn id="56" idx="2"/>
          <a:endCxn id="60" idx="0"/>
        </xdr:cNvCxnSpPr>
      </xdr:nvCxnSpPr>
      <xdr:spPr>
        <a:xfrm>
          <a:off x="5085072" y="2183732"/>
          <a:ext cx="2682" cy="60178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8</xdr:col>
      <xdr:colOff>92442</xdr:colOff>
      <xdr:row>28</xdr:row>
      <xdr:rowOff>148991</xdr:rowOff>
    </xdr:from>
    <xdr:to>
      <xdr:col>12</xdr:col>
      <xdr:colOff>5981</xdr:colOff>
      <xdr:row>30</xdr:row>
      <xdr:rowOff>168041</xdr:rowOff>
    </xdr:to>
    <xdr:sp macro="" textlink="">
      <xdr:nvSpPr>
        <xdr:cNvPr id="67" name="フローチャート: 磁気ディスク 66">
          <a:extLst>
            <a:ext uri="{FF2B5EF4-FFF2-40B4-BE49-F238E27FC236}">
              <a16:creationId xmlns:a16="http://schemas.microsoft.com/office/drawing/2014/main" id="{70435FA0-1291-4822-9FAE-C8DBC6225803}"/>
            </a:ext>
          </a:extLst>
        </xdr:cNvPr>
        <xdr:cNvSpPr/>
      </xdr:nvSpPr>
      <xdr:spPr>
        <a:xfrm>
          <a:off x="1957337" y="5899084"/>
          <a:ext cx="936223" cy="440155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売上</a:t>
          </a:r>
          <a:r>
            <a:rPr kumimoji="1" lang="en-US" altLang="ja-JP" sz="900" b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(</a:t>
          </a:r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明細</a:t>
          </a:r>
          <a:r>
            <a:rPr kumimoji="1" lang="en-US" altLang="ja-JP" sz="900" b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)</a:t>
          </a:r>
          <a:endParaRPr kumimoji="1" lang="ja-JP" altLang="en-US" sz="900" b="0">
            <a:solidFill>
              <a:schemeClr val="tx1">
                <a:lumMod val="65000"/>
                <a:lumOff val="3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6</xdr:col>
      <xdr:colOff>110289</xdr:colOff>
      <xdr:row>23</xdr:row>
      <xdr:rowOff>160423</xdr:rowOff>
    </xdr:from>
    <xdr:to>
      <xdr:col>13</xdr:col>
      <xdr:colOff>247449</xdr:colOff>
      <xdr:row>25</xdr:row>
      <xdr:rowOff>206142</xdr:rowOff>
    </xdr:to>
    <xdr:sp macro="" textlink="">
      <xdr:nvSpPr>
        <xdr:cNvPr id="68" name="フローチャート: 定義済み処理 67">
          <a:extLst>
            <a:ext uri="{FF2B5EF4-FFF2-40B4-BE49-F238E27FC236}">
              <a16:creationId xmlns:a16="http://schemas.microsoft.com/office/drawing/2014/main" id="{A50C3532-55BE-4C85-BA33-2D0454A5F816}"/>
            </a:ext>
          </a:extLst>
        </xdr:cNvPr>
        <xdr:cNvSpPr/>
      </xdr:nvSpPr>
      <xdr:spPr>
        <a:xfrm>
          <a:off x="1463842" y="4857752"/>
          <a:ext cx="1926858" cy="46682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店舗売上明細取得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API</a:t>
          </a:r>
        </a:p>
      </xdr:txBody>
    </xdr:sp>
    <xdr:clientData/>
  </xdr:twoCellAnchor>
  <xdr:twoCellAnchor>
    <xdr:from>
      <xdr:col>10</xdr:col>
      <xdr:colOff>49212</xdr:colOff>
      <xdr:row>25</xdr:row>
      <xdr:rowOff>206142</xdr:rowOff>
    </xdr:from>
    <xdr:to>
      <xdr:col>10</xdr:col>
      <xdr:colOff>51034</xdr:colOff>
      <xdr:row>28</xdr:row>
      <xdr:rowOff>148991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25773023-F7FC-471D-912B-63696AEA68C8}"/>
            </a:ext>
          </a:extLst>
        </xdr:cNvPr>
        <xdr:cNvCxnSpPr>
          <a:stCxn id="67" idx="1"/>
          <a:endCxn id="68" idx="2"/>
        </xdr:cNvCxnSpPr>
      </xdr:nvCxnSpPr>
      <xdr:spPr>
        <a:xfrm flipV="1">
          <a:off x="2425449" y="5324577"/>
          <a:ext cx="1822" cy="57450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prstDash val="dash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16</xdr:col>
      <xdr:colOff>211956</xdr:colOff>
      <xdr:row>19</xdr:row>
      <xdr:rowOff>173657</xdr:rowOff>
    </xdr:from>
    <xdr:to>
      <xdr:col>24</xdr:col>
      <xdr:colOff>97656</xdr:colOff>
      <xdr:row>21</xdr:row>
      <xdr:rowOff>196517</xdr:rowOff>
    </xdr:to>
    <xdr:sp macro="" textlink="">
      <xdr:nvSpPr>
        <xdr:cNvPr id="71" name="フローチャート: 定義済み処理 70">
          <a:extLst>
            <a:ext uri="{FF2B5EF4-FFF2-40B4-BE49-F238E27FC236}">
              <a16:creationId xmlns:a16="http://schemas.microsoft.com/office/drawing/2014/main" id="{9EEF7D00-60C4-40BD-9B11-8DFB81FA5AB4}"/>
            </a:ext>
          </a:extLst>
        </xdr:cNvPr>
        <xdr:cNvSpPr/>
      </xdr:nvSpPr>
      <xdr:spPr>
        <a:xfrm>
          <a:off x="4122219" y="4028776"/>
          <a:ext cx="1931069" cy="44396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基幹システムの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API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をコールして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店舗売上明細データを取得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154807</xdr:colOff>
      <xdr:row>16</xdr:row>
      <xdr:rowOff>6017</xdr:rowOff>
    </xdr:from>
    <xdr:to>
      <xdr:col>20</xdr:col>
      <xdr:colOff>154807</xdr:colOff>
      <xdr:row>19</xdr:row>
      <xdr:rowOff>173657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7AA5DFFF-336E-4BC1-B4A0-EF882FA59281}"/>
            </a:ext>
          </a:extLst>
        </xdr:cNvPr>
        <xdr:cNvCxnSpPr>
          <a:stCxn id="60" idx="2"/>
          <a:endCxn id="71" idx="0"/>
        </xdr:cNvCxnSpPr>
      </xdr:nvCxnSpPr>
      <xdr:spPr>
        <a:xfrm>
          <a:off x="5087754" y="3229478"/>
          <a:ext cx="0" cy="79929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10</xdr:col>
      <xdr:colOff>51034</xdr:colOff>
      <xdr:row>20</xdr:row>
      <xdr:rowOff>185086</xdr:rowOff>
    </xdr:from>
    <xdr:to>
      <xdr:col>16</xdr:col>
      <xdr:colOff>211956</xdr:colOff>
      <xdr:row>23</xdr:row>
      <xdr:rowOff>160422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A3BB254F-2D79-44AB-9CF1-27EC0933B483}"/>
            </a:ext>
          </a:extLst>
        </xdr:cNvPr>
        <xdr:cNvCxnSpPr>
          <a:stCxn id="71" idx="1"/>
          <a:endCxn id="68" idx="0"/>
        </xdr:cNvCxnSpPr>
      </xdr:nvCxnSpPr>
      <xdr:spPr>
        <a:xfrm rot="10800000" flipV="1">
          <a:off x="2427271" y="4250758"/>
          <a:ext cx="1694948" cy="606993"/>
        </a:xfrm>
        <a:prstGeom prst="bentConnector2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15</xdr:col>
      <xdr:colOff>95249</xdr:colOff>
      <xdr:row>19</xdr:row>
      <xdr:rowOff>85224</xdr:rowOff>
    </xdr:from>
    <xdr:to>
      <xdr:col>16</xdr:col>
      <xdr:colOff>95249</xdr:colOff>
      <xdr:row>20</xdr:row>
      <xdr:rowOff>69983</xdr:rowOff>
    </xdr:to>
    <xdr:sp macro="" textlink="">
      <xdr:nvSpPr>
        <xdr:cNvPr id="80" name="四角形: 角を丸くする 79">
          <a:extLst>
            <a:ext uri="{FF2B5EF4-FFF2-40B4-BE49-F238E27FC236}">
              <a16:creationId xmlns:a16="http://schemas.microsoft.com/office/drawing/2014/main" id="{99D06C9D-68B4-42F1-BEF5-9D85AF943B60}"/>
            </a:ext>
          </a:extLst>
        </xdr:cNvPr>
        <xdr:cNvSpPr/>
      </xdr:nvSpPr>
      <xdr:spPr>
        <a:xfrm>
          <a:off x="3749842" y="3940343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95249</xdr:colOff>
      <xdr:row>23</xdr:row>
      <xdr:rowOff>65172</xdr:rowOff>
    </xdr:from>
    <xdr:to>
      <xdr:col>16</xdr:col>
      <xdr:colOff>95249</xdr:colOff>
      <xdr:row>24</xdr:row>
      <xdr:rowOff>49931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B48813BC-E139-4734-94F6-ECC8850ED1E3}"/>
            </a:ext>
          </a:extLst>
        </xdr:cNvPr>
        <xdr:cNvSpPr/>
      </xdr:nvSpPr>
      <xdr:spPr>
        <a:xfrm>
          <a:off x="3749842" y="4762501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4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5981</xdr:colOff>
      <xdr:row>20</xdr:row>
      <xdr:rowOff>185087</xdr:rowOff>
    </xdr:from>
    <xdr:to>
      <xdr:col>16</xdr:col>
      <xdr:colOff>211956</xdr:colOff>
      <xdr:row>29</xdr:row>
      <xdr:rowOff>158517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4901993F-7EB0-4163-9ED0-FEDC503B8A9A}"/>
            </a:ext>
          </a:extLst>
        </xdr:cNvPr>
        <xdr:cNvCxnSpPr>
          <a:stCxn id="67" idx="4"/>
          <a:endCxn id="71" idx="1"/>
        </xdr:cNvCxnSpPr>
      </xdr:nvCxnSpPr>
      <xdr:spPr>
        <a:xfrm flipV="1">
          <a:off x="2893560" y="4250759"/>
          <a:ext cx="1228659" cy="1868403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prstDash val="dash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17</xdr:col>
      <xdr:colOff>235618</xdr:colOff>
      <xdr:row>24</xdr:row>
      <xdr:rowOff>30074</xdr:rowOff>
    </xdr:from>
    <xdr:to>
      <xdr:col>23</xdr:col>
      <xdr:colOff>60156</xdr:colOff>
      <xdr:row>26</xdr:row>
      <xdr:rowOff>25065</xdr:rowOff>
    </xdr:to>
    <xdr:sp macro="" textlink="">
      <xdr:nvSpPr>
        <xdr:cNvPr id="111" name="台形 110">
          <a:extLst>
            <a:ext uri="{FF2B5EF4-FFF2-40B4-BE49-F238E27FC236}">
              <a16:creationId xmlns:a16="http://schemas.microsoft.com/office/drawing/2014/main" id="{FBBD2E09-28AB-4350-8BAE-FADE07D0842D}"/>
            </a:ext>
          </a:extLst>
        </xdr:cNvPr>
        <xdr:cNvSpPr/>
      </xdr:nvSpPr>
      <xdr:spPr>
        <a:xfrm rot="10800000">
          <a:off x="4401553" y="4937956"/>
          <a:ext cx="1358564" cy="416096"/>
        </a:xfrm>
        <a:prstGeom prst="trapezoid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17</xdr:col>
      <xdr:colOff>245645</xdr:colOff>
      <xdr:row>38</xdr:row>
      <xdr:rowOff>145378</xdr:rowOff>
    </xdr:from>
    <xdr:to>
      <xdr:col>23</xdr:col>
      <xdr:colOff>70183</xdr:colOff>
      <xdr:row>40</xdr:row>
      <xdr:rowOff>140368</xdr:rowOff>
    </xdr:to>
    <xdr:sp macro="" textlink="">
      <xdr:nvSpPr>
        <xdr:cNvPr id="112" name="台形 111">
          <a:extLst>
            <a:ext uri="{FF2B5EF4-FFF2-40B4-BE49-F238E27FC236}">
              <a16:creationId xmlns:a16="http://schemas.microsoft.com/office/drawing/2014/main" id="{5DA61F59-5A9E-479D-90F7-54CC6B099574}"/>
            </a:ext>
          </a:extLst>
        </xdr:cNvPr>
        <xdr:cNvSpPr/>
      </xdr:nvSpPr>
      <xdr:spPr>
        <a:xfrm>
          <a:off x="4411580" y="8000997"/>
          <a:ext cx="1358564" cy="416095"/>
        </a:xfrm>
        <a:prstGeom prst="trapezoid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0"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31961</xdr:colOff>
      <xdr:row>25</xdr:row>
      <xdr:rowOff>27570</xdr:rowOff>
    </xdr:from>
    <xdr:to>
      <xdr:col>18</xdr:col>
      <xdr:colOff>41988</xdr:colOff>
      <xdr:row>39</xdr:row>
      <xdr:rowOff>142874</xdr:rowOff>
    </xdr:to>
    <xdr:cxnSp macro="">
      <xdr:nvCxnSpPr>
        <xdr:cNvPr id="113" name="直線矢印コネクタ 120">
          <a:extLst>
            <a:ext uri="{FF2B5EF4-FFF2-40B4-BE49-F238E27FC236}">
              <a16:creationId xmlns:a16="http://schemas.microsoft.com/office/drawing/2014/main" id="{92526FBE-0FF8-4F5C-98E0-6C5BE79CEBB0}"/>
            </a:ext>
          </a:extLst>
        </xdr:cNvPr>
        <xdr:cNvCxnSpPr>
          <a:stCxn id="112" idx="1"/>
          <a:endCxn id="111" idx="3"/>
        </xdr:cNvCxnSpPr>
      </xdr:nvCxnSpPr>
      <xdr:spPr>
        <a:xfrm rot="10800000">
          <a:off x="4453566" y="5146005"/>
          <a:ext cx="10027" cy="3063041"/>
        </a:xfrm>
        <a:prstGeom prst="bentConnector3">
          <a:avLst>
            <a:gd name="adj1" fmla="val 6148339"/>
          </a:avLst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18</xdr:col>
      <xdr:colOff>185129</xdr:colOff>
      <xdr:row>24</xdr:row>
      <xdr:rowOff>25066</xdr:rowOff>
    </xdr:from>
    <xdr:to>
      <xdr:col>22</xdr:col>
      <xdr:colOff>105277</xdr:colOff>
      <xdr:row>26</xdr:row>
      <xdr:rowOff>32331</xdr:rowOff>
    </xdr:to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68925FCC-8F1E-4DC3-8B07-12C3FEA470A0}"/>
            </a:ext>
          </a:extLst>
        </xdr:cNvPr>
        <xdr:cNvSpPr txBox="1"/>
      </xdr:nvSpPr>
      <xdr:spPr>
        <a:xfrm>
          <a:off x="4606734" y="4932948"/>
          <a:ext cx="942832" cy="428370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売上明細データ</a:t>
          </a:r>
          <a:endParaRPr kumimoji="1" lang="en-US" altLang="ja-JP" sz="800" b="0">
            <a:solidFill>
              <a:srgbClr val="C00000"/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  <a:p>
          <a:pPr marL="0" indent="0" algn="ctr"/>
          <a:r>
            <a:rPr kumimoji="1" lang="ja-JP" altLang="en-US" sz="800" b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件数分繰り返し処理</a:t>
          </a:r>
        </a:p>
      </xdr:txBody>
    </xdr:sp>
    <xdr:clientData/>
  </xdr:twoCellAnchor>
  <xdr:twoCellAnchor>
    <xdr:from>
      <xdr:col>18</xdr:col>
      <xdr:colOff>124970</xdr:colOff>
      <xdr:row>38</xdr:row>
      <xdr:rowOff>135353</xdr:rowOff>
    </xdr:from>
    <xdr:to>
      <xdr:col>22</xdr:col>
      <xdr:colOff>190498</xdr:colOff>
      <xdr:row>40</xdr:row>
      <xdr:rowOff>142618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CA5EA880-7321-404D-8431-F091028806B7}"/>
            </a:ext>
          </a:extLst>
        </xdr:cNvPr>
        <xdr:cNvSpPr txBox="1"/>
      </xdr:nvSpPr>
      <xdr:spPr>
        <a:xfrm>
          <a:off x="4546575" y="7990972"/>
          <a:ext cx="1088212" cy="428370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次レコードが存在</a:t>
          </a:r>
          <a:endParaRPr kumimoji="1" lang="en-US" altLang="ja-JP" sz="800" b="0">
            <a:solidFill>
              <a:srgbClr val="C00000"/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  <a:p>
          <a:pPr marL="0" indent="0" algn="ctr"/>
          <a:r>
            <a:rPr kumimoji="1" lang="ja-JP" altLang="en-US" sz="800" b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すれば継続</a:t>
          </a:r>
          <a:endParaRPr kumimoji="1" lang="en-US" altLang="ja-JP" sz="800" b="0">
            <a:solidFill>
              <a:srgbClr val="C00000"/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147888</xdr:colOff>
      <xdr:row>21</xdr:row>
      <xdr:rowOff>196517</xdr:rowOff>
    </xdr:from>
    <xdr:to>
      <xdr:col>20</xdr:col>
      <xdr:colOff>154807</xdr:colOff>
      <xdr:row>24</xdr:row>
      <xdr:rowOff>30074</xdr:rowOff>
    </xdr:to>
    <xdr:cxnSp macro="">
      <xdr:nvCxnSpPr>
        <xdr:cNvPr id="116" name="直線矢印コネクタ 115">
          <a:extLst>
            <a:ext uri="{FF2B5EF4-FFF2-40B4-BE49-F238E27FC236}">
              <a16:creationId xmlns:a16="http://schemas.microsoft.com/office/drawing/2014/main" id="{58B5E6AE-19DF-430D-A6A4-5635A83DE96F}"/>
            </a:ext>
          </a:extLst>
        </xdr:cNvPr>
        <xdr:cNvCxnSpPr>
          <a:stCxn id="71" idx="2"/>
          <a:endCxn id="111" idx="2"/>
        </xdr:cNvCxnSpPr>
      </xdr:nvCxnSpPr>
      <xdr:spPr>
        <a:xfrm flipH="1">
          <a:off x="5080835" y="4472741"/>
          <a:ext cx="6919" cy="46521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16</xdr:col>
      <xdr:colOff>196916</xdr:colOff>
      <xdr:row>28</xdr:row>
      <xdr:rowOff>153604</xdr:rowOff>
    </xdr:from>
    <xdr:to>
      <xdr:col>24</xdr:col>
      <xdr:colOff>82616</xdr:colOff>
      <xdr:row>30</xdr:row>
      <xdr:rowOff>176464</xdr:rowOff>
    </xdr:to>
    <xdr:sp macro="" textlink="">
      <xdr:nvSpPr>
        <xdr:cNvPr id="137" name="フローチャート: 定義済み処理 136">
          <a:extLst>
            <a:ext uri="{FF2B5EF4-FFF2-40B4-BE49-F238E27FC236}">
              <a16:creationId xmlns:a16="http://schemas.microsoft.com/office/drawing/2014/main" id="{2A16A9A5-FD93-4FFE-946A-BA644139A571}"/>
            </a:ext>
          </a:extLst>
        </xdr:cNvPr>
        <xdr:cNvSpPr/>
      </xdr:nvSpPr>
      <xdr:spPr>
        <a:xfrm>
          <a:off x="4107179" y="5903697"/>
          <a:ext cx="1931069" cy="44396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データ整合性チェック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139767</xdr:colOff>
      <xdr:row>26</xdr:row>
      <xdr:rowOff>32331</xdr:rowOff>
    </xdr:from>
    <xdr:to>
      <xdr:col>20</xdr:col>
      <xdr:colOff>145203</xdr:colOff>
      <xdr:row>28</xdr:row>
      <xdr:rowOff>153604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8C1E2C1-A824-4131-AD2B-1068521C3443}"/>
            </a:ext>
          </a:extLst>
        </xdr:cNvPr>
        <xdr:cNvCxnSpPr>
          <a:stCxn id="114" idx="2"/>
          <a:endCxn id="137" idx="0"/>
        </xdr:cNvCxnSpPr>
      </xdr:nvCxnSpPr>
      <xdr:spPr>
        <a:xfrm flipH="1">
          <a:off x="5072714" y="5361318"/>
          <a:ext cx="5436" cy="54237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16</xdr:col>
      <xdr:colOff>211956</xdr:colOff>
      <xdr:row>33</xdr:row>
      <xdr:rowOff>163631</xdr:rowOff>
    </xdr:from>
    <xdr:to>
      <xdr:col>24</xdr:col>
      <xdr:colOff>97656</xdr:colOff>
      <xdr:row>35</xdr:row>
      <xdr:rowOff>186491</xdr:rowOff>
    </xdr:to>
    <xdr:sp macro="" textlink="">
      <xdr:nvSpPr>
        <xdr:cNvPr id="145" name="フローチャート: 定義済み処理 144">
          <a:extLst>
            <a:ext uri="{FF2B5EF4-FFF2-40B4-BE49-F238E27FC236}">
              <a16:creationId xmlns:a16="http://schemas.microsoft.com/office/drawing/2014/main" id="{C73094D1-AEFA-4BFA-BFDF-0C527C1145C4}"/>
            </a:ext>
          </a:extLst>
        </xdr:cNvPr>
        <xdr:cNvSpPr/>
      </xdr:nvSpPr>
      <xdr:spPr>
        <a:xfrm>
          <a:off x="4122219" y="6966487"/>
          <a:ext cx="1931069" cy="44396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データ加工処理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139767</xdr:colOff>
      <xdr:row>30</xdr:row>
      <xdr:rowOff>176464</xdr:rowOff>
    </xdr:from>
    <xdr:to>
      <xdr:col>20</xdr:col>
      <xdr:colOff>154807</xdr:colOff>
      <xdr:row>33</xdr:row>
      <xdr:rowOff>163631</xdr:rowOff>
    </xdr:to>
    <xdr:cxnSp macro="">
      <xdr:nvCxnSpPr>
        <xdr:cNvPr id="146" name="直線矢印コネクタ 145">
          <a:extLst>
            <a:ext uri="{FF2B5EF4-FFF2-40B4-BE49-F238E27FC236}">
              <a16:creationId xmlns:a16="http://schemas.microsoft.com/office/drawing/2014/main" id="{A0D2AB62-AF1D-4C8E-8931-A68794321EA0}"/>
            </a:ext>
          </a:extLst>
        </xdr:cNvPr>
        <xdr:cNvCxnSpPr>
          <a:stCxn id="137" idx="2"/>
          <a:endCxn id="145" idx="0"/>
        </xdr:cNvCxnSpPr>
      </xdr:nvCxnSpPr>
      <xdr:spPr>
        <a:xfrm>
          <a:off x="5072714" y="6347662"/>
          <a:ext cx="15040" cy="61882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20</xdr:col>
      <xdr:colOff>154807</xdr:colOff>
      <xdr:row>35</xdr:row>
      <xdr:rowOff>186491</xdr:rowOff>
    </xdr:from>
    <xdr:to>
      <xdr:col>20</xdr:col>
      <xdr:colOff>157734</xdr:colOff>
      <xdr:row>38</xdr:row>
      <xdr:rowOff>135353</xdr:rowOff>
    </xdr:to>
    <xdr:cxnSp macro="">
      <xdr:nvCxnSpPr>
        <xdr:cNvPr id="149" name="直線矢印コネクタ 148">
          <a:extLst>
            <a:ext uri="{FF2B5EF4-FFF2-40B4-BE49-F238E27FC236}">
              <a16:creationId xmlns:a16="http://schemas.microsoft.com/office/drawing/2014/main" id="{4E8CC87D-6434-4F3A-B5DF-8AEBE8F7752A}"/>
            </a:ext>
          </a:extLst>
        </xdr:cNvPr>
        <xdr:cNvCxnSpPr>
          <a:stCxn id="145" idx="2"/>
          <a:endCxn id="115" idx="0"/>
        </xdr:cNvCxnSpPr>
      </xdr:nvCxnSpPr>
      <xdr:spPr>
        <a:xfrm>
          <a:off x="5087754" y="7410452"/>
          <a:ext cx="2927" cy="580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16</xdr:col>
      <xdr:colOff>65171</xdr:colOff>
      <xdr:row>27</xdr:row>
      <xdr:rowOff>95250</xdr:rowOff>
    </xdr:from>
    <xdr:to>
      <xdr:col>17</xdr:col>
      <xdr:colOff>65169</xdr:colOff>
      <xdr:row>28</xdr:row>
      <xdr:rowOff>80009</xdr:rowOff>
    </xdr:to>
    <xdr:sp macro="" textlink="">
      <xdr:nvSpPr>
        <xdr:cNvPr id="154" name="四角形: 角を丸くする 153">
          <a:extLst>
            <a:ext uri="{FF2B5EF4-FFF2-40B4-BE49-F238E27FC236}">
              <a16:creationId xmlns:a16="http://schemas.microsoft.com/office/drawing/2014/main" id="{F01C45AF-4BE0-48F2-98BD-FB29C3EE2FBB}"/>
            </a:ext>
          </a:extLst>
        </xdr:cNvPr>
        <xdr:cNvSpPr/>
      </xdr:nvSpPr>
      <xdr:spPr>
        <a:xfrm>
          <a:off x="3975434" y="5634790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4-1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16</xdr:col>
      <xdr:colOff>65171</xdr:colOff>
      <xdr:row>32</xdr:row>
      <xdr:rowOff>160421</xdr:rowOff>
    </xdr:from>
    <xdr:to>
      <xdr:col>17</xdr:col>
      <xdr:colOff>65169</xdr:colOff>
      <xdr:row>33</xdr:row>
      <xdr:rowOff>145180</xdr:rowOff>
    </xdr:to>
    <xdr:sp macro="" textlink="">
      <xdr:nvSpPr>
        <xdr:cNvPr id="155" name="四角形: 角を丸くする 154">
          <a:extLst>
            <a:ext uri="{FF2B5EF4-FFF2-40B4-BE49-F238E27FC236}">
              <a16:creationId xmlns:a16="http://schemas.microsoft.com/office/drawing/2014/main" id="{4DDC3D2A-7CFD-47EE-883C-489100B74B07}"/>
            </a:ext>
          </a:extLst>
        </xdr:cNvPr>
        <xdr:cNvSpPr/>
      </xdr:nvSpPr>
      <xdr:spPr>
        <a:xfrm>
          <a:off x="3975434" y="6752724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4-2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95249</xdr:colOff>
      <xdr:row>45</xdr:row>
      <xdr:rowOff>65172</xdr:rowOff>
    </xdr:from>
    <xdr:to>
      <xdr:col>16</xdr:col>
      <xdr:colOff>95249</xdr:colOff>
      <xdr:row>46</xdr:row>
      <xdr:rowOff>49931</xdr:rowOff>
    </xdr:to>
    <xdr:sp macro="" textlink="">
      <xdr:nvSpPr>
        <xdr:cNvPr id="156" name="四角形: 角を丸くする 155">
          <a:extLst>
            <a:ext uri="{FF2B5EF4-FFF2-40B4-BE49-F238E27FC236}">
              <a16:creationId xmlns:a16="http://schemas.microsoft.com/office/drawing/2014/main" id="{8CC7574F-6E03-4F6F-81F3-FCD90C6EFFDD}"/>
            </a:ext>
          </a:extLst>
        </xdr:cNvPr>
        <xdr:cNvSpPr/>
      </xdr:nvSpPr>
      <xdr:spPr>
        <a:xfrm>
          <a:off x="3749842" y="9394659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16</xdr:col>
      <xdr:colOff>65171</xdr:colOff>
      <xdr:row>38</xdr:row>
      <xdr:rowOff>60158</xdr:rowOff>
    </xdr:from>
    <xdr:to>
      <xdr:col>17</xdr:col>
      <xdr:colOff>65169</xdr:colOff>
      <xdr:row>39</xdr:row>
      <xdr:rowOff>44917</xdr:rowOff>
    </xdr:to>
    <xdr:sp macro="" textlink="">
      <xdr:nvSpPr>
        <xdr:cNvPr id="157" name="四角形: 角を丸くする 156">
          <a:extLst>
            <a:ext uri="{FF2B5EF4-FFF2-40B4-BE49-F238E27FC236}">
              <a16:creationId xmlns:a16="http://schemas.microsoft.com/office/drawing/2014/main" id="{3994A472-9756-4CC7-91A2-A6F1AC1DF385}"/>
            </a:ext>
          </a:extLst>
        </xdr:cNvPr>
        <xdr:cNvSpPr/>
      </xdr:nvSpPr>
      <xdr:spPr>
        <a:xfrm>
          <a:off x="3975434" y="7915777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4-3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97656</xdr:colOff>
      <xdr:row>47</xdr:row>
      <xdr:rowOff>114903</xdr:rowOff>
    </xdr:from>
    <xdr:to>
      <xdr:col>32</xdr:col>
      <xdr:colOff>96154</xdr:colOff>
      <xdr:row>50</xdr:row>
      <xdr:rowOff>95252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93DAFF8A-4D2C-4F31-871A-18A18143C1A8}"/>
            </a:ext>
          </a:extLst>
        </xdr:cNvPr>
        <xdr:cNvCxnSpPr>
          <a:stCxn id="180" idx="3"/>
          <a:endCxn id="165" idx="0"/>
        </xdr:cNvCxnSpPr>
      </xdr:nvCxnSpPr>
      <xdr:spPr>
        <a:xfrm>
          <a:off x="6053288" y="9865496"/>
          <a:ext cx="2043866" cy="612007"/>
        </a:xfrm>
        <a:prstGeom prst="bentConnector2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147587</xdr:colOff>
      <xdr:row>54</xdr:row>
      <xdr:rowOff>209149</xdr:rowOff>
    </xdr:from>
    <xdr:to>
      <xdr:col>34</xdr:col>
      <xdr:colOff>61126</xdr:colOff>
      <xdr:row>57</xdr:row>
      <xdr:rowOff>17646</xdr:rowOff>
    </xdr:to>
    <xdr:sp macro="" textlink="">
      <xdr:nvSpPr>
        <xdr:cNvPr id="162" name="フローチャート: 磁気ディスク 161">
          <a:extLst>
            <a:ext uri="{FF2B5EF4-FFF2-40B4-BE49-F238E27FC236}">
              <a16:creationId xmlns:a16="http://schemas.microsoft.com/office/drawing/2014/main" id="{2E5B91A6-49DE-4DE7-9EB3-C8D8ED217B7E}"/>
            </a:ext>
          </a:extLst>
        </xdr:cNvPr>
        <xdr:cNvSpPr/>
      </xdr:nvSpPr>
      <xdr:spPr>
        <a:xfrm>
          <a:off x="7637245" y="11433610"/>
          <a:ext cx="936223" cy="440155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売上</a:t>
          </a:r>
          <a:r>
            <a:rPr kumimoji="1" lang="en-US" altLang="ja-JP" sz="900" b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(</a:t>
          </a:r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明細</a:t>
          </a:r>
          <a:r>
            <a:rPr kumimoji="1" lang="en-US" altLang="ja-JP" sz="900" b="0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)</a:t>
          </a:r>
          <a:endParaRPr kumimoji="1" lang="ja-JP" altLang="en-US" sz="900" b="0">
            <a:solidFill>
              <a:schemeClr val="tx1">
                <a:lumMod val="65000"/>
                <a:lumOff val="3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28</xdr:col>
      <xdr:colOff>155409</xdr:colOff>
      <xdr:row>50</xdr:row>
      <xdr:rowOff>95252</xdr:rowOff>
    </xdr:from>
    <xdr:to>
      <xdr:col>36</xdr:col>
      <xdr:colOff>36899</xdr:colOff>
      <xdr:row>52</xdr:row>
      <xdr:rowOff>140972</xdr:rowOff>
    </xdr:to>
    <xdr:sp macro="" textlink="">
      <xdr:nvSpPr>
        <xdr:cNvPr id="165" name="フローチャート: 定義済み処理 164">
          <a:extLst>
            <a:ext uri="{FF2B5EF4-FFF2-40B4-BE49-F238E27FC236}">
              <a16:creationId xmlns:a16="http://schemas.microsoft.com/office/drawing/2014/main" id="{ECD2D455-6E8E-46F2-AC42-FF831102D5DC}"/>
            </a:ext>
          </a:extLst>
        </xdr:cNvPr>
        <xdr:cNvSpPr/>
      </xdr:nvSpPr>
      <xdr:spPr>
        <a:xfrm>
          <a:off x="7133725" y="10477503"/>
          <a:ext cx="1926858" cy="46682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店舗売上明細登録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  <a:p>
          <a:pPr marL="0" indent="0" algn="ctr"/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BUlk</a:t>
          </a:r>
          <a:r>
            <a:rPr kumimoji="1" lang="ja-JP" altLang="en-US" sz="900" b="0" baseline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 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API</a:t>
          </a:r>
        </a:p>
      </xdr:txBody>
    </xdr:sp>
    <xdr:clientData/>
  </xdr:twoCellAnchor>
  <xdr:twoCellAnchor>
    <xdr:from>
      <xdr:col>25</xdr:col>
      <xdr:colOff>169787</xdr:colOff>
      <xdr:row>43</xdr:row>
      <xdr:rowOff>90837</xdr:rowOff>
    </xdr:from>
    <xdr:to>
      <xdr:col>28</xdr:col>
      <xdr:colOff>155409</xdr:colOff>
      <xdr:row>51</xdr:row>
      <xdr:rowOff>118113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9CB639D3-2E4F-4D28-9557-AEB47902EC2D}"/>
            </a:ext>
          </a:extLst>
        </xdr:cNvPr>
        <xdr:cNvCxnSpPr>
          <a:stCxn id="168" idx="5"/>
          <a:endCxn id="165" idx="1"/>
        </xdr:cNvCxnSpPr>
      </xdr:nvCxnSpPr>
      <xdr:spPr>
        <a:xfrm>
          <a:off x="6381090" y="8999219"/>
          <a:ext cx="752635" cy="171169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prstDash val="dash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20</xdr:col>
      <xdr:colOff>157734</xdr:colOff>
      <xdr:row>40</xdr:row>
      <xdr:rowOff>142618</xdr:rowOff>
    </xdr:from>
    <xdr:to>
      <xdr:col>23</xdr:col>
      <xdr:colOff>166739</xdr:colOff>
      <xdr:row>42</xdr:row>
      <xdr:rowOff>45117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754BC0AF-E2AB-4354-9F75-2348FA0ED477}"/>
            </a:ext>
          </a:extLst>
        </xdr:cNvPr>
        <xdr:cNvCxnSpPr>
          <a:stCxn id="115" idx="2"/>
          <a:endCxn id="168" idx="1"/>
        </xdr:cNvCxnSpPr>
      </xdr:nvCxnSpPr>
      <xdr:spPr>
        <a:xfrm>
          <a:off x="5090681" y="8419342"/>
          <a:ext cx="776019" cy="32360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prstDash val="dash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16</xdr:col>
      <xdr:colOff>211956</xdr:colOff>
      <xdr:row>46</xdr:row>
      <xdr:rowOff>103473</xdr:rowOff>
    </xdr:from>
    <xdr:to>
      <xdr:col>24</xdr:col>
      <xdr:colOff>97656</xdr:colOff>
      <xdr:row>48</xdr:row>
      <xdr:rowOff>126333</xdr:rowOff>
    </xdr:to>
    <xdr:sp macro="" textlink="">
      <xdr:nvSpPr>
        <xdr:cNvPr id="180" name="フローチャート: 定義済み処理 179">
          <a:extLst>
            <a:ext uri="{FF2B5EF4-FFF2-40B4-BE49-F238E27FC236}">
              <a16:creationId xmlns:a16="http://schemas.microsoft.com/office/drawing/2014/main" id="{1E399D0E-706A-44A7-A3F7-9C5A2C13155E}"/>
            </a:ext>
          </a:extLst>
        </xdr:cNvPr>
        <xdr:cNvSpPr/>
      </xdr:nvSpPr>
      <xdr:spPr>
        <a:xfrm>
          <a:off x="4122219" y="9643513"/>
          <a:ext cx="1931069" cy="44396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店舗売上明細データ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  <a:p>
          <a:pPr marL="0" indent="0" algn="ctr"/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SFDC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に登録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154807</xdr:colOff>
      <xdr:row>40</xdr:row>
      <xdr:rowOff>142618</xdr:rowOff>
    </xdr:from>
    <xdr:to>
      <xdr:col>20</xdr:col>
      <xdr:colOff>157734</xdr:colOff>
      <xdr:row>46</xdr:row>
      <xdr:rowOff>103473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347538BA-54FF-409B-B8B2-AABFABAD104B}"/>
            </a:ext>
          </a:extLst>
        </xdr:cNvPr>
        <xdr:cNvCxnSpPr>
          <a:stCxn id="115" idx="2"/>
          <a:endCxn id="180" idx="0"/>
        </xdr:cNvCxnSpPr>
      </xdr:nvCxnSpPr>
      <xdr:spPr>
        <a:xfrm flipH="1">
          <a:off x="5087754" y="8419342"/>
          <a:ext cx="2927" cy="122417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21</xdr:col>
      <xdr:colOff>35093</xdr:colOff>
      <xdr:row>42</xdr:row>
      <xdr:rowOff>45117</xdr:rowOff>
    </xdr:from>
    <xdr:to>
      <xdr:col>26</xdr:col>
      <xdr:colOff>42713</xdr:colOff>
      <xdr:row>44</xdr:row>
      <xdr:rowOff>136556</xdr:rowOff>
    </xdr:to>
    <xdr:sp macro="" textlink="">
      <xdr:nvSpPr>
        <xdr:cNvPr id="168" name="フローチャート: データ 167">
          <a:extLst>
            <a:ext uri="{FF2B5EF4-FFF2-40B4-BE49-F238E27FC236}">
              <a16:creationId xmlns:a16="http://schemas.microsoft.com/office/drawing/2014/main" id="{6AAEA4C3-1CAC-42CB-8AD0-5F5CA2630DC7}"/>
            </a:ext>
          </a:extLst>
        </xdr:cNvPr>
        <xdr:cNvSpPr/>
      </xdr:nvSpPr>
      <xdr:spPr>
        <a:xfrm>
          <a:off x="5223712" y="8742946"/>
          <a:ext cx="1285975" cy="512545"/>
        </a:xfrm>
        <a:prstGeom prst="flowChartInputOutput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店舗売上明細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データ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(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加工後）</a:t>
          </a:r>
        </a:p>
      </xdr:txBody>
    </xdr:sp>
    <xdr:clientData/>
  </xdr:twoCellAnchor>
  <xdr:twoCellAnchor>
    <xdr:from>
      <xdr:col>27</xdr:col>
      <xdr:colOff>5013</xdr:colOff>
      <xdr:row>51</xdr:row>
      <xdr:rowOff>20053</xdr:rowOff>
    </xdr:from>
    <xdr:to>
      <xdr:col>28</xdr:col>
      <xdr:colOff>5012</xdr:colOff>
      <xdr:row>52</xdr:row>
      <xdr:rowOff>4812</xdr:rowOff>
    </xdr:to>
    <xdr:sp macro="" textlink="">
      <xdr:nvSpPr>
        <xdr:cNvPr id="200" name="四角形: 角を丸くする 199">
          <a:extLst>
            <a:ext uri="{FF2B5EF4-FFF2-40B4-BE49-F238E27FC236}">
              <a16:creationId xmlns:a16="http://schemas.microsoft.com/office/drawing/2014/main" id="{B4A15A12-C475-400E-868F-87D1F1D756B8}"/>
            </a:ext>
          </a:extLst>
        </xdr:cNvPr>
        <xdr:cNvSpPr/>
      </xdr:nvSpPr>
      <xdr:spPr>
        <a:xfrm>
          <a:off x="6727658" y="10612856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96154</xdr:colOff>
      <xdr:row>52</xdr:row>
      <xdr:rowOff>140972</xdr:rowOff>
    </xdr:from>
    <xdr:to>
      <xdr:col>32</xdr:col>
      <xdr:colOff>104357</xdr:colOff>
      <xdr:row>54</xdr:row>
      <xdr:rowOff>209149</xdr:rowOff>
    </xdr:to>
    <xdr:cxnSp macro="">
      <xdr:nvCxnSpPr>
        <xdr:cNvPr id="201" name="直線矢印コネクタ 200">
          <a:extLst>
            <a:ext uri="{FF2B5EF4-FFF2-40B4-BE49-F238E27FC236}">
              <a16:creationId xmlns:a16="http://schemas.microsoft.com/office/drawing/2014/main" id="{C5F59994-DA20-4E1A-9CDF-04141F40AB66}"/>
            </a:ext>
          </a:extLst>
        </xdr:cNvPr>
        <xdr:cNvCxnSpPr>
          <a:stCxn id="165" idx="2"/>
          <a:endCxn id="162" idx="1"/>
        </xdr:cNvCxnSpPr>
      </xdr:nvCxnSpPr>
      <xdr:spPr>
        <a:xfrm>
          <a:off x="8097154" y="10944328"/>
          <a:ext cx="8203" cy="489282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prstDash val="dash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32</xdr:col>
      <xdr:colOff>55146</xdr:colOff>
      <xdr:row>48</xdr:row>
      <xdr:rowOff>155408</xdr:rowOff>
    </xdr:from>
    <xdr:to>
      <xdr:col>35</xdr:col>
      <xdr:colOff>100620</xdr:colOff>
      <xdr:row>50</xdr:row>
      <xdr:rowOff>71587</xdr:rowOff>
    </xdr:to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3BB4EBA7-E0A2-47B8-8470-6C87AD93F887}"/>
            </a:ext>
          </a:extLst>
        </xdr:cNvPr>
        <xdr:cNvSpPr txBox="1"/>
      </xdr:nvSpPr>
      <xdr:spPr>
        <a:xfrm>
          <a:off x="8056146" y="10116553"/>
          <a:ext cx="812488" cy="337285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UPSERT</a:t>
          </a:r>
          <a:endParaRPr kumimoji="1" lang="ja-JP" altLang="en-US" sz="900" b="0">
            <a:solidFill>
              <a:srgbClr val="C00000"/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16</xdr:col>
      <xdr:colOff>221982</xdr:colOff>
      <xdr:row>53</xdr:row>
      <xdr:rowOff>203737</xdr:rowOff>
    </xdr:from>
    <xdr:to>
      <xdr:col>24</xdr:col>
      <xdr:colOff>107682</xdr:colOff>
      <xdr:row>56</xdr:row>
      <xdr:rowOff>16044</xdr:rowOff>
    </xdr:to>
    <xdr:sp macro="" textlink="">
      <xdr:nvSpPr>
        <xdr:cNvPr id="214" name="フローチャート: 定義済み処理 213">
          <a:extLst>
            <a:ext uri="{FF2B5EF4-FFF2-40B4-BE49-F238E27FC236}">
              <a16:creationId xmlns:a16="http://schemas.microsoft.com/office/drawing/2014/main" id="{4AE057E6-4B12-471C-888C-83B253747FC3}"/>
            </a:ext>
          </a:extLst>
        </xdr:cNvPr>
        <xdr:cNvSpPr/>
      </xdr:nvSpPr>
      <xdr:spPr>
        <a:xfrm>
          <a:off x="4132245" y="11217645"/>
          <a:ext cx="1931069" cy="44396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共通処理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（ログ出力）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154807</xdr:colOff>
      <xdr:row>48</xdr:row>
      <xdr:rowOff>126333</xdr:rowOff>
    </xdr:from>
    <xdr:to>
      <xdr:col>20</xdr:col>
      <xdr:colOff>164833</xdr:colOff>
      <xdr:row>53</xdr:row>
      <xdr:rowOff>203737</xdr:rowOff>
    </xdr:to>
    <xdr:cxnSp macro="">
      <xdr:nvCxnSpPr>
        <xdr:cNvPr id="215" name="直線矢印コネクタ 157">
          <a:extLst>
            <a:ext uri="{FF2B5EF4-FFF2-40B4-BE49-F238E27FC236}">
              <a16:creationId xmlns:a16="http://schemas.microsoft.com/office/drawing/2014/main" id="{4C6E1CB9-2DB6-4A6E-9CD8-9B5DFE6E0994}"/>
            </a:ext>
          </a:extLst>
        </xdr:cNvPr>
        <xdr:cNvCxnSpPr>
          <a:stCxn id="180" idx="2"/>
          <a:endCxn id="214" idx="0"/>
        </xdr:cNvCxnSpPr>
      </xdr:nvCxnSpPr>
      <xdr:spPr>
        <a:xfrm>
          <a:off x="5087754" y="10087478"/>
          <a:ext cx="10026" cy="113016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26</xdr:col>
      <xdr:colOff>175461</xdr:colOff>
      <xdr:row>46</xdr:row>
      <xdr:rowOff>20052</xdr:rowOff>
    </xdr:from>
    <xdr:to>
      <xdr:col>29</xdr:col>
      <xdr:colOff>220936</xdr:colOff>
      <xdr:row>47</xdr:row>
      <xdr:rowOff>146784</xdr:rowOff>
    </xdr:to>
    <xdr:sp macro="" textlink="">
      <xdr:nvSpPr>
        <xdr:cNvPr id="218" name="テキスト ボックス 217">
          <a:extLst>
            <a:ext uri="{FF2B5EF4-FFF2-40B4-BE49-F238E27FC236}">
              <a16:creationId xmlns:a16="http://schemas.microsoft.com/office/drawing/2014/main" id="{1EB4A2F1-BC77-426D-AAC2-5B9CBB8FDEE8}"/>
            </a:ext>
          </a:extLst>
        </xdr:cNvPr>
        <xdr:cNvSpPr txBox="1"/>
      </xdr:nvSpPr>
      <xdr:spPr>
        <a:xfrm>
          <a:off x="6642435" y="9560092"/>
          <a:ext cx="812488" cy="337285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Bulk API</a:t>
          </a:r>
          <a:endParaRPr kumimoji="1" lang="ja-JP" altLang="en-US" sz="900" b="0">
            <a:solidFill>
              <a:srgbClr val="C00000"/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15</xdr:col>
      <xdr:colOff>145380</xdr:colOff>
      <xdr:row>53</xdr:row>
      <xdr:rowOff>135357</xdr:rowOff>
    </xdr:from>
    <xdr:to>
      <xdr:col>16</xdr:col>
      <xdr:colOff>145380</xdr:colOff>
      <xdr:row>54</xdr:row>
      <xdr:rowOff>120116</xdr:rowOff>
    </xdr:to>
    <xdr:sp macro="" textlink="">
      <xdr:nvSpPr>
        <xdr:cNvPr id="219" name="四角形: 角を丸くする 218">
          <a:extLst>
            <a:ext uri="{FF2B5EF4-FFF2-40B4-BE49-F238E27FC236}">
              <a16:creationId xmlns:a16="http://schemas.microsoft.com/office/drawing/2014/main" id="{F47C7990-62B9-48A6-8738-3516094F6D0B}"/>
            </a:ext>
          </a:extLst>
        </xdr:cNvPr>
        <xdr:cNvSpPr/>
      </xdr:nvSpPr>
      <xdr:spPr>
        <a:xfrm>
          <a:off x="3799973" y="11149265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7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120317</xdr:colOff>
      <xdr:row>58</xdr:row>
      <xdr:rowOff>39254</xdr:rowOff>
    </xdr:from>
    <xdr:to>
      <xdr:col>22</xdr:col>
      <xdr:colOff>190502</xdr:colOff>
      <xdr:row>60</xdr:row>
      <xdr:rowOff>64320</xdr:rowOff>
    </xdr:to>
    <xdr:sp macro="" textlink="">
      <xdr:nvSpPr>
        <xdr:cNvPr id="220" name="ひし形 219">
          <a:extLst>
            <a:ext uri="{FF2B5EF4-FFF2-40B4-BE49-F238E27FC236}">
              <a16:creationId xmlns:a16="http://schemas.microsoft.com/office/drawing/2014/main" id="{B2C4E2F8-F5F6-44C9-8607-242BA44397DA}"/>
            </a:ext>
          </a:extLst>
        </xdr:cNvPr>
        <xdr:cNvSpPr/>
      </xdr:nvSpPr>
      <xdr:spPr>
        <a:xfrm>
          <a:off x="4541922" y="12105926"/>
          <a:ext cx="1092869" cy="446171"/>
        </a:xfrm>
        <a:prstGeom prst="diamond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処理結果</a:t>
          </a:r>
        </a:p>
      </xdr:txBody>
    </xdr:sp>
    <xdr:clientData/>
  </xdr:twoCellAnchor>
  <xdr:twoCellAnchor>
    <xdr:from>
      <xdr:col>19</xdr:col>
      <xdr:colOff>240632</xdr:colOff>
      <xdr:row>65</xdr:row>
      <xdr:rowOff>79362</xdr:rowOff>
    </xdr:from>
    <xdr:to>
      <xdr:col>21</xdr:col>
      <xdr:colOff>68780</xdr:colOff>
      <xdr:row>66</xdr:row>
      <xdr:rowOff>160374</xdr:rowOff>
    </xdr:to>
    <xdr:sp macro="" textlink="">
      <xdr:nvSpPr>
        <xdr:cNvPr id="221" name="楕円 220">
          <a:extLst>
            <a:ext uri="{FF2B5EF4-FFF2-40B4-BE49-F238E27FC236}">
              <a16:creationId xmlns:a16="http://schemas.microsoft.com/office/drawing/2014/main" id="{9506271B-36CC-45EF-B17E-2242A404200B}"/>
            </a:ext>
          </a:extLst>
        </xdr:cNvPr>
        <xdr:cNvSpPr/>
      </xdr:nvSpPr>
      <xdr:spPr>
        <a:xfrm>
          <a:off x="4917909" y="13619902"/>
          <a:ext cx="339490" cy="291565"/>
        </a:xfrm>
        <a:prstGeom prst="ellipse">
          <a:avLst/>
        </a:prstGeom>
        <a:solidFill>
          <a:schemeClr val="bg1"/>
        </a:solidFill>
        <a:ln w="44450" cmpd="dbl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800" b="1">
              <a:solidFill>
                <a:schemeClr val="tx1">
                  <a:lumMod val="65000"/>
                  <a:lumOff val="3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20</xdr:col>
      <xdr:colOff>185132</xdr:colOff>
      <xdr:row>60</xdr:row>
      <xdr:rowOff>130341</xdr:rowOff>
    </xdr:from>
    <xdr:to>
      <xdr:col>23</xdr:col>
      <xdr:colOff>230606</xdr:colOff>
      <xdr:row>63</xdr:row>
      <xdr:rowOff>29230</xdr:rowOff>
    </xdr:to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9B9C79BD-BBDB-4A25-9C5F-0B92146FC166}"/>
            </a:ext>
          </a:extLst>
        </xdr:cNvPr>
        <xdr:cNvSpPr txBox="1"/>
      </xdr:nvSpPr>
      <xdr:spPr>
        <a:xfrm>
          <a:off x="5118079" y="12618118"/>
          <a:ext cx="812488" cy="530547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正常終了</a:t>
          </a:r>
        </a:p>
      </xdr:txBody>
    </xdr:sp>
    <xdr:clientData/>
  </xdr:twoCellAnchor>
  <xdr:twoCellAnchor>
    <xdr:from>
      <xdr:col>15</xdr:col>
      <xdr:colOff>49529</xdr:colOff>
      <xdr:row>59</xdr:row>
      <xdr:rowOff>51788</xdr:rowOff>
    </xdr:from>
    <xdr:to>
      <xdr:col>18</xdr:col>
      <xdr:colOff>120317</xdr:colOff>
      <xdr:row>61</xdr:row>
      <xdr:rowOff>58355</xdr:rowOff>
    </xdr:to>
    <xdr:cxnSp macro="">
      <xdr:nvCxnSpPr>
        <xdr:cNvPr id="226" name="直線矢印コネクタ 157">
          <a:extLst>
            <a:ext uri="{FF2B5EF4-FFF2-40B4-BE49-F238E27FC236}">
              <a16:creationId xmlns:a16="http://schemas.microsoft.com/office/drawing/2014/main" id="{053259A0-35E2-431E-ACB9-DD2518C2CC2A}"/>
            </a:ext>
          </a:extLst>
        </xdr:cNvPr>
        <xdr:cNvCxnSpPr>
          <a:stCxn id="220" idx="1"/>
          <a:endCxn id="251" idx="0"/>
        </xdr:cNvCxnSpPr>
      </xdr:nvCxnSpPr>
      <xdr:spPr>
        <a:xfrm rot="10800000" flipV="1">
          <a:off x="3704122" y="12329012"/>
          <a:ext cx="837800" cy="427672"/>
        </a:xfrm>
        <a:prstGeom prst="bentConnector2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20</xdr:col>
      <xdr:colOff>154707</xdr:colOff>
      <xdr:row>60</xdr:row>
      <xdr:rowOff>64320</xdr:rowOff>
    </xdr:from>
    <xdr:to>
      <xdr:col>20</xdr:col>
      <xdr:colOff>155410</xdr:colOff>
      <xdr:row>65</xdr:row>
      <xdr:rowOff>79362</xdr:rowOff>
    </xdr:to>
    <xdr:cxnSp macro="">
      <xdr:nvCxnSpPr>
        <xdr:cNvPr id="230" name="直線矢印コネクタ 157">
          <a:extLst>
            <a:ext uri="{FF2B5EF4-FFF2-40B4-BE49-F238E27FC236}">
              <a16:creationId xmlns:a16="http://schemas.microsoft.com/office/drawing/2014/main" id="{20227FBD-BBFF-4288-B527-FC2AC37A924D}"/>
            </a:ext>
          </a:extLst>
        </xdr:cNvPr>
        <xdr:cNvCxnSpPr>
          <a:stCxn id="220" idx="2"/>
          <a:endCxn id="221" idx="0"/>
        </xdr:cNvCxnSpPr>
      </xdr:nvCxnSpPr>
      <xdr:spPr>
        <a:xfrm flipH="1">
          <a:off x="5087654" y="12552097"/>
          <a:ext cx="703" cy="106780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20</xdr:col>
      <xdr:colOff>155410</xdr:colOff>
      <xdr:row>56</xdr:row>
      <xdr:rowOff>16044</xdr:rowOff>
    </xdr:from>
    <xdr:to>
      <xdr:col>20</xdr:col>
      <xdr:colOff>164833</xdr:colOff>
      <xdr:row>58</xdr:row>
      <xdr:rowOff>39254</xdr:rowOff>
    </xdr:to>
    <xdr:cxnSp macro="">
      <xdr:nvCxnSpPr>
        <xdr:cNvPr id="234" name="直線矢印コネクタ 157">
          <a:extLst>
            <a:ext uri="{FF2B5EF4-FFF2-40B4-BE49-F238E27FC236}">
              <a16:creationId xmlns:a16="http://schemas.microsoft.com/office/drawing/2014/main" id="{02F9A855-D331-4CDF-8C53-535BFCD29FE5}"/>
            </a:ext>
          </a:extLst>
        </xdr:cNvPr>
        <xdr:cNvCxnSpPr>
          <a:stCxn id="214" idx="2"/>
          <a:endCxn id="220" idx="0"/>
        </xdr:cNvCxnSpPr>
      </xdr:nvCxnSpPr>
      <xdr:spPr>
        <a:xfrm flipH="1">
          <a:off x="5088357" y="11661610"/>
          <a:ext cx="9423" cy="44431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11</xdr:col>
      <xdr:colOff>106679</xdr:colOff>
      <xdr:row>61</xdr:row>
      <xdr:rowOff>58355</xdr:rowOff>
    </xdr:from>
    <xdr:to>
      <xdr:col>18</xdr:col>
      <xdr:colOff>248051</xdr:colOff>
      <xdr:row>63</xdr:row>
      <xdr:rowOff>81214</xdr:rowOff>
    </xdr:to>
    <xdr:sp macro="" textlink="">
      <xdr:nvSpPr>
        <xdr:cNvPr id="251" name="フローチャート: 定義済み処理 250">
          <a:extLst>
            <a:ext uri="{FF2B5EF4-FFF2-40B4-BE49-F238E27FC236}">
              <a16:creationId xmlns:a16="http://schemas.microsoft.com/office/drawing/2014/main" id="{D82CBEE0-4E71-4FF2-ACBA-53B06528B929}"/>
            </a:ext>
          </a:extLst>
        </xdr:cNvPr>
        <xdr:cNvSpPr/>
      </xdr:nvSpPr>
      <xdr:spPr>
        <a:xfrm>
          <a:off x="2738587" y="12756684"/>
          <a:ext cx="1931069" cy="44396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共通処理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（異常時処理通知）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Yu Gothic UI" panose="020B0500000000000000" pitchFamily="50" charset="-128"/>
            <a:ea typeface="Yu Gothic UI" panose="020B0500000000000000" pitchFamily="50" charset="-128"/>
            <a:cs typeface="+mn-cs"/>
          </a:endParaRPr>
        </a:p>
      </xdr:txBody>
    </xdr:sp>
    <xdr:clientData/>
  </xdr:twoCellAnchor>
  <xdr:twoCellAnchor>
    <xdr:from>
      <xdr:col>14</xdr:col>
      <xdr:colOff>210198</xdr:colOff>
      <xdr:row>57</xdr:row>
      <xdr:rowOff>50131</xdr:rowOff>
    </xdr:from>
    <xdr:to>
      <xdr:col>18</xdr:col>
      <xdr:colOff>2</xdr:colOff>
      <xdr:row>59</xdr:row>
      <xdr:rowOff>159573</xdr:rowOff>
    </xdr:to>
    <xdr:sp macro="" textlink="">
      <xdr:nvSpPr>
        <xdr:cNvPr id="255" name="テキスト ボックス 254">
          <a:extLst>
            <a:ext uri="{FF2B5EF4-FFF2-40B4-BE49-F238E27FC236}">
              <a16:creationId xmlns:a16="http://schemas.microsoft.com/office/drawing/2014/main" id="{A554A5C2-B6BE-44CA-9264-4D39B995ACA5}"/>
            </a:ext>
          </a:extLst>
        </xdr:cNvPr>
        <xdr:cNvSpPr txBox="1"/>
      </xdr:nvSpPr>
      <xdr:spPr>
        <a:xfrm>
          <a:off x="3609119" y="11906250"/>
          <a:ext cx="812488" cy="530547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  <a:cs typeface="+mn-cs"/>
            </a:rPr>
            <a:t>異常終了</a:t>
          </a:r>
        </a:p>
      </xdr:txBody>
    </xdr:sp>
    <xdr:clientData/>
  </xdr:twoCellAnchor>
  <xdr:twoCellAnchor>
    <xdr:from>
      <xdr:col>15</xdr:col>
      <xdr:colOff>49528</xdr:colOff>
      <xdr:row>63</xdr:row>
      <xdr:rowOff>81214</xdr:rowOff>
    </xdr:from>
    <xdr:to>
      <xdr:col>19</xdr:col>
      <xdr:colOff>240631</xdr:colOff>
      <xdr:row>66</xdr:row>
      <xdr:rowOff>14592</xdr:rowOff>
    </xdr:to>
    <xdr:cxnSp macro="">
      <xdr:nvCxnSpPr>
        <xdr:cNvPr id="256" name="直線矢印コネクタ 157">
          <a:extLst>
            <a:ext uri="{FF2B5EF4-FFF2-40B4-BE49-F238E27FC236}">
              <a16:creationId xmlns:a16="http://schemas.microsoft.com/office/drawing/2014/main" id="{6A04E3B3-ECD2-4803-8F98-C30FDCEB4ED3}"/>
            </a:ext>
          </a:extLst>
        </xdr:cNvPr>
        <xdr:cNvCxnSpPr>
          <a:stCxn id="251" idx="2"/>
          <a:endCxn id="221" idx="2"/>
        </xdr:cNvCxnSpPr>
      </xdr:nvCxnSpPr>
      <xdr:spPr>
        <a:xfrm rot="16200000" flipH="1">
          <a:off x="4028497" y="12876273"/>
          <a:ext cx="565036" cy="1213787"/>
        </a:xfrm>
        <a:prstGeom prst="bentConnector2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14</xdr:col>
      <xdr:colOff>10026</xdr:colOff>
      <xdr:row>58</xdr:row>
      <xdr:rowOff>10027</xdr:rowOff>
    </xdr:from>
    <xdr:to>
      <xdr:col>15</xdr:col>
      <xdr:colOff>10024</xdr:colOff>
      <xdr:row>58</xdr:row>
      <xdr:rowOff>205339</xdr:rowOff>
    </xdr:to>
    <xdr:sp macro="" textlink="">
      <xdr:nvSpPr>
        <xdr:cNvPr id="259" name="四角形: 角を丸くする 258">
          <a:extLst>
            <a:ext uri="{FF2B5EF4-FFF2-40B4-BE49-F238E27FC236}">
              <a16:creationId xmlns:a16="http://schemas.microsoft.com/office/drawing/2014/main" id="{B0C8EA40-CE54-4A12-8495-888F033223AE}"/>
            </a:ext>
          </a:extLst>
        </xdr:cNvPr>
        <xdr:cNvSpPr/>
      </xdr:nvSpPr>
      <xdr:spPr>
        <a:xfrm>
          <a:off x="3408947" y="12076699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8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60157</xdr:colOff>
      <xdr:row>63</xdr:row>
      <xdr:rowOff>140370</xdr:rowOff>
    </xdr:from>
    <xdr:to>
      <xdr:col>22</xdr:col>
      <xdr:colOff>60157</xdr:colOff>
      <xdr:row>64</xdr:row>
      <xdr:rowOff>125130</xdr:rowOff>
    </xdr:to>
    <xdr:sp macro="" textlink="">
      <xdr:nvSpPr>
        <xdr:cNvPr id="260" name="四角形: 角を丸くする 259">
          <a:extLst>
            <a:ext uri="{FF2B5EF4-FFF2-40B4-BE49-F238E27FC236}">
              <a16:creationId xmlns:a16="http://schemas.microsoft.com/office/drawing/2014/main" id="{EAC976EF-D7A1-4C0A-91B4-83F40A3C988E}"/>
            </a:ext>
          </a:extLst>
        </xdr:cNvPr>
        <xdr:cNvSpPr/>
      </xdr:nvSpPr>
      <xdr:spPr>
        <a:xfrm>
          <a:off x="5248776" y="13259805"/>
          <a:ext cx="255670" cy="195312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9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9</a:t>
          </a:r>
          <a:endParaRPr kumimoji="1" lang="ja-JP" altLang="en-US" sz="9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7271-5EC8-44C0-B328-2F1FB22C1D1D}">
  <dimension ref="A1:K17"/>
  <sheetViews>
    <sheetView tabSelected="1" view="pageBreakPreview" zoomScaleNormal="85" zoomScaleSheetLayoutView="100" workbookViewId="0">
      <selection activeCell="I21" sqref="I21"/>
    </sheetView>
  </sheetViews>
  <sheetFormatPr defaultColWidth="8.875" defaultRowHeight="16.5"/>
  <cols>
    <col min="1" max="5" width="10.625" style="13" customWidth="1"/>
    <col min="6" max="11" width="11.25" style="13" customWidth="1"/>
    <col min="12" max="16384" width="8.875" style="13"/>
  </cols>
  <sheetData>
    <row r="1" spans="1:1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25.5">
      <c r="A3" s="12"/>
      <c r="B3" s="14" t="s">
        <v>0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ht="26.25">
      <c r="A6" s="12"/>
      <c r="B6" s="12"/>
      <c r="C6" s="15"/>
      <c r="D6" s="15"/>
      <c r="F6" s="15"/>
      <c r="G6" s="15"/>
      <c r="H6" s="15"/>
      <c r="I6" s="12"/>
      <c r="J6" s="12"/>
      <c r="K6" s="12"/>
    </row>
    <row r="7" spans="1:11" ht="40.5">
      <c r="A7" s="148" t="s">
        <v>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</row>
    <row r="8" spans="1:11" ht="26.25">
      <c r="A8" s="12"/>
      <c r="B8" s="12"/>
      <c r="C8" s="15"/>
      <c r="D8" s="15"/>
      <c r="E8" s="15"/>
      <c r="F8" s="15"/>
      <c r="G8" s="15"/>
      <c r="H8" s="15"/>
      <c r="I8" s="12"/>
      <c r="J8" s="12"/>
      <c r="K8" s="12"/>
    </row>
    <row r="9" spans="1:11" ht="52.5">
      <c r="A9" s="149"/>
      <c r="B9" s="149"/>
      <c r="C9" s="149"/>
      <c r="D9" s="149"/>
      <c r="E9" s="149"/>
      <c r="F9" s="149"/>
      <c r="G9" s="149"/>
      <c r="H9" s="149"/>
      <c r="I9" s="149"/>
      <c r="J9" s="149"/>
      <c r="K9" s="149"/>
    </row>
    <row r="10" spans="1:11" ht="52.5">
      <c r="A10" s="149" t="s">
        <v>101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</row>
    <row r="11" spans="1:11" ht="26.25">
      <c r="A11" s="12"/>
      <c r="B11" s="12"/>
      <c r="C11" s="15"/>
      <c r="D11" s="15"/>
      <c r="E11" s="15"/>
      <c r="F11" s="15"/>
      <c r="G11" s="15"/>
      <c r="H11" s="15"/>
      <c r="I11" s="12"/>
      <c r="J11" s="12"/>
      <c r="K11" s="12"/>
    </row>
    <row r="12" spans="1:11" ht="26.25">
      <c r="A12" s="12"/>
      <c r="B12" s="12"/>
      <c r="C12" s="15"/>
      <c r="D12" s="15"/>
      <c r="E12" s="15"/>
      <c r="F12" s="15"/>
      <c r="G12" s="15"/>
      <c r="H12" s="15"/>
      <c r="I12" s="12"/>
      <c r="J12" s="12"/>
      <c r="K12" s="12"/>
    </row>
    <row r="13" spans="1:11" ht="26.25">
      <c r="A13" s="16"/>
      <c r="B13" s="16"/>
      <c r="C13" s="1"/>
      <c r="D13" s="1"/>
      <c r="E13" s="15"/>
      <c r="F13" s="15"/>
      <c r="G13" s="1"/>
      <c r="H13" s="1"/>
      <c r="I13" s="16"/>
      <c r="J13" s="16"/>
      <c r="K13" s="16"/>
    </row>
    <row r="14" spans="1:11">
      <c r="A14" s="16"/>
      <c r="B14" s="16"/>
      <c r="C14" s="1"/>
      <c r="D14" s="1"/>
      <c r="E14" s="17" t="s">
        <v>2</v>
      </c>
      <c r="F14" s="18">
        <v>44591</v>
      </c>
      <c r="G14" s="19"/>
      <c r="H14" s="1"/>
      <c r="I14" s="16"/>
      <c r="J14" s="16"/>
      <c r="K14" s="16"/>
    </row>
    <row r="15" spans="1:11">
      <c r="A15" s="16"/>
      <c r="B15" s="16"/>
      <c r="C15" s="16"/>
      <c r="D15" s="16"/>
      <c r="E15" s="17" t="s">
        <v>3</v>
      </c>
      <c r="F15" s="20" t="s">
        <v>4</v>
      </c>
      <c r="G15" s="19"/>
      <c r="H15" s="1"/>
      <c r="I15" s="16"/>
      <c r="J15" s="16"/>
      <c r="K15" s="16"/>
    </row>
    <row r="16" spans="1:11">
      <c r="A16" s="16"/>
      <c r="B16" s="16"/>
      <c r="C16" s="16"/>
      <c r="D16" s="16"/>
      <c r="E16" s="19"/>
      <c r="F16" s="19"/>
      <c r="G16" s="19"/>
      <c r="H16" s="1"/>
      <c r="I16" s="16"/>
      <c r="J16" s="16"/>
      <c r="K16" s="16"/>
    </row>
    <row r="17" spans="1:1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</row>
  </sheetData>
  <mergeCells count="3">
    <mergeCell ref="A7:K7"/>
    <mergeCell ref="A9:K9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A0C1-C2C8-4CCD-93C8-34F47D71E8B6}">
  <dimension ref="A1:H28"/>
  <sheetViews>
    <sheetView view="pageBreakPreview" zoomScaleNormal="100" zoomScaleSheetLayoutView="100" workbookViewId="0">
      <selection activeCell="D14" sqref="D14"/>
    </sheetView>
  </sheetViews>
  <sheetFormatPr defaultColWidth="8.875" defaultRowHeight="16.5"/>
  <cols>
    <col min="1" max="1" width="6.125" style="5" customWidth="1"/>
    <col min="2" max="2" width="7.75" style="11" customWidth="1"/>
    <col min="3" max="3" width="22.25" style="5" customWidth="1"/>
    <col min="4" max="4" width="31.625" style="5" customWidth="1"/>
    <col min="5" max="7" width="13.375" style="11" customWidth="1"/>
    <col min="8" max="8" width="12.25" style="5" customWidth="1"/>
    <col min="9" max="16384" width="8.875" style="5"/>
  </cols>
  <sheetData>
    <row r="1" spans="1:8">
      <c r="A1" s="2" t="s">
        <v>5</v>
      </c>
      <c r="B1" s="3"/>
      <c r="C1" s="4"/>
      <c r="D1" s="4"/>
      <c r="E1" s="3"/>
      <c r="F1" s="3"/>
      <c r="G1" s="3"/>
      <c r="H1" s="4"/>
    </row>
    <row r="2" spans="1:8">
      <c r="A2" s="4"/>
      <c r="B2" s="3"/>
      <c r="C2" s="4"/>
      <c r="D2" s="4"/>
      <c r="E2" s="3"/>
      <c r="F2" s="3"/>
      <c r="G2" s="3"/>
      <c r="H2" s="4"/>
    </row>
    <row r="3" spans="1:8">
      <c r="A3" s="6" t="s">
        <v>6</v>
      </c>
      <c r="B3" s="6" t="s">
        <v>7</v>
      </c>
      <c r="C3" s="7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</row>
    <row r="4" spans="1:8">
      <c r="A4" s="8">
        <f>ROW()-3</f>
        <v>1</v>
      </c>
      <c r="B4" s="9">
        <v>1.1000000000000001</v>
      </c>
      <c r="C4" s="8"/>
      <c r="D4" s="8"/>
      <c r="E4" s="9"/>
      <c r="F4" s="10"/>
      <c r="G4" s="9"/>
      <c r="H4" s="8"/>
    </row>
    <row r="5" spans="1:8">
      <c r="A5" s="8">
        <f t="shared" ref="A5:A28" si="0">ROW()-3</f>
        <v>2</v>
      </c>
      <c r="B5" s="9" t="s">
        <v>14</v>
      </c>
      <c r="C5" s="8"/>
      <c r="D5" s="8"/>
      <c r="E5" s="9"/>
      <c r="F5" s="9"/>
      <c r="G5" s="9"/>
      <c r="H5" s="8"/>
    </row>
    <row r="6" spans="1:8">
      <c r="A6" s="8">
        <f t="shared" si="0"/>
        <v>3</v>
      </c>
      <c r="B6" s="9" t="s">
        <v>14</v>
      </c>
      <c r="C6" s="8" t="s">
        <v>14</v>
      </c>
      <c r="D6" s="8" t="s">
        <v>14</v>
      </c>
      <c r="E6" s="9" t="s">
        <v>14</v>
      </c>
      <c r="F6" s="9" t="s">
        <v>14</v>
      </c>
      <c r="G6" s="9" t="s">
        <v>14</v>
      </c>
      <c r="H6" s="8" t="s">
        <v>14</v>
      </c>
    </row>
    <row r="7" spans="1:8">
      <c r="A7" s="8">
        <f t="shared" si="0"/>
        <v>4</v>
      </c>
      <c r="B7" s="9" t="s">
        <v>14</v>
      </c>
      <c r="C7" s="8" t="s">
        <v>14</v>
      </c>
      <c r="D7" s="8" t="s">
        <v>14</v>
      </c>
      <c r="E7" s="9" t="s">
        <v>14</v>
      </c>
      <c r="F7" s="9" t="s">
        <v>14</v>
      </c>
      <c r="G7" s="9" t="s">
        <v>14</v>
      </c>
      <c r="H7" s="8" t="s">
        <v>14</v>
      </c>
    </row>
    <row r="8" spans="1:8">
      <c r="A8" s="8">
        <f t="shared" si="0"/>
        <v>5</v>
      </c>
      <c r="B8" s="9" t="s">
        <v>14</v>
      </c>
      <c r="C8" s="8" t="s">
        <v>14</v>
      </c>
      <c r="D8" s="8" t="s">
        <v>14</v>
      </c>
      <c r="E8" s="9" t="s">
        <v>14</v>
      </c>
      <c r="F8" s="9" t="s">
        <v>14</v>
      </c>
      <c r="G8" s="9" t="s">
        <v>14</v>
      </c>
      <c r="H8" s="8" t="s">
        <v>14</v>
      </c>
    </row>
    <row r="9" spans="1:8">
      <c r="A9" s="8">
        <f t="shared" si="0"/>
        <v>6</v>
      </c>
      <c r="B9" s="9" t="s">
        <v>14</v>
      </c>
      <c r="C9" s="8" t="s">
        <v>14</v>
      </c>
      <c r="D9" s="8" t="s">
        <v>14</v>
      </c>
      <c r="E9" s="9" t="s">
        <v>14</v>
      </c>
      <c r="F9" s="9" t="s">
        <v>14</v>
      </c>
      <c r="G9" s="9" t="s">
        <v>14</v>
      </c>
      <c r="H9" s="8" t="s">
        <v>14</v>
      </c>
    </row>
    <row r="10" spans="1:8">
      <c r="A10" s="8">
        <f t="shared" si="0"/>
        <v>7</v>
      </c>
      <c r="B10" s="9" t="s">
        <v>14</v>
      </c>
      <c r="C10" s="8" t="s">
        <v>14</v>
      </c>
      <c r="D10" s="8" t="s">
        <v>14</v>
      </c>
      <c r="E10" s="9" t="s">
        <v>14</v>
      </c>
      <c r="F10" s="9" t="s">
        <v>14</v>
      </c>
      <c r="G10" s="9" t="s">
        <v>14</v>
      </c>
      <c r="H10" s="8" t="s">
        <v>14</v>
      </c>
    </row>
    <row r="11" spans="1:8">
      <c r="A11" s="8">
        <f t="shared" si="0"/>
        <v>8</v>
      </c>
      <c r="B11" s="9" t="s">
        <v>14</v>
      </c>
      <c r="C11" s="8" t="s">
        <v>14</v>
      </c>
      <c r="D11" s="8" t="s">
        <v>14</v>
      </c>
      <c r="E11" s="9" t="s">
        <v>14</v>
      </c>
      <c r="F11" s="9" t="s">
        <v>14</v>
      </c>
      <c r="G11" s="9" t="s">
        <v>14</v>
      </c>
      <c r="H11" s="8" t="s">
        <v>14</v>
      </c>
    </row>
    <row r="12" spans="1:8">
      <c r="A12" s="8">
        <f t="shared" si="0"/>
        <v>9</v>
      </c>
      <c r="B12" s="9" t="s">
        <v>14</v>
      </c>
      <c r="C12" s="8" t="s">
        <v>14</v>
      </c>
      <c r="D12" s="8" t="s">
        <v>14</v>
      </c>
      <c r="E12" s="9" t="s">
        <v>14</v>
      </c>
      <c r="F12" s="9" t="s">
        <v>14</v>
      </c>
      <c r="G12" s="9" t="s">
        <v>14</v>
      </c>
      <c r="H12" s="8" t="s">
        <v>14</v>
      </c>
    </row>
    <row r="13" spans="1:8">
      <c r="A13" s="8">
        <f t="shared" si="0"/>
        <v>10</v>
      </c>
      <c r="B13" s="9" t="s">
        <v>14</v>
      </c>
      <c r="C13" s="8" t="s">
        <v>14</v>
      </c>
      <c r="D13" s="8" t="s">
        <v>14</v>
      </c>
      <c r="E13" s="9" t="s">
        <v>14</v>
      </c>
      <c r="F13" s="9" t="s">
        <v>14</v>
      </c>
      <c r="G13" s="9" t="s">
        <v>14</v>
      </c>
      <c r="H13" s="8" t="s">
        <v>14</v>
      </c>
    </row>
    <row r="14" spans="1:8">
      <c r="A14" s="8">
        <f t="shared" si="0"/>
        <v>11</v>
      </c>
      <c r="B14" s="9" t="s">
        <v>14</v>
      </c>
      <c r="C14" s="8" t="s">
        <v>14</v>
      </c>
      <c r="D14" s="8" t="s">
        <v>14</v>
      </c>
      <c r="E14" s="9" t="s">
        <v>14</v>
      </c>
      <c r="F14" s="9" t="s">
        <v>14</v>
      </c>
      <c r="G14" s="9" t="s">
        <v>14</v>
      </c>
      <c r="H14" s="8" t="s">
        <v>14</v>
      </c>
    </row>
    <row r="15" spans="1:8">
      <c r="A15" s="8">
        <f t="shared" si="0"/>
        <v>12</v>
      </c>
      <c r="B15" s="9" t="s">
        <v>14</v>
      </c>
      <c r="C15" s="8" t="s">
        <v>14</v>
      </c>
      <c r="D15" s="8" t="s">
        <v>14</v>
      </c>
      <c r="E15" s="9" t="s">
        <v>14</v>
      </c>
      <c r="F15" s="9" t="s">
        <v>14</v>
      </c>
      <c r="G15" s="9" t="s">
        <v>14</v>
      </c>
      <c r="H15" s="8" t="s">
        <v>14</v>
      </c>
    </row>
    <row r="16" spans="1:8">
      <c r="A16" s="8">
        <f t="shared" si="0"/>
        <v>13</v>
      </c>
      <c r="B16" s="9" t="s">
        <v>14</v>
      </c>
      <c r="C16" s="8" t="s">
        <v>14</v>
      </c>
      <c r="D16" s="8" t="s">
        <v>14</v>
      </c>
      <c r="E16" s="9" t="s">
        <v>14</v>
      </c>
      <c r="F16" s="9" t="s">
        <v>14</v>
      </c>
      <c r="G16" s="9" t="s">
        <v>14</v>
      </c>
      <c r="H16" s="8" t="s">
        <v>14</v>
      </c>
    </row>
    <row r="17" spans="1:8">
      <c r="A17" s="8">
        <f t="shared" si="0"/>
        <v>14</v>
      </c>
      <c r="B17" s="9" t="s">
        <v>14</v>
      </c>
      <c r="C17" s="8" t="s">
        <v>14</v>
      </c>
      <c r="D17" s="8" t="s">
        <v>14</v>
      </c>
      <c r="E17" s="9" t="s">
        <v>14</v>
      </c>
      <c r="F17" s="9" t="s">
        <v>14</v>
      </c>
      <c r="G17" s="9" t="s">
        <v>14</v>
      </c>
      <c r="H17" s="8" t="s">
        <v>14</v>
      </c>
    </row>
    <row r="18" spans="1:8">
      <c r="A18" s="8">
        <f t="shared" si="0"/>
        <v>15</v>
      </c>
      <c r="B18" s="9" t="s">
        <v>14</v>
      </c>
      <c r="C18" s="8" t="s">
        <v>14</v>
      </c>
      <c r="D18" s="8" t="s">
        <v>14</v>
      </c>
      <c r="E18" s="9" t="s">
        <v>14</v>
      </c>
      <c r="F18" s="9" t="s">
        <v>14</v>
      </c>
      <c r="G18" s="9" t="s">
        <v>14</v>
      </c>
      <c r="H18" s="8" t="s">
        <v>14</v>
      </c>
    </row>
    <row r="19" spans="1:8">
      <c r="A19" s="8">
        <f t="shared" si="0"/>
        <v>16</v>
      </c>
      <c r="B19" s="9" t="s">
        <v>14</v>
      </c>
      <c r="C19" s="8" t="s">
        <v>14</v>
      </c>
      <c r="D19" s="8" t="s">
        <v>14</v>
      </c>
      <c r="E19" s="9" t="s">
        <v>14</v>
      </c>
      <c r="F19" s="9" t="s">
        <v>14</v>
      </c>
      <c r="G19" s="9" t="s">
        <v>14</v>
      </c>
      <c r="H19" s="8" t="s">
        <v>14</v>
      </c>
    </row>
    <row r="20" spans="1:8">
      <c r="A20" s="8">
        <f t="shared" si="0"/>
        <v>17</v>
      </c>
      <c r="B20" s="9" t="s">
        <v>14</v>
      </c>
      <c r="C20" s="8" t="s">
        <v>14</v>
      </c>
      <c r="D20" s="8" t="s">
        <v>14</v>
      </c>
      <c r="E20" s="9" t="s">
        <v>14</v>
      </c>
      <c r="F20" s="9" t="s">
        <v>14</v>
      </c>
      <c r="G20" s="9" t="s">
        <v>14</v>
      </c>
      <c r="H20" s="8" t="s">
        <v>14</v>
      </c>
    </row>
    <row r="21" spans="1:8">
      <c r="A21" s="8">
        <f t="shared" si="0"/>
        <v>18</v>
      </c>
      <c r="B21" s="9" t="s">
        <v>14</v>
      </c>
      <c r="C21" s="8" t="s">
        <v>14</v>
      </c>
      <c r="D21" s="8" t="s">
        <v>14</v>
      </c>
      <c r="E21" s="9" t="s">
        <v>14</v>
      </c>
      <c r="F21" s="9" t="s">
        <v>14</v>
      </c>
      <c r="G21" s="9" t="s">
        <v>14</v>
      </c>
      <c r="H21" s="8" t="s">
        <v>14</v>
      </c>
    </row>
    <row r="22" spans="1:8">
      <c r="A22" s="8">
        <f t="shared" si="0"/>
        <v>19</v>
      </c>
      <c r="B22" s="9" t="s">
        <v>14</v>
      </c>
      <c r="C22" s="8" t="s">
        <v>14</v>
      </c>
      <c r="D22" s="8" t="s">
        <v>14</v>
      </c>
      <c r="E22" s="9" t="s">
        <v>14</v>
      </c>
      <c r="F22" s="9" t="s">
        <v>14</v>
      </c>
      <c r="G22" s="9" t="s">
        <v>14</v>
      </c>
      <c r="H22" s="8" t="s">
        <v>14</v>
      </c>
    </row>
    <row r="23" spans="1:8">
      <c r="A23" s="8">
        <f t="shared" si="0"/>
        <v>20</v>
      </c>
      <c r="B23" s="9" t="s">
        <v>14</v>
      </c>
      <c r="C23" s="8" t="s">
        <v>14</v>
      </c>
      <c r="D23" s="8" t="s">
        <v>14</v>
      </c>
      <c r="E23" s="9" t="s">
        <v>14</v>
      </c>
      <c r="F23" s="9" t="s">
        <v>14</v>
      </c>
      <c r="G23" s="9" t="s">
        <v>14</v>
      </c>
      <c r="H23" s="8" t="s">
        <v>14</v>
      </c>
    </row>
    <row r="24" spans="1:8">
      <c r="A24" s="8">
        <f t="shared" si="0"/>
        <v>21</v>
      </c>
      <c r="B24" s="9" t="s">
        <v>14</v>
      </c>
      <c r="C24" s="8" t="s">
        <v>14</v>
      </c>
      <c r="D24" s="8" t="s">
        <v>14</v>
      </c>
      <c r="E24" s="9" t="s">
        <v>14</v>
      </c>
      <c r="F24" s="9" t="s">
        <v>14</v>
      </c>
      <c r="G24" s="9" t="s">
        <v>14</v>
      </c>
      <c r="H24" s="8" t="s">
        <v>14</v>
      </c>
    </row>
    <row r="25" spans="1:8">
      <c r="A25" s="8">
        <f t="shared" si="0"/>
        <v>22</v>
      </c>
      <c r="B25" s="9" t="s">
        <v>14</v>
      </c>
      <c r="C25" s="8" t="s">
        <v>14</v>
      </c>
      <c r="D25" s="8" t="s">
        <v>14</v>
      </c>
      <c r="E25" s="9" t="s">
        <v>14</v>
      </c>
      <c r="F25" s="9" t="s">
        <v>14</v>
      </c>
      <c r="G25" s="9" t="s">
        <v>14</v>
      </c>
      <c r="H25" s="8" t="s">
        <v>14</v>
      </c>
    </row>
    <row r="26" spans="1:8">
      <c r="A26" s="8">
        <f t="shared" si="0"/>
        <v>23</v>
      </c>
      <c r="B26" s="9" t="s">
        <v>14</v>
      </c>
      <c r="C26" s="8" t="s">
        <v>14</v>
      </c>
      <c r="D26" s="8" t="s">
        <v>14</v>
      </c>
      <c r="E26" s="9" t="s">
        <v>14</v>
      </c>
      <c r="F26" s="9" t="s">
        <v>14</v>
      </c>
      <c r="G26" s="9" t="s">
        <v>14</v>
      </c>
      <c r="H26" s="8" t="s">
        <v>14</v>
      </c>
    </row>
    <row r="27" spans="1:8">
      <c r="A27" s="8">
        <f t="shared" si="0"/>
        <v>24</v>
      </c>
      <c r="B27" s="9" t="s">
        <v>14</v>
      </c>
      <c r="C27" s="8" t="s">
        <v>14</v>
      </c>
      <c r="D27" s="8" t="s">
        <v>14</v>
      </c>
      <c r="E27" s="9" t="s">
        <v>14</v>
      </c>
      <c r="F27" s="9" t="s">
        <v>14</v>
      </c>
      <c r="G27" s="9" t="s">
        <v>14</v>
      </c>
      <c r="H27" s="8" t="s">
        <v>14</v>
      </c>
    </row>
    <row r="28" spans="1:8">
      <c r="A28" s="8">
        <f t="shared" si="0"/>
        <v>25</v>
      </c>
      <c r="B28" s="9" t="s">
        <v>14</v>
      </c>
      <c r="C28" s="8" t="s">
        <v>14</v>
      </c>
      <c r="D28" s="8" t="s">
        <v>14</v>
      </c>
      <c r="E28" s="9" t="s">
        <v>14</v>
      </c>
      <c r="F28" s="9" t="s">
        <v>14</v>
      </c>
      <c r="G28" s="9" t="s">
        <v>14</v>
      </c>
      <c r="H28" s="8" t="s">
        <v>14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BEA4-509A-41EE-A141-C709525E593E}">
  <dimension ref="A1:AW70"/>
  <sheetViews>
    <sheetView view="pageBreakPreview" zoomScale="90" zoomScaleNormal="100" zoomScaleSheetLayoutView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Y20" sqref="Y20"/>
    </sheetView>
  </sheetViews>
  <sheetFormatPr defaultColWidth="3.375" defaultRowHeight="16.5"/>
  <cols>
    <col min="1" max="1" width="1" style="21" customWidth="1"/>
    <col min="2" max="48" width="3.375" style="21"/>
    <col min="49" max="49" width="1.375" style="21" customWidth="1"/>
    <col min="50" max="16384" width="3.375" style="21"/>
  </cols>
  <sheetData>
    <row r="1" spans="1:49" ht="5.45" customHeight="1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7"/>
    </row>
    <row r="2" spans="1:49">
      <c r="A2" s="40"/>
      <c r="B2" s="168" t="s">
        <v>16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  <c r="N2" s="168" t="s">
        <v>19</v>
      </c>
      <c r="O2" s="169"/>
      <c r="P2" s="169"/>
      <c r="Q2" s="169"/>
      <c r="R2" s="169"/>
      <c r="S2" s="170"/>
      <c r="T2" s="168" t="s">
        <v>18</v>
      </c>
      <c r="U2" s="169"/>
      <c r="V2" s="169"/>
      <c r="W2" s="169"/>
      <c r="X2" s="169"/>
      <c r="Y2" s="170"/>
      <c r="Z2" s="25" t="s">
        <v>102</v>
      </c>
      <c r="AA2" s="26"/>
      <c r="AB2" s="26"/>
      <c r="AC2" s="26"/>
      <c r="AD2" s="26"/>
      <c r="AE2" s="25" t="s">
        <v>103</v>
      </c>
      <c r="AF2" s="26"/>
      <c r="AG2" s="26"/>
      <c r="AH2" s="26"/>
      <c r="AI2" s="26"/>
      <c r="AJ2" s="27"/>
      <c r="AK2" s="168" t="s">
        <v>23</v>
      </c>
      <c r="AL2" s="169"/>
      <c r="AM2" s="170"/>
      <c r="AN2" s="168" t="s">
        <v>24</v>
      </c>
      <c r="AO2" s="169"/>
      <c r="AP2" s="170"/>
      <c r="AQ2" s="168" t="s">
        <v>25</v>
      </c>
      <c r="AR2" s="169"/>
      <c r="AS2" s="170"/>
      <c r="AT2" s="168" t="s">
        <v>26</v>
      </c>
      <c r="AU2" s="169"/>
      <c r="AV2" s="170"/>
      <c r="AW2" s="41"/>
    </row>
    <row r="3" spans="1:49">
      <c r="A3" s="40"/>
      <c r="B3" s="171" t="s">
        <v>32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3"/>
      <c r="N3" s="171" t="s">
        <v>20</v>
      </c>
      <c r="O3" s="172"/>
      <c r="P3" s="172"/>
      <c r="Q3" s="172"/>
      <c r="R3" s="172"/>
      <c r="S3" s="173"/>
      <c r="T3" s="171" t="s">
        <v>21</v>
      </c>
      <c r="U3" s="172"/>
      <c r="V3" s="172"/>
      <c r="W3" s="172"/>
      <c r="X3" s="172"/>
      <c r="Y3" s="173"/>
      <c r="Z3" s="51" t="s">
        <v>104</v>
      </c>
      <c r="AA3" s="52"/>
      <c r="AB3" s="52"/>
      <c r="AC3" s="52"/>
      <c r="AD3" s="52"/>
      <c r="AE3" s="150" t="s">
        <v>120</v>
      </c>
      <c r="AF3" s="151"/>
      <c r="AG3" s="151"/>
      <c r="AH3" s="151"/>
      <c r="AI3" s="151"/>
      <c r="AJ3" s="152"/>
      <c r="AK3" s="171"/>
      <c r="AL3" s="172"/>
      <c r="AM3" s="173"/>
      <c r="AN3" s="171"/>
      <c r="AO3" s="172"/>
      <c r="AP3" s="173"/>
      <c r="AQ3" s="171"/>
      <c r="AR3" s="172"/>
      <c r="AS3" s="173"/>
      <c r="AT3" s="171"/>
      <c r="AU3" s="172"/>
      <c r="AV3" s="173"/>
      <c r="AW3" s="41"/>
    </row>
    <row r="4" spans="1:49">
      <c r="A4" s="4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41"/>
    </row>
    <row r="5" spans="1:49">
      <c r="A5" s="40"/>
      <c r="B5" s="155" t="s">
        <v>91</v>
      </c>
      <c r="C5" s="156"/>
      <c r="D5" s="156"/>
      <c r="E5" s="156"/>
      <c r="F5" s="156"/>
      <c r="G5" s="156"/>
      <c r="H5" s="156"/>
      <c r="I5" s="156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41"/>
    </row>
    <row r="6" spans="1:49">
      <c r="A6" s="40"/>
      <c r="B6" s="162" t="s">
        <v>105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4"/>
      <c r="AW6" s="41"/>
    </row>
    <row r="7" spans="1:49">
      <c r="A7" s="40"/>
      <c r="B7" s="159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1"/>
      <c r="AW7" s="41"/>
    </row>
    <row r="8" spans="1:49">
      <c r="A8" s="4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41"/>
    </row>
    <row r="9" spans="1:49">
      <c r="A9" s="40"/>
      <c r="B9" s="155" t="s">
        <v>92</v>
      </c>
      <c r="C9" s="156"/>
      <c r="D9" s="156"/>
      <c r="E9" s="156"/>
      <c r="F9" s="156"/>
      <c r="G9" s="156"/>
      <c r="H9" s="156"/>
      <c r="I9" s="156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41"/>
    </row>
    <row r="10" spans="1:49">
      <c r="A10" s="40"/>
      <c r="B10" s="162" t="s">
        <v>107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4"/>
      <c r="AW10" s="41"/>
    </row>
    <row r="11" spans="1:49">
      <c r="A11" s="40"/>
      <c r="B11" s="165" t="s">
        <v>106</v>
      </c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7"/>
      <c r="AW11" s="41"/>
    </row>
    <row r="12" spans="1:49">
      <c r="A12" s="40"/>
      <c r="B12" s="159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1"/>
      <c r="AW12" s="41"/>
    </row>
    <row r="13" spans="1:49">
      <c r="A13" s="4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41"/>
    </row>
    <row r="14" spans="1:49">
      <c r="A14" s="40"/>
      <c r="B14" s="155" t="s">
        <v>93</v>
      </c>
      <c r="C14" s="156"/>
      <c r="D14" s="156"/>
      <c r="E14" s="156"/>
      <c r="F14" s="156"/>
      <c r="G14" s="156"/>
      <c r="H14" s="156"/>
      <c r="I14" s="156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41"/>
    </row>
    <row r="15" spans="1:49">
      <c r="A15" s="40"/>
      <c r="B15" s="162" t="s">
        <v>108</v>
      </c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4"/>
      <c r="AW15" s="41"/>
    </row>
    <row r="16" spans="1:49">
      <c r="A16" s="40"/>
      <c r="B16" s="165" t="s">
        <v>109</v>
      </c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7"/>
      <c r="AW16" s="41"/>
    </row>
    <row r="17" spans="1:49">
      <c r="A17" s="40"/>
      <c r="B17" s="159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1"/>
      <c r="AW17" s="41"/>
    </row>
    <row r="18" spans="1:49">
      <c r="A18" s="4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41"/>
    </row>
    <row r="19" spans="1:49">
      <c r="A19" s="40"/>
      <c r="B19" s="155" t="s">
        <v>94</v>
      </c>
      <c r="C19" s="156"/>
      <c r="D19" s="156"/>
      <c r="E19" s="156"/>
      <c r="F19" s="156"/>
      <c r="G19" s="156"/>
      <c r="H19" s="156"/>
      <c r="I19" s="156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41"/>
    </row>
    <row r="20" spans="1:49" ht="16.350000000000001" customHeight="1">
      <c r="A20" s="40"/>
      <c r="B20" s="49" t="s">
        <v>42</v>
      </c>
      <c r="C20" s="50"/>
      <c r="D20" s="50"/>
      <c r="E20" s="50"/>
      <c r="F20" s="50" t="s">
        <v>44</v>
      </c>
      <c r="G20" s="50" t="s">
        <v>43</v>
      </c>
      <c r="H20" s="50"/>
      <c r="I20" s="50"/>
      <c r="J20" s="50" t="s">
        <v>45</v>
      </c>
      <c r="K20" s="50"/>
      <c r="L20" s="50"/>
      <c r="M20" s="50" t="s">
        <v>46</v>
      </c>
      <c r="N20" s="50"/>
      <c r="O20" s="50"/>
      <c r="P20" s="50" t="s">
        <v>47</v>
      </c>
      <c r="Q20" s="50"/>
      <c r="R20" s="50"/>
      <c r="S20" s="50"/>
      <c r="T20" s="50" t="s">
        <v>48</v>
      </c>
      <c r="U20" s="50"/>
      <c r="V20" s="50"/>
      <c r="W20" s="50" t="s">
        <v>49</v>
      </c>
      <c r="X20" s="50"/>
      <c r="Y20" s="50" t="s">
        <v>211</v>
      </c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32"/>
      <c r="AS20" s="32"/>
      <c r="AT20" s="32"/>
      <c r="AU20" s="32"/>
      <c r="AV20" s="33"/>
      <c r="AW20" s="41"/>
    </row>
    <row r="21" spans="1:49">
      <c r="A21" s="40"/>
      <c r="B21" s="34" t="s">
        <v>50</v>
      </c>
      <c r="C21" s="35"/>
      <c r="D21" s="35"/>
      <c r="E21" s="35"/>
      <c r="F21" s="35"/>
      <c r="G21" s="35" t="s">
        <v>51</v>
      </c>
      <c r="H21" s="35"/>
      <c r="I21" s="35"/>
      <c r="J21" s="35"/>
      <c r="K21" s="35" t="s">
        <v>52</v>
      </c>
      <c r="L21" s="35"/>
      <c r="M21" s="35"/>
      <c r="N21" s="35"/>
      <c r="O21" s="35"/>
      <c r="P21" s="35" t="s">
        <v>53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6"/>
      <c r="AW21" s="41"/>
    </row>
    <row r="22" spans="1:49">
      <c r="A22" s="40"/>
      <c r="B22" s="34" t="s">
        <v>54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6"/>
      <c r="AW22" s="41"/>
    </row>
    <row r="23" spans="1:49">
      <c r="A23" s="40"/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9"/>
      <c r="AW23" s="41"/>
    </row>
    <row r="24" spans="1:49">
      <c r="A24" s="4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41"/>
    </row>
    <row r="25" spans="1:49">
      <c r="A25" s="40"/>
      <c r="B25" s="157" t="s">
        <v>95</v>
      </c>
      <c r="C25" s="158"/>
      <c r="D25" s="158"/>
      <c r="E25" s="158"/>
      <c r="F25" s="158"/>
      <c r="G25" s="158"/>
      <c r="H25" s="158"/>
      <c r="I25" s="158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41"/>
    </row>
    <row r="26" spans="1:49" ht="21" customHeight="1">
      <c r="A26" s="40"/>
      <c r="B26" s="174" t="s">
        <v>76</v>
      </c>
      <c r="C26" s="175"/>
      <c r="D26" s="154" t="s">
        <v>114</v>
      </c>
      <c r="E26" s="154"/>
      <c r="F26" s="154"/>
      <c r="G26" s="154"/>
      <c r="H26" s="154"/>
      <c r="I26" s="154"/>
      <c r="J26" s="154" t="s">
        <v>116</v>
      </c>
      <c r="K26" s="154"/>
      <c r="L26" s="154"/>
      <c r="M26" s="154"/>
      <c r="N26" s="154"/>
      <c r="O26" s="154"/>
      <c r="P26" s="154" t="s">
        <v>117</v>
      </c>
      <c r="Q26" s="154"/>
      <c r="R26" s="154"/>
      <c r="S26" s="154"/>
      <c r="T26" s="154"/>
      <c r="U26" s="154"/>
      <c r="V26" s="113" t="s">
        <v>77</v>
      </c>
      <c r="W26" s="114"/>
      <c r="X26" s="114"/>
      <c r="Y26" s="115"/>
      <c r="Z26" s="154" t="s">
        <v>82</v>
      </c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30"/>
      <c r="AP26" s="30"/>
      <c r="AQ26" s="30"/>
      <c r="AR26" s="30"/>
      <c r="AS26" s="30"/>
      <c r="AT26" s="30"/>
      <c r="AU26" s="30"/>
      <c r="AV26" s="30"/>
      <c r="AW26" s="41"/>
    </row>
    <row r="27" spans="1:49" ht="21" customHeight="1">
      <c r="A27" s="40"/>
      <c r="B27" s="171">
        <v>1</v>
      </c>
      <c r="C27" s="173"/>
      <c r="D27" s="153" t="s">
        <v>115</v>
      </c>
      <c r="E27" s="153"/>
      <c r="F27" s="153"/>
      <c r="G27" s="153"/>
      <c r="H27" s="153"/>
      <c r="I27" s="153"/>
      <c r="J27" s="153" t="s">
        <v>83</v>
      </c>
      <c r="K27" s="153"/>
      <c r="L27" s="153"/>
      <c r="M27" s="153"/>
      <c r="N27" s="153"/>
      <c r="O27" s="153"/>
      <c r="P27" s="153" t="s">
        <v>81</v>
      </c>
      <c r="Q27" s="153"/>
      <c r="R27" s="153"/>
      <c r="S27" s="153"/>
      <c r="T27" s="153"/>
      <c r="U27" s="153"/>
      <c r="V27" s="97"/>
      <c r="W27" s="101" t="s">
        <v>78</v>
      </c>
      <c r="X27" s="101"/>
      <c r="Y27" s="98"/>
      <c r="Z27" s="153" t="s">
        <v>118</v>
      </c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30"/>
      <c r="AP27" s="30"/>
      <c r="AQ27" s="30"/>
      <c r="AR27" s="30"/>
      <c r="AS27" s="30"/>
      <c r="AT27" s="30"/>
      <c r="AU27" s="30"/>
      <c r="AV27" s="30"/>
      <c r="AW27" s="41"/>
    </row>
    <row r="28" spans="1:49" ht="21" customHeight="1">
      <c r="A28" s="40"/>
      <c r="B28" s="171">
        <v>2</v>
      </c>
      <c r="C28" s="173"/>
      <c r="D28" s="153" t="s">
        <v>28</v>
      </c>
      <c r="E28" s="153"/>
      <c r="F28" s="153"/>
      <c r="G28" s="153"/>
      <c r="H28" s="153"/>
      <c r="I28" s="153"/>
      <c r="J28" s="153" t="s">
        <v>33</v>
      </c>
      <c r="K28" s="153"/>
      <c r="L28" s="153"/>
      <c r="M28" s="153"/>
      <c r="N28" s="153"/>
      <c r="O28" s="153"/>
      <c r="P28" s="153" t="s">
        <v>75</v>
      </c>
      <c r="Q28" s="153"/>
      <c r="R28" s="153"/>
      <c r="S28" s="153"/>
      <c r="T28" s="153"/>
      <c r="U28" s="153"/>
      <c r="V28" s="95"/>
      <c r="W28" s="99" t="s">
        <v>78</v>
      </c>
      <c r="X28" s="99"/>
      <c r="Y28" s="96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30"/>
      <c r="AP28" s="30"/>
      <c r="AQ28" s="30"/>
      <c r="AR28" s="30"/>
      <c r="AS28" s="30"/>
      <c r="AT28" s="30"/>
      <c r="AU28" s="30"/>
      <c r="AV28" s="30"/>
      <c r="AW28" s="41"/>
    </row>
    <row r="29" spans="1:49" ht="21" customHeight="1">
      <c r="A29" s="40"/>
      <c r="B29" s="171">
        <v>3</v>
      </c>
      <c r="C29" s="173"/>
      <c r="D29" s="153" t="s">
        <v>28</v>
      </c>
      <c r="E29" s="153"/>
      <c r="F29" s="153"/>
      <c r="G29" s="153"/>
      <c r="H29" s="153"/>
      <c r="I29" s="153"/>
      <c r="J29" s="153" t="s">
        <v>34</v>
      </c>
      <c r="K29" s="153"/>
      <c r="L29" s="153"/>
      <c r="M29" s="153"/>
      <c r="N29" s="153"/>
      <c r="O29" s="153"/>
      <c r="P29" s="153" t="s">
        <v>80</v>
      </c>
      <c r="Q29" s="153"/>
      <c r="R29" s="153"/>
      <c r="S29" s="153"/>
      <c r="T29" s="153"/>
      <c r="U29" s="153"/>
      <c r="V29" s="111"/>
      <c r="W29" s="100" t="s">
        <v>78</v>
      </c>
      <c r="X29" s="100" t="s">
        <v>79</v>
      </c>
      <c r="Y29" s="112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30"/>
      <c r="AP29" s="30"/>
      <c r="AQ29" s="30"/>
      <c r="AR29" s="30"/>
      <c r="AS29" s="30"/>
      <c r="AT29" s="30"/>
      <c r="AU29" s="30"/>
      <c r="AV29" s="30"/>
      <c r="AW29" s="41"/>
    </row>
    <row r="30" spans="1:49" ht="21" customHeight="1">
      <c r="A30" s="40"/>
      <c r="B30" s="171">
        <v>4</v>
      </c>
      <c r="C30" s="173"/>
      <c r="D30" s="153" t="s">
        <v>28</v>
      </c>
      <c r="E30" s="153"/>
      <c r="F30" s="153"/>
      <c r="G30" s="153"/>
      <c r="H30" s="153"/>
      <c r="I30" s="153"/>
      <c r="J30" s="153" t="s">
        <v>83</v>
      </c>
      <c r="K30" s="153"/>
      <c r="L30" s="153"/>
      <c r="M30" s="153"/>
      <c r="N30" s="153"/>
      <c r="O30" s="153"/>
      <c r="P30" s="153" t="s">
        <v>81</v>
      </c>
      <c r="Q30" s="153"/>
      <c r="R30" s="153"/>
      <c r="S30" s="153"/>
      <c r="T30" s="153"/>
      <c r="U30" s="153"/>
      <c r="V30" s="97"/>
      <c r="W30" s="101" t="s">
        <v>78</v>
      </c>
      <c r="X30" s="101" t="s">
        <v>79</v>
      </c>
      <c r="Y30" s="98"/>
      <c r="Z30" s="153" t="s">
        <v>110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30"/>
      <c r="AP30" s="30"/>
      <c r="AQ30" s="30"/>
      <c r="AR30" s="30"/>
      <c r="AS30" s="30"/>
      <c r="AT30" s="30"/>
      <c r="AU30" s="30"/>
      <c r="AV30" s="30"/>
      <c r="AW30" s="41"/>
    </row>
    <row r="31" spans="1:49">
      <c r="A31" s="4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41"/>
    </row>
    <row r="32" spans="1:49">
      <c r="A32" s="40"/>
      <c r="B32" s="155" t="s">
        <v>96</v>
      </c>
      <c r="C32" s="156"/>
      <c r="D32" s="156"/>
      <c r="E32" s="156"/>
      <c r="F32" s="156"/>
      <c r="G32" s="156"/>
      <c r="H32" s="156"/>
      <c r="I32" s="156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41"/>
    </row>
    <row r="33" spans="1:49">
      <c r="A33" s="40"/>
      <c r="B33" s="49" t="s">
        <v>97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32"/>
      <c r="AS33" s="32"/>
      <c r="AT33" s="32"/>
      <c r="AU33" s="32"/>
      <c r="AV33" s="33"/>
      <c r="AW33" s="41"/>
    </row>
    <row r="34" spans="1:49">
      <c r="A34" s="40"/>
      <c r="B34" s="34"/>
      <c r="C34" s="35" t="s">
        <v>111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6"/>
      <c r="AW34" s="41"/>
    </row>
    <row r="35" spans="1:49">
      <c r="A35" s="40"/>
      <c r="B35" s="34"/>
      <c r="C35" s="35" t="s">
        <v>98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6"/>
      <c r="AW35" s="41"/>
    </row>
    <row r="36" spans="1:49">
      <c r="A36" s="40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9"/>
      <c r="AW36" s="41"/>
    </row>
    <row r="37" spans="1:49">
      <c r="A37" s="4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41"/>
    </row>
    <row r="38" spans="1:49">
      <c r="A38" s="40"/>
      <c r="B38" s="155" t="s">
        <v>99</v>
      </c>
      <c r="C38" s="156"/>
      <c r="D38" s="156"/>
      <c r="E38" s="156"/>
      <c r="F38" s="156"/>
      <c r="G38" s="156"/>
      <c r="H38" s="156"/>
      <c r="I38" s="156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41"/>
    </row>
    <row r="39" spans="1:49">
      <c r="A39" s="40"/>
      <c r="B39" s="49" t="s">
        <v>100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32"/>
      <c r="AS39" s="32"/>
      <c r="AT39" s="32"/>
      <c r="AU39" s="32"/>
      <c r="AV39" s="33"/>
      <c r="AW39" s="41"/>
    </row>
    <row r="40" spans="1:49">
      <c r="A40" s="40"/>
      <c r="B40" s="34"/>
      <c r="C40" s="35" t="s">
        <v>113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6"/>
      <c r="AW40" s="41"/>
    </row>
    <row r="41" spans="1:49">
      <c r="A41" s="40"/>
      <c r="B41" s="34"/>
      <c r="C41" s="35" t="s">
        <v>112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6"/>
      <c r="AW41" s="41"/>
    </row>
    <row r="42" spans="1:49">
      <c r="A42" s="40"/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9"/>
      <c r="AW42" s="41"/>
    </row>
    <row r="43" spans="1:49">
      <c r="A43" s="4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41"/>
    </row>
    <row r="44" spans="1:49">
      <c r="A44" s="4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41"/>
    </row>
    <row r="45" spans="1:49">
      <c r="A45" s="4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41"/>
    </row>
    <row r="46" spans="1:49">
      <c r="A46" s="4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41"/>
    </row>
    <row r="47" spans="1:49">
      <c r="A47" s="4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41"/>
    </row>
    <row r="48" spans="1:49">
      <c r="A48" s="4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41"/>
    </row>
    <row r="49" spans="1:49">
      <c r="A49" s="4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41"/>
    </row>
    <row r="50" spans="1:49">
      <c r="A50" s="4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41"/>
    </row>
    <row r="51" spans="1:49">
      <c r="A51" s="4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41"/>
    </row>
    <row r="52" spans="1:49">
      <c r="A52" s="4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41"/>
    </row>
    <row r="53" spans="1:49">
      <c r="A53" s="4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41"/>
    </row>
    <row r="54" spans="1:49">
      <c r="A54" s="4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41"/>
    </row>
    <row r="55" spans="1:49">
      <c r="A55" s="4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41"/>
    </row>
    <row r="56" spans="1:49">
      <c r="A56" s="4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41"/>
    </row>
    <row r="57" spans="1:49">
      <c r="A57" s="4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41"/>
    </row>
    <row r="58" spans="1:49">
      <c r="A58" s="4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41"/>
    </row>
    <row r="59" spans="1:49">
      <c r="A59" s="4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41"/>
    </row>
    <row r="60" spans="1:49">
      <c r="A60" s="4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41"/>
    </row>
    <row r="61" spans="1:49">
      <c r="A61" s="4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41"/>
    </row>
    <row r="62" spans="1:49">
      <c r="A62" s="4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41"/>
    </row>
    <row r="63" spans="1:49">
      <c r="A63" s="4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41"/>
    </row>
    <row r="64" spans="1:49">
      <c r="A64" s="4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41"/>
    </row>
    <row r="65" spans="1:49">
      <c r="A65" s="4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41"/>
    </row>
    <row r="66" spans="1:49">
      <c r="A66" s="4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41"/>
    </row>
    <row r="67" spans="1:49">
      <c r="A67" s="4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41"/>
    </row>
    <row r="68" spans="1:49">
      <c r="A68" s="4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41"/>
    </row>
    <row r="69" spans="1:49">
      <c r="A69" s="4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41"/>
    </row>
    <row r="70" spans="1:49" ht="17.25" thickBo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4"/>
    </row>
  </sheetData>
  <mergeCells count="55">
    <mergeCell ref="AQ2:AS2"/>
    <mergeCell ref="AQ3:AS3"/>
    <mergeCell ref="B29:C29"/>
    <mergeCell ref="B30:C30"/>
    <mergeCell ref="B26:C26"/>
    <mergeCell ref="B28:C28"/>
    <mergeCell ref="B27:C27"/>
    <mergeCell ref="J26:O26"/>
    <mergeCell ref="D26:I26"/>
    <mergeCell ref="AK2:AM2"/>
    <mergeCell ref="AN2:AP2"/>
    <mergeCell ref="AK3:AM3"/>
    <mergeCell ref="B5:I5"/>
    <mergeCell ref="B6:AV6"/>
    <mergeCell ref="AN3:AP3"/>
    <mergeCell ref="T2:Y2"/>
    <mergeCell ref="N2:S2"/>
    <mergeCell ref="B2:M2"/>
    <mergeCell ref="B3:M3"/>
    <mergeCell ref="N3:S3"/>
    <mergeCell ref="T3:Y3"/>
    <mergeCell ref="AT2:AV2"/>
    <mergeCell ref="AT3:AV3"/>
    <mergeCell ref="B25:I25"/>
    <mergeCell ref="B7:AV7"/>
    <mergeCell ref="B19:I19"/>
    <mergeCell ref="B17:AV17"/>
    <mergeCell ref="B10:AV10"/>
    <mergeCell ref="B11:AV11"/>
    <mergeCell ref="B12:AV12"/>
    <mergeCell ref="B9:I9"/>
    <mergeCell ref="B14:I14"/>
    <mergeCell ref="B15:AV15"/>
    <mergeCell ref="B16:AV16"/>
    <mergeCell ref="Z29:AN29"/>
    <mergeCell ref="Z30:AN30"/>
    <mergeCell ref="Z27:AN27"/>
    <mergeCell ref="B32:I32"/>
    <mergeCell ref="B38:I38"/>
    <mergeCell ref="AE3:AJ3"/>
    <mergeCell ref="D27:I27"/>
    <mergeCell ref="D28:I28"/>
    <mergeCell ref="D29:I29"/>
    <mergeCell ref="D30:I30"/>
    <mergeCell ref="P26:U26"/>
    <mergeCell ref="J27:O27"/>
    <mergeCell ref="P27:U27"/>
    <mergeCell ref="J28:O28"/>
    <mergeCell ref="P28:U28"/>
    <mergeCell ref="J29:O29"/>
    <mergeCell ref="P29:U29"/>
    <mergeCell ref="J30:O30"/>
    <mergeCell ref="P30:U30"/>
    <mergeCell ref="Z26:AN26"/>
    <mergeCell ref="Z28:AN28"/>
  </mergeCells>
  <phoneticPr fontId="1"/>
  <pageMargins left="0.7" right="0.7" top="0.75" bottom="0.75" header="0.3" footer="0.3"/>
  <pageSetup paperSize="9"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079E-5AC2-4ACB-AC18-58491644C617}">
  <dimension ref="A1:AZ70"/>
  <sheetViews>
    <sheetView view="pageBreakPreview" zoomScale="95" zoomScaleNormal="90" zoomScaleSheetLayoutView="95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BC39" sqref="BC39"/>
    </sheetView>
  </sheetViews>
  <sheetFormatPr defaultColWidth="3.375" defaultRowHeight="16.5"/>
  <cols>
    <col min="1" max="1" width="1" style="21" customWidth="1"/>
    <col min="2" max="51" width="3.375" style="21" customWidth="1"/>
    <col min="52" max="52" width="1.25" style="21" customWidth="1"/>
    <col min="53" max="16384" width="3.375" style="21"/>
  </cols>
  <sheetData>
    <row r="1" spans="1:52" ht="5.45" customHeight="1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8"/>
      <c r="AZ1" s="47"/>
    </row>
    <row r="2" spans="1:52">
      <c r="A2" s="40"/>
      <c r="B2" s="179" t="s">
        <v>16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 t="s">
        <v>19</v>
      </c>
      <c r="S2" s="179"/>
      <c r="T2" s="179"/>
      <c r="U2" s="179"/>
      <c r="V2" s="179"/>
      <c r="W2" s="179"/>
      <c r="X2" s="176" t="s">
        <v>18</v>
      </c>
      <c r="Y2" s="177"/>
      <c r="Z2" s="177"/>
      <c r="AA2" s="177"/>
      <c r="AB2" s="178"/>
      <c r="AC2" s="176" t="s">
        <v>102</v>
      </c>
      <c r="AD2" s="177"/>
      <c r="AE2" s="177"/>
      <c r="AF2" s="177"/>
      <c r="AG2" s="178"/>
      <c r="AH2" s="176" t="s">
        <v>103</v>
      </c>
      <c r="AI2" s="177"/>
      <c r="AJ2" s="177"/>
      <c r="AK2" s="177"/>
      <c r="AL2" s="177"/>
      <c r="AM2" s="178"/>
      <c r="AN2" s="179" t="s">
        <v>23</v>
      </c>
      <c r="AO2" s="179"/>
      <c r="AP2" s="179"/>
      <c r="AQ2" s="179" t="s">
        <v>24</v>
      </c>
      <c r="AR2" s="179"/>
      <c r="AS2" s="179"/>
      <c r="AT2" s="179" t="s">
        <v>25</v>
      </c>
      <c r="AU2" s="179"/>
      <c r="AV2" s="179"/>
      <c r="AW2" s="179" t="s">
        <v>26</v>
      </c>
      <c r="AX2" s="179"/>
      <c r="AY2" s="179"/>
      <c r="AZ2" s="41"/>
    </row>
    <row r="3" spans="1:52">
      <c r="A3" s="40"/>
      <c r="B3" s="180" t="s">
        <v>32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 t="s">
        <v>20</v>
      </c>
      <c r="S3" s="180"/>
      <c r="T3" s="180"/>
      <c r="U3" s="180"/>
      <c r="V3" s="180"/>
      <c r="W3" s="180"/>
      <c r="X3" s="150" t="s">
        <v>21</v>
      </c>
      <c r="Y3" s="151"/>
      <c r="Z3" s="151"/>
      <c r="AA3" s="151"/>
      <c r="AB3" s="152"/>
      <c r="AC3" s="150" t="s">
        <v>104</v>
      </c>
      <c r="AD3" s="151"/>
      <c r="AE3" s="151"/>
      <c r="AF3" s="151"/>
      <c r="AG3" s="152"/>
      <c r="AH3" s="150" t="s">
        <v>120</v>
      </c>
      <c r="AI3" s="151"/>
      <c r="AJ3" s="151"/>
      <c r="AK3" s="151"/>
      <c r="AL3" s="151"/>
      <c r="AM3" s="152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41"/>
    </row>
    <row r="4" spans="1:52">
      <c r="A4" s="4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1"/>
    </row>
    <row r="5" spans="1:52">
      <c r="A5" s="40"/>
      <c r="B5" s="25"/>
      <c r="C5" s="26"/>
      <c r="D5" s="26"/>
      <c r="E5" s="26"/>
      <c r="F5" s="26" t="s">
        <v>27</v>
      </c>
      <c r="G5" s="26"/>
      <c r="H5" s="26"/>
      <c r="I5" s="26"/>
      <c r="J5" s="26"/>
      <c r="K5" s="26"/>
      <c r="L5" s="26"/>
      <c r="M5" s="26"/>
      <c r="N5" s="26"/>
      <c r="O5" s="25" t="s">
        <v>119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5" t="s">
        <v>28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7"/>
      <c r="AN5" s="25" t="s">
        <v>15</v>
      </c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7"/>
      <c r="AZ5" s="41"/>
    </row>
    <row r="6" spans="1:52">
      <c r="A6" s="40"/>
      <c r="B6" s="181" t="s">
        <v>29</v>
      </c>
      <c r="C6" s="182"/>
      <c r="D6" s="182"/>
      <c r="E6" s="183"/>
      <c r="F6" s="28"/>
      <c r="G6" s="28"/>
      <c r="H6" s="28"/>
      <c r="I6" s="28"/>
      <c r="J6" s="28"/>
      <c r="K6" s="28"/>
      <c r="L6" s="28"/>
      <c r="M6" s="28"/>
      <c r="N6" s="28"/>
      <c r="O6" s="2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29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1"/>
      <c r="AN6" s="29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1"/>
      <c r="AZ6" s="41"/>
    </row>
    <row r="7" spans="1:52">
      <c r="A7" s="40"/>
      <c r="B7" s="29"/>
      <c r="C7" s="30"/>
      <c r="D7" s="30"/>
      <c r="E7" s="31"/>
      <c r="F7" s="30"/>
      <c r="G7" s="30"/>
      <c r="H7" s="30"/>
      <c r="I7" s="30"/>
      <c r="J7" s="30"/>
      <c r="K7" s="30"/>
      <c r="L7" s="30"/>
      <c r="M7" s="30"/>
      <c r="N7" s="30"/>
      <c r="O7" s="2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29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9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1"/>
      <c r="AZ7" s="41"/>
    </row>
    <row r="8" spans="1:52">
      <c r="A8" s="40"/>
      <c r="B8" s="29"/>
      <c r="C8" s="30"/>
      <c r="D8" s="30"/>
      <c r="E8" s="31"/>
      <c r="F8" s="30"/>
      <c r="G8" s="30"/>
      <c r="H8" s="30"/>
      <c r="I8" s="30"/>
      <c r="J8" s="30"/>
      <c r="K8" s="30"/>
      <c r="L8" s="30"/>
      <c r="M8" s="30"/>
      <c r="N8" s="30"/>
      <c r="O8" s="29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29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1"/>
      <c r="AN8" s="29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1"/>
      <c r="AZ8" s="41"/>
    </row>
    <row r="9" spans="1:52">
      <c r="A9" s="40"/>
      <c r="B9" s="29"/>
      <c r="C9" s="30"/>
      <c r="D9" s="30"/>
      <c r="E9" s="31"/>
      <c r="F9" s="30"/>
      <c r="G9" s="30"/>
      <c r="H9" s="30"/>
      <c r="I9" s="30"/>
      <c r="J9" s="30"/>
      <c r="K9" s="30"/>
      <c r="L9" s="30"/>
      <c r="M9" s="30"/>
      <c r="N9" s="30"/>
      <c r="O9" s="29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29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1"/>
      <c r="AN9" s="29">
        <v>1</v>
      </c>
      <c r="AO9" s="30" t="s">
        <v>124</v>
      </c>
      <c r="AP9" s="30"/>
      <c r="AQ9" s="30"/>
      <c r="AR9" s="30"/>
      <c r="AS9" s="30"/>
      <c r="AT9" s="30"/>
      <c r="AU9" s="30"/>
      <c r="AV9" s="30"/>
      <c r="AW9" s="30"/>
      <c r="AX9" s="30"/>
      <c r="AY9" s="31"/>
      <c r="AZ9" s="41"/>
    </row>
    <row r="10" spans="1:52">
      <c r="A10" s="40"/>
      <c r="B10" s="29"/>
      <c r="C10" s="30"/>
      <c r="D10" s="30"/>
      <c r="E10" s="31"/>
      <c r="F10" s="30"/>
      <c r="G10" s="30"/>
      <c r="H10" s="30"/>
      <c r="I10" s="30"/>
      <c r="J10" s="30"/>
      <c r="K10" s="30"/>
      <c r="L10" s="30"/>
      <c r="M10" s="30"/>
      <c r="N10" s="30"/>
      <c r="O10" s="29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29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1"/>
      <c r="AN10" s="29"/>
      <c r="AO10" s="30" t="s">
        <v>125</v>
      </c>
      <c r="AP10" s="30"/>
      <c r="AQ10" s="30"/>
      <c r="AR10" s="30"/>
      <c r="AS10" s="30"/>
      <c r="AT10" s="30"/>
      <c r="AU10" s="30"/>
      <c r="AV10" s="30"/>
      <c r="AW10" s="30"/>
      <c r="AX10" s="30"/>
      <c r="AY10" s="31"/>
      <c r="AZ10" s="41"/>
    </row>
    <row r="11" spans="1:52">
      <c r="A11" s="40"/>
      <c r="B11" s="29"/>
      <c r="C11" s="30"/>
      <c r="D11" s="30"/>
      <c r="E11" s="31"/>
      <c r="F11" s="30"/>
      <c r="G11" s="30"/>
      <c r="H11" s="30"/>
      <c r="I11" s="30"/>
      <c r="J11" s="30"/>
      <c r="K11" s="30"/>
      <c r="L11" s="30"/>
      <c r="M11" s="30"/>
      <c r="N11" s="30"/>
      <c r="O11" s="29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29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1"/>
      <c r="AN11" s="29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1"/>
      <c r="AZ11" s="41"/>
    </row>
    <row r="12" spans="1:52">
      <c r="A12" s="40"/>
      <c r="B12" s="29"/>
      <c r="C12" s="30"/>
      <c r="D12" s="30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29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29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  <c r="AN12" s="29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1"/>
      <c r="AZ12" s="41"/>
    </row>
    <row r="13" spans="1:52">
      <c r="A13" s="40"/>
      <c r="B13" s="29"/>
      <c r="C13" s="30"/>
      <c r="D13" s="30"/>
      <c r="E13" s="31"/>
      <c r="F13" s="30"/>
      <c r="G13" s="30"/>
      <c r="H13" s="30"/>
      <c r="I13" s="30"/>
      <c r="J13" s="30"/>
      <c r="K13" s="30"/>
      <c r="L13" s="30"/>
      <c r="M13" s="30"/>
      <c r="N13" s="30"/>
      <c r="O13" s="29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29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1"/>
      <c r="AN13" s="29">
        <v>2</v>
      </c>
      <c r="AO13" s="30" t="s">
        <v>121</v>
      </c>
      <c r="AP13" s="30"/>
      <c r="AQ13" s="30"/>
      <c r="AR13" s="30"/>
      <c r="AS13" s="30"/>
      <c r="AT13" s="30"/>
      <c r="AU13" s="30"/>
      <c r="AV13" s="30"/>
      <c r="AW13" s="30"/>
      <c r="AX13" s="30"/>
      <c r="AY13" s="31"/>
      <c r="AZ13" s="41"/>
    </row>
    <row r="14" spans="1:52">
      <c r="A14" s="40"/>
      <c r="B14" s="29"/>
      <c r="C14" s="30"/>
      <c r="D14" s="30"/>
      <c r="E14" s="31"/>
      <c r="F14" s="30"/>
      <c r="G14" s="30"/>
      <c r="H14" s="30"/>
      <c r="I14" s="30"/>
      <c r="J14" s="30"/>
      <c r="K14" s="30"/>
      <c r="L14" s="30"/>
      <c r="M14" s="30"/>
      <c r="N14" s="30"/>
      <c r="O14" s="29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29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1"/>
      <c r="AN14" s="29"/>
      <c r="AO14" s="30" t="s">
        <v>122</v>
      </c>
      <c r="AP14" s="30"/>
      <c r="AQ14" s="30"/>
      <c r="AR14" s="30"/>
      <c r="AS14" s="30"/>
      <c r="AT14" s="30"/>
      <c r="AU14" s="30"/>
      <c r="AV14" s="30"/>
      <c r="AW14" s="30"/>
      <c r="AX14" s="30"/>
      <c r="AY14" s="31"/>
      <c r="AZ14" s="41"/>
    </row>
    <row r="15" spans="1:52">
      <c r="A15" s="40"/>
      <c r="B15" s="29"/>
      <c r="C15" s="30"/>
      <c r="D15" s="30"/>
      <c r="E15" s="31"/>
      <c r="F15" s="30"/>
      <c r="G15" s="30"/>
      <c r="H15" s="30"/>
      <c r="I15" s="30"/>
      <c r="J15" s="30"/>
      <c r="K15" s="30"/>
      <c r="L15" s="30"/>
      <c r="M15" s="30"/>
      <c r="N15" s="30"/>
      <c r="O15" s="29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29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1"/>
      <c r="AN15" s="29"/>
      <c r="AO15" s="30" t="s">
        <v>123</v>
      </c>
      <c r="AP15" s="30"/>
      <c r="AQ15" s="30"/>
      <c r="AR15" s="30"/>
      <c r="AS15" s="30"/>
      <c r="AT15" s="30"/>
      <c r="AU15" s="30"/>
      <c r="AV15" s="30"/>
      <c r="AW15" s="30"/>
      <c r="AX15" s="30"/>
      <c r="AY15" s="31"/>
      <c r="AZ15" s="41"/>
    </row>
    <row r="16" spans="1:52">
      <c r="A16" s="40"/>
      <c r="B16" s="29"/>
      <c r="C16" s="30"/>
      <c r="D16" s="30"/>
      <c r="E16" s="31"/>
      <c r="F16" s="30"/>
      <c r="G16" s="30"/>
      <c r="H16" s="30"/>
      <c r="I16" s="30"/>
      <c r="J16" s="30"/>
      <c r="K16" s="30"/>
      <c r="L16" s="30"/>
      <c r="M16" s="30"/>
      <c r="N16" s="30"/>
      <c r="O16" s="29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29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1"/>
      <c r="AN16" s="29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1"/>
      <c r="AZ16" s="41"/>
    </row>
    <row r="17" spans="1:52">
      <c r="A17" s="40"/>
      <c r="B17" s="29"/>
      <c r="C17" s="30"/>
      <c r="D17" s="30"/>
      <c r="E17" s="31"/>
      <c r="F17" s="30"/>
      <c r="G17" s="30"/>
      <c r="H17" s="30"/>
      <c r="I17" s="30"/>
      <c r="J17" s="30"/>
      <c r="K17" s="30"/>
      <c r="L17" s="30"/>
      <c r="M17" s="30"/>
      <c r="N17" s="30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29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1"/>
      <c r="AN17" s="29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1"/>
      <c r="AZ17" s="41"/>
    </row>
    <row r="18" spans="1:52">
      <c r="A18" s="40"/>
      <c r="B18" s="29"/>
      <c r="C18" s="30"/>
      <c r="D18" s="30"/>
      <c r="E18" s="31"/>
      <c r="F18" s="30"/>
      <c r="G18" s="30"/>
      <c r="H18" s="30"/>
      <c r="I18" s="30"/>
      <c r="J18" s="30"/>
      <c r="K18" s="30"/>
      <c r="L18" s="30"/>
      <c r="M18" s="30"/>
      <c r="N18" s="30"/>
      <c r="O18" s="29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29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1"/>
      <c r="AN18" s="29">
        <v>3</v>
      </c>
      <c r="AO18" s="21" t="s">
        <v>143</v>
      </c>
      <c r="AP18" s="30"/>
      <c r="AQ18" s="30"/>
      <c r="AR18" s="30"/>
      <c r="AS18" s="30"/>
      <c r="AT18" s="30"/>
      <c r="AU18" s="30"/>
      <c r="AV18" s="30"/>
      <c r="AW18" s="30"/>
      <c r="AX18" s="30"/>
      <c r="AY18" s="31"/>
      <c r="AZ18" s="41"/>
    </row>
    <row r="19" spans="1:52">
      <c r="A19" s="40"/>
      <c r="B19" s="29"/>
      <c r="C19" s="30"/>
      <c r="D19" s="30"/>
      <c r="E19" s="31"/>
      <c r="F19" s="30"/>
      <c r="G19" s="30"/>
      <c r="H19" s="30"/>
      <c r="I19" s="30"/>
      <c r="J19" s="30"/>
      <c r="K19" s="30"/>
      <c r="L19" s="30"/>
      <c r="M19" s="30"/>
      <c r="N19" s="30"/>
      <c r="O19" s="29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29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1"/>
      <c r="AN19" s="29"/>
      <c r="AO19" s="30" t="s">
        <v>144</v>
      </c>
      <c r="AP19" s="30"/>
      <c r="AQ19" s="30"/>
      <c r="AR19" s="30"/>
      <c r="AS19" s="30"/>
      <c r="AT19" s="30"/>
      <c r="AU19" s="30"/>
      <c r="AV19" s="30"/>
      <c r="AW19" s="30"/>
      <c r="AX19" s="30"/>
      <c r="AY19" s="31"/>
      <c r="AZ19" s="41"/>
    </row>
    <row r="20" spans="1:52">
      <c r="A20" s="40"/>
      <c r="B20" s="29"/>
      <c r="C20" s="30"/>
      <c r="D20" s="30"/>
      <c r="E20" s="31"/>
      <c r="F20" s="30"/>
      <c r="G20" s="30"/>
      <c r="H20" s="30"/>
      <c r="I20" s="30"/>
      <c r="J20" s="30"/>
      <c r="K20" s="30"/>
      <c r="L20" s="30"/>
      <c r="M20" s="30"/>
      <c r="N20" s="30"/>
      <c r="O20" s="29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29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1"/>
      <c r="AN20" s="29"/>
      <c r="AO20" s="30" t="s">
        <v>145</v>
      </c>
      <c r="AP20" s="30"/>
      <c r="AQ20" s="30"/>
      <c r="AR20" s="30"/>
      <c r="AS20" s="30"/>
      <c r="AT20" s="30"/>
      <c r="AU20" s="30"/>
      <c r="AV20" s="30"/>
      <c r="AW20" s="30"/>
      <c r="AX20" s="30"/>
      <c r="AY20" s="31"/>
      <c r="AZ20" s="41"/>
    </row>
    <row r="21" spans="1:52">
      <c r="A21" s="40"/>
      <c r="B21" s="29"/>
      <c r="C21" s="30"/>
      <c r="D21" s="30"/>
      <c r="E21" s="31"/>
      <c r="F21" s="30"/>
      <c r="G21" s="30"/>
      <c r="H21" s="30"/>
      <c r="I21" s="30"/>
      <c r="J21" s="30"/>
      <c r="K21" s="30"/>
      <c r="L21" s="30"/>
      <c r="M21" s="30"/>
      <c r="N21" s="30"/>
      <c r="O21" s="29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29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1"/>
      <c r="AN21" s="29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1"/>
      <c r="AZ21" s="41"/>
    </row>
    <row r="22" spans="1:52">
      <c r="A22" s="40"/>
      <c r="B22" s="29"/>
      <c r="C22" s="30"/>
      <c r="D22" s="30"/>
      <c r="E22" s="31"/>
      <c r="F22" s="30"/>
      <c r="G22" s="30"/>
      <c r="H22" s="30"/>
      <c r="I22" s="30"/>
      <c r="J22" s="30"/>
      <c r="K22" s="30"/>
      <c r="L22" s="30"/>
      <c r="M22" s="30"/>
      <c r="N22" s="30"/>
      <c r="O22" s="29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29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29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1"/>
      <c r="AZ22" s="41"/>
    </row>
    <row r="23" spans="1:52">
      <c r="A23" s="40"/>
      <c r="B23" s="29"/>
      <c r="C23" s="30"/>
      <c r="D23" s="30"/>
      <c r="E23" s="31"/>
      <c r="F23" s="30"/>
      <c r="G23" s="30"/>
      <c r="H23" s="30"/>
      <c r="I23" s="30"/>
      <c r="J23" s="30"/>
      <c r="K23" s="30"/>
      <c r="L23" s="30"/>
      <c r="M23" s="30"/>
      <c r="N23" s="30"/>
      <c r="O23" s="29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29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29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1"/>
      <c r="AZ23" s="41"/>
    </row>
    <row r="24" spans="1:52">
      <c r="A24" s="40"/>
      <c r="B24" s="29"/>
      <c r="C24" s="30"/>
      <c r="D24" s="30"/>
      <c r="E24" s="31"/>
      <c r="F24" s="30"/>
      <c r="G24" s="30"/>
      <c r="H24" s="30"/>
      <c r="I24" s="30"/>
      <c r="J24" s="30"/>
      <c r="K24" s="30"/>
      <c r="L24" s="30"/>
      <c r="M24" s="30"/>
      <c r="N24" s="30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29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29">
        <v>4</v>
      </c>
      <c r="AO24" s="30" t="s">
        <v>140</v>
      </c>
      <c r="AP24" s="30"/>
      <c r="AQ24" s="30"/>
      <c r="AR24" s="30"/>
      <c r="AS24" s="30"/>
      <c r="AT24" s="30"/>
      <c r="AU24" s="30"/>
      <c r="AV24" s="30"/>
      <c r="AW24" s="30"/>
      <c r="AX24" s="30"/>
      <c r="AY24" s="31"/>
      <c r="AZ24" s="41"/>
    </row>
    <row r="25" spans="1:52">
      <c r="A25" s="40"/>
      <c r="B25" s="29"/>
      <c r="C25" s="30"/>
      <c r="D25" s="30"/>
      <c r="E25" s="31"/>
      <c r="F25" s="30"/>
      <c r="G25" s="30"/>
      <c r="H25" s="30"/>
      <c r="I25" s="30"/>
      <c r="J25" s="30"/>
      <c r="K25" s="30"/>
      <c r="L25" s="30"/>
      <c r="M25" s="30"/>
      <c r="N25" s="30"/>
      <c r="O25" s="29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29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29"/>
      <c r="AO25" s="30" t="s">
        <v>141</v>
      </c>
      <c r="AP25" s="30"/>
      <c r="AQ25" s="30"/>
      <c r="AR25" s="30"/>
      <c r="AS25" s="30"/>
      <c r="AT25" s="30"/>
      <c r="AU25" s="30"/>
      <c r="AV25" s="30"/>
      <c r="AW25" s="30"/>
      <c r="AX25" s="30"/>
      <c r="AY25" s="31"/>
      <c r="AZ25" s="41"/>
    </row>
    <row r="26" spans="1:52">
      <c r="A26" s="40"/>
      <c r="B26" s="29"/>
      <c r="C26" s="30"/>
      <c r="D26" s="30"/>
      <c r="E26" s="31"/>
      <c r="F26" s="30"/>
      <c r="G26" s="30"/>
      <c r="H26" s="30"/>
      <c r="I26" s="30"/>
      <c r="J26" s="30"/>
      <c r="K26" s="30"/>
      <c r="L26" s="30"/>
      <c r="M26" s="30"/>
      <c r="N26" s="30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29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29"/>
      <c r="AO26" s="30" t="s">
        <v>142</v>
      </c>
      <c r="AP26" s="30"/>
      <c r="AQ26" s="30"/>
      <c r="AR26" s="30"/>
      <c r="AS26" s="30"/>
      <c r="AT26" s="30"/>
      <c r="AU26" s="30"/>
      <c r="AV26" s="30"/>
      <c r="AW26" s="30"/>
      <c r="AX26" s="30"/>
      <c r="AY26" s="31"/>
      <c r="AZ26" s="41"/>
    </row>
    <row r="27" spans="1:52">
      <c r="A27" s="40"/>
      <c r="B27" s="29"/>
      <c r="C27" s="30"/>
      <c r="D27" s="30"/>
      <c r="E27" s="31"/>
      <c r="F27" s="30"/>
      <c r="G27" s="30"/>
      <c r="H27" s="30"/>
      <c r="I27" s="30"/>
      <c r="J27" s="30"/>
      <c r="K27" s="30"/>
      <c r="L27" s="30"/>
      <c r="M27" s="30"/>
      <c r="N27" s="30"/>
      <c r="O27" s="29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29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1"/>
      <c r="AZ27" s="41"/>
    </row>
    <row r="28" spans="1:52">
      <c r="A28" s="40"/>
      <c r="B28" s="29"/>
      <c r="C28" s="30"/>
      <c r="D28" s="30"/>
      <c r="E28" s="31"/>
      <c r="F28" s="30"/>
      <c r="G28" s="30"/>
      <c r="H28" s="30"/>
      <c r="I28" s="30"/>
      <c r="J28" s="30"/>
      <c r="K28" s="30"/>
      <c r="L28" s="30"/>
      <c r="M28" s="30"/>
      <c r="N28" s="30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29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1"/>
      <c r="AZ28" s="41"/>
    </row>
    <row r="29" spans="1:52">
      <c r="A29" s="40"/>
      <c r="B29" s="29"/>
      <c r="C29" s="30"/>
      <c r="D29" s="30"/>
      <c r="E29" s="31"/>
      <c r="F29" s="30"/>
      <c r="G29" s="30"/>
      <c r="H29" s="30"/>
      <c r="I29" s="30"/>
      <c r="J29" s="30"/>
      <c r="K29" s="30"/>
      <c r="L29" s="30"/>
      <c r="M29" s="30"/>
      <c r="N29" s="30"/>
      <c r="O29" s="29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29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1"/>
      <c r="AZ29" s="41"/>
    </row>
    <row r="30" spans="1:52">
      <c r="A30" s="40"/>
      <c r="B30" s="29"/>
      <c r="C30" s="30"/>
      <c r="D30" s="30"/>
      <c r="E30" s="31"/>
      <c r="F30" s="30"/>
      <c r="G30" s="30"/>
      <c r="H30" s="30"/>
      <c r="I30" s="30"/>
      <c r="J30" s="30"/>
      <c r="K30" s="30"/>
      <c r="L30" s="30"/>
      <c r="M30" s="30"/>
      <c r="N30" s="30"/>
      <c r="O30" s="29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29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1"/>
      <c r="AZ30" s="41"/>
    </row>
    <row r="31" spans="1:52">
      <c r="A31" s="40"/>
      <c r="B31" s="29"/>
      <c r="C31" s="30"/>
      <c r="D31" s="30"/>
      <c r="E31" s="31"/>
      <c r="F31" s="30"/>
      <c r="G31" s="30"/>
      <c r="H31" s="30"/>
      <c r="I31" s="30"/>
      <c r="J31" s="30"/>
      <c r="K31" s="30"/>
      <c r="L31" s="30"/>
      <c r="M31" s="30"/>
      <c r="N31" s="30"/>
      <c r="O31" s="29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29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1"/>
      <c r="AZ31" s="41"/>
    </row>
    <row r="32" spans="1:52">
      <c r="A32" s="40"/>
      <c r="B32" s="29"/>
      <c r="C32" s="30"/>
      <c r="D32" s="30"/>
      <c r="E32" s="31"/>
      <c r="F32" s="30"/>
      <c r="G32" s="30"/>
      <c r="H32" s="30"/>
      <c r="I32" s="30"/>
      <c r="J32" s="30"/>
      <c r="K32" s="30"/>
      <c r="L32" s="30"/>
      <c r="M32" s="30"/>
      <c r="N32" s="30"/>
      <c r="O32" s="29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29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1"/>
      <c r="AZ32" s="41"/>
    </row>
    <row r="33" spans="1:52">
      <c r="A33" s="40"/>
      <c r="B33" s="29"/>
      <c r="C33" s="30"/>
      <c r="D33" s="30"/>
      <c r="E33" s="31"/>
      <c r="F33" s="30"/>
      <c r="G33" s="30"/>
      <c r="H33" s="30"/>
      <c r="I33" s="30"/>
      <c r="J33" s="30"/>
      <c r="K33" s="30"/>
      <c r="L33" s="30"/>
      <c r="M33" s="30"/>
      <c r="N33" s="30"/>
      <c r="O33" s="29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29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1"/>
      <c r="AZ33" s="41"/>
    </row>
    <row r="34" spans="1:52">
      <c r="A34" s="40"/>
      <c r="B34" s="29"/>
      <c r="C34" s="30"/>
      <c r="D34" s="30"/>
      <c r="E34" s="31"/>
      <c r="F34" s="30"/>
      <c r="G34" s="30"/>
      <c r="H34" s="30"/>
      <c r="I34" s="30"/>
      <c r="J34" s="30"/>
      <c r="K34" s="30"/>
      <c r="L34" s="30"/>
      <c r="M34" s="30"/>
      <c r="N34" s="30"/>
      <c r="O34" s="29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29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1"/>
      <c r="AN34" s="29"/>
      <c r="AO34" s="30">
        <v>2</v>
      </c>
      <c r="AP34" s="30" t="s">
        <v>138</v>
      </c>
      <c r="AQ34" s="30"/>
      <c r="AR34" s="30"/>
      <c r="AS34" s="30"/>
      <c r="AT34" s="30"/>
      <c r="AU34" s="30"/>
      <c r="AV34" s="30"/>
      <c r="AW34" s="30"/>
      <c r="AX34" s="30"/>
      <c r="AY34" s="31"/>
      <c r="AZ34" s="41"/>
    </row>
    <row r="35" spans="1:52">
      <c r="A35" s="40"/>
      <c r="B35" s="29"/>
      <c r="C35" s="30"/>
      <c r="D35" s="30"/>
      <c r="E35" s="31"/>
      <c r="F35" s="30"/>
      <c r="G35" s="30"/>
      <c r="H35" s="30"/>
      <c r="I35" s="30"/>
      <c r="J35" s="30"/>
      <c r="K35" s="30"/>
      <c r="L35" s="30"/>
      <c r="M35" s="30"/>
      <c r="N35" s="30"/>
      <c r="O35" s="29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1"/>
      <c r="AN35" s="29"/>
      <c r="AO35" s="30"/>
      <c r="AP35" s="30" t="s">
        <v>139</v>
      </c>
      <c r="AQ35" s="30"/>
      <c r="AR35" s="30"/>
      <c r="AS35" s="30"/>
      <c r="AT35" s="30"/>
      <c r="AU35" s="30"/>
      <c r="AV35" s="30"/>
      <c r="AW35" s="30"/>
      <c r="AX35" s="30"/>
      <c r="AY35" s="31"/>
      <c r="AZ35" s="41"/>
    </row>
    <row r="36" spans="1:52">
      <c r="A36" s="40"/>
      <c r="B36" s="29"/>
      <c r="C36" s="30"/>
      <c r="D36" s="30"/>
      <c r="E36" s="31"/>
      <c r="F36" s="30"/>
      <c r="G36" s="30"/>
      <c r="H36" s="30"/>
      <c r="I36" s="30"/>
      <c r="J36" s="30"/>
      <c r="K36" s="30"/>
      <c r="L36" s="30"/>
      <c r="M36" s="30"/>
      <c r="N36" s="30"/>
      <c r="O36" s="29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1"/>
      <c r="AN36" s="29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1"/>
      <c r="AZ36" s="41"/>
    </row>
    <row r="37" spans="1:52">
      <c r="A37" s="40"/>
      <c r="B37" s="29"/>
      <c r="C37" s="30"/>
      <c r="D37" s="30"/>
      <c r="E37" s="31"/>
      <c r="F37" s="30"/>
      <c r="G37" s="30"/>
      <c r="H37" s="30"/>
      <c r="I37" s="30"/>
      <c r="J37" s="30"/>
      <c r="K37" s="30"/>
      <c r="L37" s="30"/>
      <c r="M37" s="30"/>
      <c r="N37" s="30"/>
      <c r="O37" s="29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29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1"/>
      <c r="AN37" s="29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1"/>
      <c r="AZ37" s="41"/>
    </row>
    <row r="38" spans="1:52">
      <c r="A38" s="40"/>
      <c r="B38" s="29"/>
      <c r="C38" s="30"/>
      <c r="D38" s="30"/>
      <c r="E38" s="31"/>
      <c r="F38" s="30"/>
      <c r="G38" s="30"/>
      <c r="H38" s="30"/>
      <c r="I38" s="30"/>
      <c r="J38" s="30"/>
      <c r="K38" s="30"/>
      <c r="L38" s="30"/>
      <c r="M38" s="30"/>
      <c r="N38" s="30"/>
      <c r="O38" s="29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29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1"/>
      <c r="AN38" s="29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1"/>
      <c r="AZ38" s="41"/>
    </row>
    <row r="39" spans="1:52">
      <c r="A39" s="40"/>
      <c r="B39" s="29"/>
      <c r="C39" s="30"/>
      <c r="D39" s="30"/>
      <c r="E39" s="31"/>
      <c r="F39" s="30"/>
      <c r="G39" s="30"/>
      <c r="H39" s="30"/>
      <c r="I39" s="30"/>
      <c r="J39" s="30"/>
      <c r="K39" s="30"/>
      <c r="L39" s="30"/>
      <c r="M39" s="30"/>
      <c r="N39" s="30"/>
      <c r="O39" s="29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29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1"/>
      <c r="AN39" s="116"/>
      <c r="AO39" s="30">
        <v>3</v>
      </c>
      <c r="AP39" s="30" t="s">
        <v>136</v>
      </c>
      <c r="AQ39" s="30"/>
      <c r="AR39" s="30"/>
      <c r="AS39" s="30"/>
      <c r="AT39" s="30"/>
      <c r="AU39" s="30"/>
      <c r="AV39" s="30"/>
      <c r="AW39" s="30"/>
      <c r="AX39" s="30"/>
      <c r="AY39" s="31"/>
      <c r="AZ39" s="41"/>
    </row>
    <row r="40" spans="1:52">
      <c r="A40" s="40"/>
      <c r="B40" s="29"/>
      <c r="C40" s="30"/>
      <c r="D40" s="30"/>
      <c r="E40" s="31"/>
      <c r="F40" s="30"/>
      <c r="G40" s="30"/>
      <c r="H40" s="30"/>
      <c r="I40" s="30"/>
      <c r="J40" s="30"/>
      <c r="K40" s="30"/>
      <c r="L40" s="30"/>
      <c r="M40" s="30"/>
      <c r="N40" s="30"/>
      <c r="O40" s="29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29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1"/>
      <c r="AN40" s="29"/>
      <c r="AO40" s="30"/>
      <c r="AP40" s="30" t="s">
        <v>137</v>
      </c>
      <c r="AQ40" s="30"/>
      <c r="AR40" s="30"/>
      <c r="AS40" s="30"/>
      <c r="AT40" s="30"/>
      <c r="AU40" s="30"/>
      <c r="AV40" s="30"/>
      <c r="AW40" s="30"/>
      <c r="AX40" s="30"/>
      <c r="AY40" s="31"/>
      <c r="AZ40" s="41"/>
    </row>
    <row r="41" spans="1:52">
      <c r="A41" s="40"/>
      <c r="B41" s="29"/>
      <c r="C41" s="30"/>
      <c r="D41" s="30"/>
      <c r="E41" s="31"/>
      <c r="F41" s="30"/>
      <c r="G41" s="30"/>
      <c r="H41" s="30"/>
      <c r="I41" s="30"/>
      <c r="J41" s="30"/>
      <c r="K41" s="30"/>
      <c r="L41" s="30"/>
      <c r="M41" s="30"/>
      <c r="N41" s="30"/>
      <c r="O41" s="29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29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1"/>
      <c r="AN41" s="29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1"/>
      <c r="AZ41" s="41"/>
    </row>
    <row r="42" spans="1:52">
      <c r="A42" s="40"/>
      <c r="B42" s="29"/>
      <c r="C42" s="30"/>
      <c r="D42" s="30"/>
      <c r="E42" s="31"/>
      <c r="F42" s="30"/>
      <c r="G42" s="30"/>
      <c r="H42" s="30"/>
      <c r="I42" s="30"/>
      <c r="J42" s="30"/>
      <c r="K42" s="30"/>
      <c r="L42" s="30"/>
      <c r="M42" s="30"/>
      <c r="N42" s="30"/>
      <c r="O42" s="29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29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1"/>
      <c r="AN42" s="29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1"/>
      <c r="AZ42" s="41"/>
    </row>
    <row r="43" spans="1:52">
      <c r="A43" s="40"/>
      <c r="B43" s="29"/>
      <c r="C43" s="30"/>
      <c r="D43" s="30"/>
      <c r="E43" s="31"/>
      <c r="F43" s="30"/>
      <c r="G43" s="30"/>
      <c r="H43" s="30"/>
      <c r="I43" s="30"/>
      <c r="J43" s="30"/>
      <c r="K43" s="30"/>
      <c r="L43" s="30"/>
      <c r="M43" s="30"/>
      <c r="N43" s="30"/>
      <c r="O43" s="29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29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1"/>
      <c r="AN43" s="29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1"/>
      <c r="AZ43" s="41"/>
    </row>
    <row r="44" spans="1:52">
      <c r="A44" s="40"/>
      <c r="B44" s="29"/>
      <c r="C44" s="30"/>
      <c r="D44" s="30"/>
      <c r="E44" s="31"/>
      <c r="F44" s="30"/>
      <c r="G44" s="30"/>
      <c r="H44" s="30"/>
      <c r="I44" s="30"/>
      <c r="J44" s="30"/>
      <c r="K44" s="30"/>
      <c r="L44" s="30"/>
      <c r="M44" s="30"/>
      <c r="N44" s="30"/>
      <c r="O44" s="29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29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1"/>
      <c r="AN44" s="29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1"/>
      <c r="AZ44" s="41"/>
    </row>
    <row r="45" spans="1:52">
      <c r="A45" s="40"/>
      <c r="B45" s="29"/>
      <c r="C45" s="30"/>
      <c r="D45" s="30"/>
      <c r="E45" s="31"/>
      <c r="F45" s="30"/>
      <c r="G45" s="30"/>
      <c r="H45" s="30"/>
      <c r="I45" s="30"/>
      <c r="J45" s="30"/>
      <c r="K45" s="30"/>
      <c r="L45" s="30"/>
      <c r="M45" s="30"/>
      <c r="N45" s="30"/>
      <c r="O45" s="29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29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1"/>
      <c r="AN45" s="29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1"/>
      <c r="AZ45" s="41"/>
    </row>
    <row r="46" spans="1:52">
      <c r="A46" s="40"/>
      <c r="B46" s="29"/>
      <c r="C46" s="30"/>
      <c r="D46" s="30"/>
      <c r="E46" s="31"/>
      <c r="F46" s="30"/>
      <c r="G46" s="30"/>
      <c r="H46" s="30"/>
      <c r="I46" s="30"/>
      <c r="J46" s="30"/>
      <c r="K46" s="30"/>
      <c r="L46" s="30"/>
      <c r="M46" s="30"/>
      <c r="N46" s="30"/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29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1"/>
      <c r="AN46" s="29">
        <v>5</v>
      </c>
      <c r="AO46" s="30" t="s">
        <v>134</v>
      </c>
      <c r="AP46" s="30"/>
      <c r="AQ46" s="30"/>
      <c r="AR46" s="30"/>
      <c r="AS46" s="30"/>
      <c r="AT46" s="30"/>
      <c r="AU46" s="30"/>
      <c r="AV46" s="30"/>
      <c r="AW46" s="30"/>
      <c r="AX46" s="30"/>
      <c r="AY46" s="31"/>
      <c r="AZ46" s="41"/>
    </row>
    <row r="47" spans="1:52">
      <c r="A47" s="40"/>
      <c r="B47" s="29"/>
      <c r="C47" s="30"/>
      <c r="D47" s="30"/>
      <c r="E47" s="31"/>
      <c r="F47" s="30"/>
      <c r="G47" s="30"/>
      <c r="H47" s="30"/>
      <c r="I47" s="30"/>
      <c r="J47" s="30"/>
      <c r="K47" s="30"/>
      <c r="L47" s="30"/>
      <c r="M47" s="30"/>
      <c r="N47" s="30"/>
      <c r="O47" s="29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29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29"/>
      <c r="AO47" s="30" t="s">
        <v>135</v>
      </c>
      <c r="AP47" s="30"/>
      <c r="AQ47" s="30"/>
      <c r="AR47" s="30"/>
      <c r="AS47" s="30"/>
      <c r="AT47" s="30"/>
      <c r="AU47" s="30"/>
      <c r="AV47" s="30"/>
      <c r="AW47" s="30"/>
      <c r="AX47" s="30"/>
      <c r="AY47" s="31"/>
      <c r="AZ47" s="41"/>
    </row>
    <row r="48" spans="1:52">
      <c r="A48" s="40"/>
      <c r="B48" s="29"/>
      <c r="C48" s="30"/>
      <c r="D48" s="30"/>
      <c r="E48" s="31"/>
      <c r="F48" s="30"/>
      <c r="G48" s="30"/>
      <c r="H48" s="30"/>
      <c r="I48" s="30"/>
      <c r="J48" s="30"/>
      <c r="K48" s="30"/>
      <c r="L48" s="30"/>
      <c r="M48" s="30"/>
      <c r="N48" s="30"/>
      <c r="O48" s="29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29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29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1"/>
      <c r="AZ48" s="41"/>
    </row>
    <row r="49" spans="1:52">
      <c r="A49" s="40"/>
      <c r="B49" s="29"/>
      <c r="C49" s="30"/>
      <c r="D49" s="30"/>
      <c r="E49" s="31"/>
      <c r="F49" s="30"/>
      <c r="G49" s="30"/>
      <c r="H49" s="30"/>
      <c r="I49" s="30"/>
      <c r="J49" s="30"/>
      <c r="K49" s="30"/>
      <c r="L49" s="30"/>
      <c r="M49" s="30"/>
      <c r="N49" s="30"/>
      <c r="O49" s="29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29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29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41"/>
    </row>
    <row r="50" spans="1:52">
      <c r="A50" s="40"/>
      <c r="B50" s="29"/>
      <c r="C50" s="30"/>
      <c r="D50" s="30"/>
      <c r="E50" s="31"/>
      <c r="F50" s="30"/>
      <c r="G50" s="30"/>
      <c r="H50" s="30"/>
      <c r="I50" s="30"/>
      <c r="J50" s="30"/>
      <c r="K50" s="30"/>
      <c r="L50" s="30"/>
      <c r="M50" s="30"/>
      <c r="N50" s="30"/>
      <c r="O50" s="29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29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29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1"/>
      <c r="AZ50" s="41"/>
    </row>
    <row r="51" spans="1:52">
      <c r="A51" s="40"/>
      <c r="B51" s="29"/>
      <c r="C51" s="30"/>
      <c r="D51" s="30"/>
      <c r="E51" s="31"/>
      <c r="F51" s="30"/>
      <c r="G51" s="30"/>
      <c r="H51" s="30"/>
      <c r="I51" s="30"/>
      <c r="J51" s="30"/>
      <c r="K51" s="30"/>
      <c r="L51" s="30"/>
      <c r="M51" s="30"/>
      <c r="N51" s="30"/>
      <c r="O51" s="2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29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29">
        <v>6</v>
      </c>
      <c r="AO51" s="30" t="s">
        <v>132</v>
      </c>
      <c r="AP51" s="30"/>
      <c r="AQ51" s="30"/>
      <c r="AR51" s="30"/>
      <c r="AS51" s="30"/>
      <c r="AT51" s="30"/>
      <c r="AU51" s="30"/>
      <c r="AV51" s="30"/>
      <c r="AW51" s="30"/>
      <c r="AX51" s="30"/>
      <c r="AY51" s="31"/>
      <c r="AZ51" s="41"/>
    </row>
    <row r="52" spans="1:52">
      <c r="A52" s="40"/>
      <c r="B52" s="29"/>
      <c r="C52" s="30"/>
      <c r="D52" s="30"/>
      <c r="E52" s="31"/>
      <c r="F52" s="30"/>
      <c r="G52" s="30"/>
      <c r="H52" s="30"/>
      <c r="I52" s="30"/>
      <c r="J52" s="30"/>
      <c r="K52" s="30"/>
      <c r="L52" s="30"/>
      <c r="M52" s="30"/>
      <c r="N52" s="30"/>
      <c r="O52" s="2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29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29"/>
      <c r="AO52" s="30" t="s">
        <v>133</v>
      </c>
      <c r="AP52" s="30"/>
      <c r="AQ52" s="30"/>
      <c r="AR52" s="30"/>
      <c r="AS52" s="30"/>
      <c r="AT52" s="30"/>
      <c r="AU52" s="30"/>
      <c r="AV52" s="30"/>
      <c r="AW52" s="30"/>
      <c r="AX52" s="30"/>
      <c r="AY52" s="31"/>
      <c r="AZ52" s="41"/>
    </row>
    <row r="53" spans="1:52">
      <c r="A53" s="40"/>
      <c r="B53" s="29"/>
      <c r="C53" s="30"/>
      <c r="D53" s="30"/>
      <c r="E53" s="31"/>
      <c r="F53" s="30"/>
      <c r="G53" s="30"/>
      <c r="H53" s="30"/>
      <c r="I53" s="30"/>
      <c r="J53" s="30"/>
      <c r="K53" s="30"/>
      <c r="L53" s="30"/>
      <c r="M53" s="30"/>
      <c r="N53" s="30"/>
      <c r="O53" s="29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29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29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1"/>
      <c r="AZ53" s="41"/>
    </row>
    <row r="54" spans="1:52">
      <c r="A54" s="40"/>
      <c r="B54" s="29"/>
      <c r="C54" s="30"/>
      <c r="D54" s="30"/>
      <c r="E54" s="31"/>
      <c r="F54" s="30"/>
      <c r="G54" s="30"/>
      <c r="H54" s="30"/>
      <c r="I54" s="30"/>
      <c r="J54" s="30"/>
      <c r="K54" s="30"/>
      <c r="L54" s="30"/>
      <c r="M54" s="30"/>
      <c r="N54" s="30"/>
      <c r="O54" s="29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29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29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1"/>
      <c r="AZ54" s="41"/>
    </row>
    <row r="55" spans="1:52">
      <c r="A55" s="40"/>
      <c r="B55" s="29"/>
      <c r="C55" s="30"/>
      <c r="D55" s="30"/>
      <c r="E55" s="31"/>
      <c r="F55" s="30"/>
      <c r="G55" s="30"/>
      <c r="H55" s="30"/>
      <c r="I55" s="30"/>
      <c r="J55" s="30"/>
      <c r="K55" s="30"/>
      <c r="L55" s="30"/>
      <c r="M55" s="30"/>
      <c r="N55" s="30"/>
      <c r="O55" s="29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29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29">
        <v>7</v>
      </c>
      <c r="AO55" s="21" t="s">
        <v>30</v>
      </c>
      <c r="AP55" s="30"/>
      <c r="AQ55" s="30"/>
      <c r="AR55" s="30"/>
      <c r="AS55" s="30"/>
      <c r="AT55" s="30"/>
      <c r="AU55" s="30"/>
      <c r="AV55" s="30"/>
      <c r="AW55" s="30"/>
      <c r="AX55" s="30"/>
      <c r="AY55" s="31"/>
      <c r="AZ55" s="41"/>
    </row>
    <row r="56" spans="1:52">
      <c r="A56" s="40"/>
      <c r="B56" s="29"/>
      <c r="C56" s="30"/>
      <c r="D56" s="30"/>
      <c r="E56" s="31"/>
      <c r="F56" s="30"/>
      <c r="G56" s="30"/>
      <c r="H56" s="30"/>
      <c r="I56" s="30"/>
      <c r="J56" s="30"/>
      <c r="K56" s="30"/>
      <c r="L56" s="30"/>
      <c r="M56" s="30"/>
      <c r="N56" s="30"/>
      <c r="O56" s="29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29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29"/>
      <c r="AO56" s="30" t="s">
        <v>31</v>
      </c>
      <c r="AP56" s="30"/>
      <c r="AQ56" s="30"/>
      <c r="AR56" s="30"/>
      <c r="AS56" s="30"/>
      <c r="AT56" s="30"/>
      <c r="AU56" s="30"/>
      <c r="AV56" s="30"/>
      <c r="AW56" s="30"/>
      <c r="AX56" s="30"/>
      <c r="AY56" s="31"/>
      <c r="AZ56" s="41"/>
    </row>
    <row r="57" spans="1:52">
      <c r="A57" s="40"/>
      <c r="B57" s="29"/>
      <c r="C57" s="30"/>
      <c r="D57" s="30"/>
      <c r="E57" s="31"/>
      <c r="F57" s="30"/>
      <c r="G57" s="30"/>
      <c r="H57" s="30"/>
      <c r="I57" s="30"/>
      <c r="J57" s="30"/>
      <c r="K57" s="30"/>
      <c r="L57" s="30"/>
      <c r="M57" s="30"/>
      <c r="N57" s="30"/>
      <c r="O57" s="29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29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29"/>
      <c r="AO57" s="30" t="s">
        <v>126</v>
      </c>
      <c r="AP57" s="30"/>
      <c r="AQ57" s="30"/>
      <c r="AR57" s="30"/>
      <c r="AS57" s="30"/>
      <c r="AT57" s="30"/>
      <c r="AU57" s="30"/>
      <c r="AV57" s="30"/>
      <c r="AW57" s="30"/>
      <c r="AX57" s="30"/>
      <c r="AY57" s="31"/>
      <c r="AZ57" s="41"/>
    </row>
    <row r="58" spans="1:52">
      <c r="A58" s="40"/>
      <c r="B58" s="29"/>
      <c r="C58" s="30"/>
      <c r="D58" s="30"/>
      <c r="E58" s="31"/>
      <c r="F58" s="30"/>
      <c r="G58" s="30"/>
      <c r="H58" s="30"/>
      <c r="I58" s="30"/>
      <c r="J58" s="30"/>
      <c r="K58" s="30"/>
      <c r="L58" s="30"/>
      <c r="M58" s="30"/>
      <c r="N58" s="30"/>
      <c r="O58" s="29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29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29"/>
      <c r="AO58" s="30" t="s">
        <v>127</v>
      </c>
      <c r="AP58" s="30"/>
      <c r="AQ58" s="30"/>
      <c r="AR58" s="30"/>
      <c r="AS58" s="30"/>
      <c r="AT58" s="30"/>
      <c r="AU58" s="30"/>
      <c r="AV58" s="30"/>
      <c r="AW58" s="30"/>
      <c r="AX58" s="30"/>
      <c r="AY58" s="31"/>
      <c r="AZ58" s="41"/>
    </row>
    <row r="59" spans="1:52">
      <c r="A59" s="40"/>
      <c r="B59" s="29"/>
      <c r="C59" s="30"/>
      <c r="D59" s="30"/>
      <c r="E59" s="31"/>
      <c r="F59" s="30"/>
      <c r="G59" s="30"/>
      <c r="H59" s="30"/>
      <c r="I59" s="30"/>
      <c r="J59" s="30"/>
      <c r="K59" s="30"/>
      <c r="L59" s="30"/>
      <c r="M59" s="30"/>
      <c r="N59" s="30"/>
      <c r="O59" s="29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29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29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1"/>
      <c r="AZ59" s="41"/>
    </row>
    <row r="60" spans="1:52">
      <c r="A60" s="40"/>
      <c r="B60" s="29"/>
      <c r="C60" s="30"/>
      <c r="D60" s="30"/>
      <c r="E60" s="31"/>
      <c r="F60" s="30"/>
      <c r="G60" s="30"/>
      <c r="H60" s="30"/>
      <c r="I60" s="30"/>
      <c r="J60" s="30"/>
      <c r="K60" s="30"/>
      <c r="L60" s="30"/>
      <c r="M60" s="30"/>
      <c r="N60" s="30"/>
      <c r="O60" s="29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29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1"/>
      <c r="AN60" s="29">
        <v>8</v>
      </c>
      <c r="AO60" s="30" t="s">
        <v>128</v>
      </c>
      <c r="AP60" s="30"/>
      <c r="AQ60" s="30"/>
      <c r="AR60" s="30"/>
      <c r="AS60" s="30"/>
      <c r="AT60" s="30"/>
      <c r="AU60" s="30"/>
      <c r="AV60" s="30"/>
      <c r="AW60" s="30"/>
      <c r="AX60" s="30"/>
      <c r="AY60" s="31"/>
      <c r="AZ60" s="41"/>
    </row>
    <row r="61" spans="1:52">
      <c r="A61" s="40"/>
      <c r="B61" s="29"/>
      <c r="C61" s="30"/>
      <c r="D61" s="30"/>
      <c r="E61" s="31"/>
      <c r="F61" s="30"/>
      <c r="G61" s="30"/>
      <c r="H61" s="30"/>
      <c r="I61" s="30"/>
      <c r="J61" s="30"/>
      <c r="K61" s="30"/>
      <c r="L61" s="30"/>
      <c r="M61" s="30"/>
      <c r="N61" s="30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29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1"/>
      <c r="AN61" s="29"/>
      <c r="AO61" s="30" t="s">
        <v>129</v>
      </c>
      <c r="AP61" s="30"/>
      <c r="AQ61" s="30"/>
      <c r="AR61" s="30"/>
      <c r="AS61" s="30"/>
      <c r="AT61" s="30"/>
      <c r="AU61" s="30"/>
      <c r="AV61" s="30"/>
      <c r="AW61" s="30"/>
      <c r="AX61" s="30"/>
      <c r="AY61" s="31"/>
      <c r="AZ61" s="41"/>
    </row>
    <row r="62" spans="1:52">
      <c r="A62" s="40"/>
      <c r="B62" s="29"/>
      <c r="C62" s="30"/>
      <c r="D62" s="30"/>
      <c r="E62" s="31"/>
      <c r="F62" s="30"/>
      <c r="G62" s="30"/>
      <c r="H62" s="30"/>
      <c r="I62" s="30"/>
      <c r="J62" s="30"/>
      <c r="K62" s="30"/>
      <c r="L62" s="30"/>
      <c r="M62" s="30"/>
      <c r="N62" s="30"/>
      <c r="O62" s="29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29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1"/>
      <c r="AN62" s="29"/>
      <c r="AO62" s="30" t="s">
        <v>130</v>
      </c>
      <c r="AP62" s="30"/>
      <c r="AQ62" s="30"/>
      <c r="AR62" s="30"/>
      <c r="AS62" s="30"/>
      <c r="AT62" s="30"/>
      <c r="AU62" s="30"/>
      <c r="AV62" s="30"/>
      <c r="AW62" s="30"/>
      <c r="AX62" s="30"/>
      <c r="AY62" s="31"/>
      <c r="AZ62" s="41"/>
    </row>
    <row r="63" spans="1:52">
      <c r="A63" s="40"/>
      <c r="B63" s="29"/>
      <c r="C63" s="30"/>
      <c r="D63" s="30"/>
      <c r="E63" s="31"/>
      <c r="F63" s="30"/>
      <c r="G63" s="30"/>
      <c r="H63" s="30"/>
      <c r="I63" s="30"/>
      <c r="J63" s="30"/>
      <c r="K63" s="30"/>
      <c r="L63" s="30"/>
      <c r="M63" s="30"/>
      <c r="N63" s="30"/>
      <c r="O63" s="29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2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1"/>
      <c r="AN63" s="29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1"/>
      <c r="AZ63" s="41"/>
    </row>
    <row r="64" spans="1:52">
      <c r="A64" s="40"/>
      <c r="B64" s="29"/>
      <c r="C64" s="30"/>
      <c r="D64" s="30"/>
      <c r="E64" s="31"/>
      <c r="F64" s="30"/>
      <c r="G64" s="30"/>
      <c r="H64" s="30"/>
      <c r="I64" s="30"/>
      <c r="J64" s="30"/>
      <c r="K64" s="30"/>
      <c r="L64" s="30"/>
      <c r="M64" s="30"/>
      <c r="N64" s="30"/>
      <c r="O64" s="29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29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1"/>
      <c r="AN64" s="29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1"/>
      <c r="AZ64" s="41"/>
    </row>
    <row r="65" spans="1:52">
      <c r="A65" s="40"/>
      <c r="B65" s="29"/>
      <c r="C65" s="30"/>
      <c r="D65" s="30"/>
      <c r="E65" s="31"/>
      <c r="F65" s="30"/>
      <c r="G65" s="30"/>
      <c r="H65" s="30"/>
      <c r="I65" s="30"/>
      <c r="J65" s="30"/>
      <c r="K65" s="30"/>
      <c r="L65" s="30"/>
      <c r="M65" s="30"/>
      <c r="N65" s="30"/>
      <c r="O65" s="29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29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1"/>
      <c r="AN65" s="29">
        <v>9</v>
      </c>
      <c r="AO65" s="30" t="s">
        <v>131</v>
      </c>
      <c r="AP65" s="30"/>
      <c r="AQ65" s="30"/>
      <c r="AR65" s="30"/>
      <c r="AS65" s="30"/>
      <c r="AT65" s="30"/>
      <c r="AU65" s="30"/>
      <c r="AV65" s="30"/>
      <c r="AW65" s="30"/>
      <c r="AX65" s="30"/>
      <c r="AY65" s="31"/>
      <c r="AZ65" s="41"/>
    </row>
    <row r="66" spans="1:52">
      <c r="A66" s="40"/>
      <c r="B66" s="29"/>
      <c r="C66" s="30"/>
      <c r="D66" s="30"/>
      <c r="E66" s="31"/>
      <c r="F66" s="30"/>
      <c r="G66" s="30"/>
      <c r="H66" s="30"/>
      <c r="I66" s="30"/>
      <c r="J66" s="30"/>
      <c r="K66" s="30"/>
      <c r="L66" s="30"/>
      <c r="M66" s="30"/>
      <c r="N66" s="30"/>
      <c r="O66" s="29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29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1"/>
      <c r="AN66" s="29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1"/>
      <c r="AZ66" s="41"/>
    </row>
    <row r="67" spans="1:52">
      <c r="A67" s="40"/>
      <c r="B67" s="29"/>
      <c r="C67" s="30"/>
      <c r="D67" s="30"/>
      <c r="E67" s="31"/>
      <c r="F67" s="30"/>
      <c r="G67" s="30"/>
      <c r="H67" s="30"/>
      <c r="I67" s="30"/>
      <c r="J67" s="30"/>
      <c r="K67" s="30"/>
      <c r="L67" s="30"/>
      <c r="M67" s="30"/>
      <c r="N67" s="30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29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1"/>
      <c r="AN67" s="29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1"/>
      <c r="AZ67" s="41"/>
    </row>
    <row r="68" spans="1:52">
      <c r="A68" s="40"/>
      <c r="B68" s="29"/>
      <c r="C68" s="30"/>
      <c r="D68" s="30"/>
      <c r="E68" s="31"/>
      <c r="F68" s="30"/>
      <c r="G68" s="30"/>
      <c r="H68" s="30"/>
      <c r="I68" s="30"/>
      <c r="J68" s="30"/>
      <c r="K68" s="30"/>
      <c r="L68" s="30"/>
      <c r="M68" s="30"/>
      <c r="N68" s="30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29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1"/>
      <c r="AN68" s="29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1"/>
      <c r="AZ68" s="41"/>
    </row>
    <row r="69" spans="1:52">
      <c r="A69" s="40"/>
      <c r="B69" s="22"/>
      <c r="C69" s="23"/>
      <c r="D69" s="23"/>
      <c r="E69" s="24"/>
      <c r="F69" s="23"/>
      <c r="G69" s="23"/>
      <c r="H69" s="23"/>
      <c r="I69" s="23"/>
      <c r="J69" s="23"/>
      <c r="K69" s="23"/>
      <c r="L69" s="23"/>
      <c r="M69" s="23"/>
      <c r="N69" s="23"/>
      <c r="O69" s="22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2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4"/>
      <c r="AN69" s="22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4"/>
      <c r="AZ69" s="41"/>
    </row>
    <row r="70" spans="1:52" ht="6" customHeight="1" thickBo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4"/>
    </row>
  </sheetData>
  <mergeCells count="19">
    <mergeCell ref="B6:E6"/>
    <mergeCell ref="B2:Q2"/>
    <mergeCell ref="B3:Q3"/>
    <mergeCell ref="AH2:AM2"/>
    <mergeCell ref="AH3:AM3"/>
    <mergeCell ref="AT2:AV2"/>
    <mergeCell ref="AW2:AY2"/>
    <mergeCell ref="R3:W3"/>
    <mergeCell ref="AN3:AP3"/>
    <mergeCell ref="AQ3:AS3"/>
    <mergeCell ref="AT3:AV3"/>
    <mergeCell ref="AW3:AY3"/>
    <mergeCell ref="R2:W2"/>
    <mergeCell ref="AN2:AP2"/>
    <mergeCell ref="AQ2:AS2"/>
    <mergeCell ref="X2:AB2"/>
    <mergeCell ref="X3:AB3"/>
    <mergeCell ref="AC2:AG2"/>
    <mergeCell ref="AC3:AG3"/>
  </mergeCells>
  <phoneticPr fontId="1"/>
  <pageMargins left="0.7" right="0.7" top="0.75" bottom="0.75" header="0.3" footer="0.3"/>
  <pageSetup paperSize="9" scale="4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E1F1-7D7A-4A0A-80FE-6BC171D8B4ED}">
  <dimension ref="A1:AV62"/>
  <sheetViews>
    <sheetView view="pageBreakPreview" zoomScale="115" zoomScaleNormal="100" zoomScaleSheetLayoutView="115" workbookViewId="0">
      <pane xSplit="7" ySplit="5" topLeftCell="I6" activePane="bottomRight" state="frozen"/>
      <selection pane="topRight" activeCell="H1" sqref="H1"/>
      <selection pane="bottomLeft" activeCell="A6" sqref="A6"/>
      <selection pane="bottomRight" activeCell="AW31" sqref="AW31"/>
    </sheetView>
  </sheetViews>
  <sheetFormatPr defaultColWidth="3.375" defaultRowHeight="16.5"/>
  <cols>
    <col min="1" max="1" width="1" style="21" customWidth="1"/>
    <col min="2" max="7" width="3" style="87" customWidth="1"/>
    <col min="8" max="47" width="3.375" style="21"/>
    <col min="48" max="48" width="1.375" style="21" customWidth="1"/>
    <col min="49" max="16384" width="3.375" style="21"/>
  </cols>
  <sheetData>
    <row r="1" spans="1:48" ht="5.45" customHeight="1">
      <c r="A1" s="45"/>
      <c r="B1" s="69"/>
      <c r="C1" s="69"/>
      <c r="D1" s="69"/>
      <c r="E1" s="69"/>
      <c r="F1" s="69"/>
      <c r="G1" s="69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7"/>
    </row>
    <row r="2" spans="1:48">
      <c r="A2" s="40"/>
      <c r="B2" s="168" t="s">
        <v>16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70"/>
      <c r="O2" s="168" t="s">
        <v>19</v>
      </c>
      <c r="P2" s="169"/>
      <c r="Q2" s="169"/>
      <c r="R2" s="169"/>
      <c r="S2" s="169"/>
      <c r="T2" s="170"/>
      <c r="U2" s="168" t="s">
        <v>18</v>
      </c>
      <c r="V2" s="169"/>
      <c r="W2" s="169"/>
      <c r="X2" s="169"/>
      <c r="Y2" s="169"/>
      <c r="Z2" s="170"/>
      <c r="AA2" s="168" t="s">
        <v>17</v>
      </c>
      <c r="AB2" s="169"/>
      <c r="AC2" s="169"/>
      <c r="AD2" s="169"/>
      <c r="AE2" s="169"/>
      <c r="AF2" s="169"/>
      <c r="AG2" s="169"/>
      <c r="AH2" s="169"/>
      <c r="AI2" s="170"/>
      <c r="AJ2" s="168" t="s">
        <v>23</v>
      </c>
      <c r="AK2" s="169"/>
      <c r="AL2" s="170"/>
      <c r="AM2" s="168" t="s">
        <v>24</v>
      </c>
      <c r="AN2" s="169"/>
      <c r="AO2" s="170"/>
      <c r="AP2" s="168" t="s">
        <v>25</v>
      </c>
      <c r="AQ2" s="169"/>
      <c r="AR2" s="170"/>
      <c r="AS2" s="168" t="s">
        <v>26</v>
      </c>
      <c r="AT2" s="169"/>
      <c r="AU2" s="170"/>
      <c r="AV2" s="41"/>
    </row>
    <row r="3" spans="1:48">
      <c r="A3" s="40"/>
      <c r="B3" s="171" t="s">
        <v>32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1" t="s">
        <v>20</v>
      </c>
      <c r="P3" s="172"/>
      <c r="Q3" s="172"/>
      <c r="R3" s="172"/>
      <c r="S3" s="172"/>
      <c r="T3" s="173"/>
      <c r="U3" s="171" t="s">
        <v>21</v>
      </c>
      <c r="V3" s="172"/>
      <c r="W3" s="172"/>
      <c r="X3" s="172"/>
      <c r="Y3" s="172"/>
      <c r="Z3" s="173"/>
      <c r="AA3" s="171" t="s">
        <v>22</v>
      </c>
      <c r="AB3" s="172"/>
      <c r="AC3" s="172"/>
      <c r="AD3" s="172"/>
      <c r="AE3" s="172"/>
      <c r="AF3" s="172"/>
      <c r="AG3" s="172"/>
      <c r="AH3" s="172"/>
      <c r="AI3" s="173"/>
      <c r="AJ3" s="171"/>
      <c r="AK3" s="172"/>
      <c r="AL3" s="173"/>
      <c r="AM3" s="171"/>
      <c r="AN3" s="172"/>
      <c r="AO3" s="173"/>
      <c r="AP3" s="171"/>
      <c r="AQ3" s="172"/>
      <c r="AR3" s="173"/>
      <c r="AS3" s="171"/>
      <c r="AT3" s="172"/>
      <c r="AU3" s="173"/>
      <c r="AV3" s="41"/>
    </row>
    <row r="4" spans="1:48">
      <c r="A4" s="40"/>
      <c r="B4" s="70"/>
      <c r="C4" s="70"/>
      <c r="D4" s="70"/>
      <c r="E4" s="70"/>
      <c r="F4" s="70"/>
      <c r="G4" s="7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41"/>
    </row>
    <row r="5" spans="1:48">
      <c r="A5" s="40"/>
      <c r="B5" s="168" t="s">
        <v>39</v>
      </c>
      <c r="C5" s="169"/>
      <c r="D5" s="169"/>
      <c r="E5" s="169"/>
      <c r="F5" s="169"/>
      <c r="G5" s="170"/>
      <c r="H5" s="26" t="s">
        <v>40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5" t="s">
        <v>55</v>
      </c>
      <c r="AK5" s="26"/>
      <c r="AL5" s="26"/>
      <c r="AM5" s="25" t="s">
        <v>56</v>
      </c>
      <c r="AN5" s="26"/>
      <c r="AO5" s="26"/>
      <c r="AP5" s="26"/>
      <c r="AQ5" s="27"/>
      <c r="AR5" s="26" t="s">
        <v>35</v>
      </c>
      <c r="AS5" s="26"/>
      <c r="AT5" s="26"/>
      <c r="AU5" s="27"/>
      <c r="AV5" s="41"/>
    </row>
    <row r="6" spans="1:48">
      <c r="A6" s="40"/>
      <c r="B6" s="88" t="s">
        <v>37</v>
      </c>
      <c r="C6" s="71"/>
      <c r="D6" s="71"/>
      <c r="E6" s="71"/>
      <c r="F6" s="72"/>
      <c r="G6" s="73"/>
      <c r="H6" s="65" t="s">
        <v>198</v>
      </c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89"/>
      <c r="AJ6" s="91"/>
      <c r="AK6" s="62"/>
      <c r="AL6" s="89"/>
      <c r="AM6" s="91"/>
      <c r="AN6" s="62"/>
      <c r="AO6" s="62"/>
      <c r="AP6" s="62"/>
      <c r="AQ6" s="92"/>
      <c r="AR6" s="93"/>
      <c r="AS6" s="62"/>
      <c r="AT6" s="62"/>
      <c r="AU6" s="92"/>
      <c r="AV6" s="41"/>
    </row>
    <row r="7" spans="1:48">
      <c r="A7" s="40"/>
      <c r="B7" s="74"/>
      <c r="C7" s="75"/>
      <c r="D7" s="75"/>
      <c r="E7" s="75"/>
      <c r="F7" s="76"/>
      <c r="G7" s="77"/>
      <c r="H7" s="55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67"/>
      <c r="AJ7" s="57"/>
      <c r="AK7" s="53"/>
      <c r="AL7" s="67"/>
      <c r="AM7" s="57"/>
      <c r="AN7" s="53"/>
      <c r="AO7" s="53"/>
      <c r="AP7" s="53"/>
      <c r="AQ7" s="58"/>
      <c r="AR7" s="55"/>
      <c r="AS7" s="53"/>
      <c r="AT7" s="53"/>
      <c r="AU7" s="58"/>
      <c r="AV7" s="41"/>
    </row>
    <row r="8" spans="1:48">
      <c r="A8" s="40"/>
      <c r="B8" s="78">
        <v>1</v>
      </c>
      <c r="C8" s="79"/>
      <c r="D8" s="79"/>
      <c r="E8" s="79"/>
      <c r="F8" s="80"/>
      <c r="G8" s="81"/>
      <c r="H8" s="64" t="s">
        <v>208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67"/>
      <c r="AJ8" s="57"/>
      <c r="AK8" s="53"/>
      <c r="AL8" s="67"/>
      <c r="AM8" s="57"/>
      <c r="AN8" s="53"/>
      <c r="AO8" s="53"/>
      <c r="AP8" s="53"/>
      <c r="AQ8" s="58"/>
      <c r="AR8" s="55"/>
      <c r="AS8" s="53"/>
      <c r="AT8" s="53"/>
      <c r="AU8" s="58"/>
      <c r="AV8" s="41"/>
    </row>
    <row r="9" spans="1:48">
      <c r="A9" s="40"/>
      <c r="B9" s="74"/>
      <c r="C9" s="75">
        <v>1</v>
      </c>
      <c r="D9" s="75"/>
      <c r="E9" s="75"/>
      <c r="F9" s="76"/>
      <c r="G9" s="77"/>
      <c r="H9" s="55"/>
      <c r="I9" s="53" t="s">
        <v>200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67"/>
      <c r="AJ9" s="57"/>
      <c r="AM9" s="57"/>
      <c r="AN9" s="53"/>
      <c r="AO9" s="53"/>
      <c r="AP9" s="53"/>
      <c r="AQ9" s="58"/>
      <c r="AR9" s="55"/>
      <c r="AS9" s="53"/>
      <c r="AT9" s="53"/>
      <c r="AU9" s="58"/>
      <c r="AV9" s="41"/>
    </row>
    <row r="10" spans="1:48">
      <c r="A10" s="40"/>
      <c r="B10" s="74"/>
      <c r="C10" s="75"/>
      <c r="D10" s="75"/>
      <c r="E10" s="75"/>
      <c r="F10" s="76"/>
      <c r="G10" s="77"/>
      <c r="H10" s="55"/>
      <c r="I10" s="53" t="s">
        <v>123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67"/>
      <c r="AJ10" s="57"/>
      <c r="AM10" s="57"/>
      <c r="AN10" s="53"/>
      <c r="AO10" s="53"/>
      <c r="AP10" s="53"/>
      <c r="AQ10" s="58"/>
      <c r="AR10" s="55"/>
      <c r="AS10" s="53"/>
      <c r="AT10" s="53"/>
      <c r="AU10" s="58"/>
      <c r="AV10" s="41"/>
    </row>
    <row r="11" spans="1:48">
      <c r="A11" s="40"/>
      <c r="B11" s="74"/>
      <c r="C11" s="75"/>
      <c r="D11" s="75"/>
      <c r="E11" s="75"/>
      <c r="F11" s="76"/>
      <c r="G11" s="77"/>
      <c r="H11" s="55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67"/>
      <c r="AJ11" s="57"/>
      <c r="AK11" s="53"/>
      <c r="AL11" s="67"/>
      <c r="AM11" s="57"/>
      <c r="AN11" s="53"/>
      <c r="AO11" s="53"/>
      <c r="AP11" s="53"/>
      <c r="AQ11" s="58"/>
      <c r="AR11" s="55"/>
      <c r="AS11" s="53"/>
      <c r="AT11" s="53"/>
      <c r="AU11" s="58"/>
      <c r="AV11" s="41"/>
    </row>
    <row r="12" spans="1:48">
      <c r="A12" s="40"/>
      <c r="B12" s="74"/>
      <c r="C12" s="75">
        <v>2</v>
      </c>
      <c r="D12" s="75"/>
      <c r="E12" s="75"/>
      <c r="F12" s="76"/>
      <c r="G12" s="77"/>
      <c r="H12" s="55"/>
      <c r="I12" s="21" t="s">
        <v>201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67"/>
      <c r="AJ12" s="57"/>
      <c r="AK12" s="53"/>
      <c r="AL12" s="67"/>
      <c r="AM12" s="57"/>
      <c r="AN12" s="53"/>
      <c r="AO12" s="53"/>
      <c r="AP12" s="53"/>
      <c r="AQ12" s="58"/>
      <c r="AR12" s="55"/>
      <c r="AS12" s="53"/>
      <c r="AT12" s="53"/>
      <c r="AU12" s="58"/>
      <c r="AV12" s="41"/>
    </row>
    <row r="13" spans="1:48">
      <c r="A13" s="40"/>
      <c r="B13" s="78"/>
      <c r="C13" s="79"/>
      <c r="D13" s="79"/>
      <c r="E13" s="79"/>
      <c r="F13" s="80"/>
      <c r="G13" s="81"/>
      <c r="H13" s="64"/>
      <c r="I13" s="30" t="s">
        <v>145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67"/>
      <c r="AJ13" s="57"/>
      <c r="AK13" s="53"/>
      <c r="AL13" s="67"/>
      <c r="AM13" s="57"/>
      <c r="AN13" s="53"/>
      <c r="AO13" s="53"/>
      <c r="AP13" s="53"/>
      <c r="AQ13" s="58"/>
      <c r="AR13" s="55"/>
      <c r="AS13" s="53"/>
      <c r="AT13" s="53"/>
      <c r="AU13" s="58"/>
      <c r="AV13" s="41"/>
    </row>
    <row r="14" spans="1:48">
      <c r="A14" s="40"/>
      <c r="B14" s="74"/>
      <c r="C14" s="75"/>
      <c r="D14" s="75"/>
      <c r="E14" s="75"/>
      <c r="F14" s="76"/>
      <c r="G14" s="77"/>
      <c r="H14" s="55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67"/>
      <c r="AJ14" s="57"/>
      <c r="AK14" s="53"/>
      <c r="AL14" s="67"/>
      <c r="AM14" s="57"/>
      <c r="AN14" s="53"/>
      <c r="AO14" s="53"/>
      <c r="AP14" s="53"/>
      <c r="AQ14" s="58"/>
      <c r="AR14" s="55"/>
      <c r="AS14" s="53"/>
      <c r="AT14" s="53"/>
      <c r="AU14" s="58"/>
      <c r="AV14" s="41"/>
    </row>
    <row r="15" spans="1:48">
      <c r="A15" s="40"/>
      <c r="B15" s="74"/>
      <c r="C15" s="75">
        <v>3</v>
      </c>
      <c r="D15" s="75"/>
      <c r="E15" s="75"/>
      <c r="F15" s="76"/>
      <c r="G15" s="77"/>
      <c r="H15" s="55"/>
      <c r="I15" s="53" t="s">
        <v>202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67"/>
      <c r="AJ15" s="57"/>
      <c r="AK15" s="53"/>
      <c r="AL15" s="67"/>
      <c r="AM15" s="57"/>
      <c r="AN15" s="53"/>
      <c r="AO15" s="53"/>
      <c r="AP15" s="53"/>
      <c r="AQ15" s="58"/>
      <c r="AR15" s="55"/>
      <c r="AS15" s="53"/>
      <c r="AT15" s="53"/>
      <c r="AU15" s="58"/>
      <c r="AV15" s="41"/>
    </row>
    <row r="16" spans="1:48">
      <c r="A16" s="40"/>
      <c r="B16" s="74"/>
      <c r="C16" s="75"/>
      <c r="D16" s="75"/>
      <c r="E16" s="75"/>
      <c r="F16" s="76"/>
      <c r="G16" s="77"/>
      <c r="H16" s="55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67"/>
      <c r="AJ16" s="57"/>
      <c r="AM16" s="57"/>
      <c r="AN16" s="53"/>
      <c r="AO16" s="53"/>
      <c r="AP16" s="53"/>
      <c r="AQ16" s="58"/>
      <c r="AR16" s="55"/>
      <c r="AS16" s="53"/>
      <c r="AT16" s="53"/>
      <c r="AU16" s="58"/>
      <c r="AV16" s="41"/>
    </row>
    <row r="17" spans="1:48">
      <c r="A17" s="40"/>
      <c r="B17" s="74"/>
      <c r="C17" s="75"/>
      <c r="D17" s="75">
        <v>1</v>
      </c>
      <c r="E17" s="75"/>
      <c r="F17" s="76"/>
      <c r="G17" s="77"/>
      <c r="H17" s="55"/>
      <c r="I17" s="53"/>
      <c r="J17" s="30" t="s">
        <v>203</v>
      </c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67"/>
      <c r="AJ17" s="57"/>
      <c r="AK17" s="53"/>
      <c r="AL17" s="67"/>
      <c r="AM17" s="57"/>
      <c r="AN17" s="53"/>
      <c r="AO17" s="53"/>
      <c r="AP17" s="53"/>
      <c r="AQ17" s="58"/>
      <c r="AR17" s="55"/>
      <c r="AS17" s="53"/>
      <c r="AT17" s="53"/>
      <c r="AU17" s="58"/>
      <c r="AV17" s="41"/>
    </row>
    <row r="18" spans="1:48">
      <c r="A18" s="40"/>
      <c r="B18" s="74"/>
      <c r="C18" s="75"/>
      <c r="D18" s="75"/>
      <c r="E18" s="75"/>
      <c r="F18" s="76"/>
      <c r="G18" s="77"/>
      <c r="H18" s="55"/>
      <c r="I18" s="53"/>
      <c r="J18" s="30" t="s">
        <v>204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67"/>
      <c r="AJ18" s="57"/>
      <c r="AK18" s="53"/>
      <c r="AL18" s="67"/>
      <c r="AM18" s="57"/>
      <c r="AN18" s="53"/>
      <c r="AO18" s="53"/>
      <c r="AP18" s="53"/>
      <c r="AQ18" s="58"/>
      <c r="AR18" s="55"/>
      <c r="AS18" s="53"/>
      <c r="AT18" s="53"/>
      <c r="AU18" s="58"/>
      <c r="AV18" s="41"/>
    </row>
    <row r="19" spans="1:48">
      <c r="A19" s="40"/>
      <c r="B19" s="74"/>
      <c r="C19" s="75"/>
      <c r="D19" s="75"/>
      <c r="E19" s="75"/>
      <c r="F19" s="76"/>
      <c r="G19" s="77"/>
      <c r="H19" s="55"/>
      <c r="I19" s="53"/>
      <c r="J19" s="30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67"/>
      <c r="AJ19" s="57"/>
      <c r="AK19" s="53"/>
      <c r="AL19" s="67"/>
      <c r="AM19" s="57"/>
      <c r="AN19" s="53"/>
      <c r="AO19" s="53"/>
      <c r="AP19" s="53"/>
      <c r="AQ19" s="58"/>
      <c r="AR19" s="55"/>
      <c r="AS19" s="53"/>
      <c r="AT19" s="53"/>
      <c r="AU19" s="58"/>
      <c r="AV19" s="41"/>
    </row>
    <row r="20" spans="1:48">
      <c r="A20" s="40"/>
      <c r="B20" s="74"/>
      <c r="C20" s="75"/>
      <c r="D20" s="75"/>
      <c r="E20" s="75">
        <v>1</v>
      </c>
      <c r="F20" s="76"/>
      <c r="G20" s="77"/>
      <c r="H20" s="55"/>
      <c r="I20" s="53"/>
      <c r="J20" s="53"/>
      <c r="K20" s="53" t="s">
        <v>205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67"/>
      <c r="AJ20" s="57"/>
      <c r="AK20" s="53"/>
      <c r="AL20" s="67"/>
      <c r="AM20" s="57"/>
      <c r="AN20" s="53"/>
      <c r="AO20" s="53"/>
      <c r="AP20" s="53"/>
      <c r="AQ20" s="58"/>
      <c r="AR20" s="55"/>
      <c r="AS20" s="53"/>
      <c r="AT20" s="53"/>
      <c r="AU20" s="58"/>
      <c r="AV20" s="41"/>
    </row>
    <row r="21" spans="1:48">
      <c r="A21" s="40"/>
      <c r="B21" s="74"/>
      <c r="C21" s="75"/>
      <c r="D21" s="75"/>
      <c r="E21" s="75"/>
      <c r="F21" s="76"/>
      <c r="G21" s="77"/>
      <c r="H21" s="55"/>
      <c r="I21" s="53"/>
      <c r="J21" s="53"/>
      <c r="K21" s="53" t="s">
        <v>206</v>
      </c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67"/>
      <c r="AJ21" s="57" t="s">
        <v>58</v>
      </c>
      <c r="AK21" s="53"/>
      <c r="AL21" s="67"/>
      <c r="AM21" s="57" t="s">
        <v>210</v>
      </c>
      <c r="AN21" s="53"/>
      <c r="AO21" s="53"/>
      <c r="AP21" s="53"/>
      <c r="AQ21" s="58"/>
      <c r="AR21" s="55"/>
      <c r="AS21" s="53"/>
      <c r="AT21" s="53"/>
      <c r="AU21" s="58"/>
      <c r="AV21" s="41"/>
    </row>
    <row r="22" spans="1:48">
      <c r="A22" s="40"/>
      <c r="B22" s="74"/>
      <c r="C22" s="75"/>
      <c r="D22" s="75"/>
      <c r="E22" s="75"/>
      <c r="F22" s="76"/>
      <c r="G22" s="77"/>
      <c r="H22" s="55"/>
      <c r="I22" s="63"/>
      <c r="J22" s="53"/>
      <c r="K22" s="53" t="s">
        <v>207</v>
      </c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67"/>
      <c r="AJ22" s="57"/>
      <c r="AK22" s="53"/>
      <c r="AL22" s="67"/>
      <c r="AM22" s="57"/>
      <c r="AN22" s="53"/>
      <c r="AO22" s="53"/>
      <c r="AP22" s="53"/>
      <c r="AQ22" s="58"/>
      <c r="AR22" s="55"/>
      <c r="AS22" s="53"/>
      <c r="AT22" s="53"/>
      <c r="AU22" s="58"/>
      <c r="AV22" s="41"/>
    </row>
    <row r="23" spans="1:48">
      <c r="A23" s="40"/>
      <c r="B23" s="74"/>
      <c r="C23" s="75"/>
      <c r="D23" s="75"/>
      <c r="E23" s="75"/>
      <c r="F23" s="76"/>
      <c r="G23" s="77"/>
      <c r="H23" s="64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67"/>
      <c r="AJ23" s="57"/>
      <c r="AK23" s="53"/>
      <c r="AL23" s="67"/>
      <c r="AM23" s="57"/>
      <c r="AN23" s="53"/>
      <c r="AO23" s="53"/>
      <c r="AP23" s="53"/>
      <c r="AQ23" s="58"/>
      <c r="AR23" s="55"/>
      <c r="AS23" s="53"/>
      <c r="AT23" s="53"/>
      <c r="AU23" s="58"/>
      <c r="AV23" s="41"/>
    </row>
    <row r="24" spans="1:48">
      <c r="A24" s="40"/>
      <c r="B24" s="74"/>
      <c r="C24" s="75">
        <v>4</v>
      </c>
      <c r="D24" s="75"/>
      <c r="E24" s="75"/>
      <c r="F24" s="76"/>
      <c r="G24" s="77"/>
      <c r="H24" s="55"/>
      <c r="I24" s="53" t="s">
        <v>66</v>
      </c>
      <c r="J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67"/>
      <c r="AJ24" s="57"/>
      <c r="AK24" s="53"/>
      <c r="AL24" s="67"/>
      <c r="AM24" s="57"/>
      <c r="AN24" s="53"/>
      <c r="AO24" s="53"/>
      <c r="AP24" s="53"/>
      <c r="AQ24" s="58"/>
      <c r="AR24" s="55"/>
      <c r="AS24" s="53"/>
      <c r="AT24" s="53"/>
      <c r="AU24" s="58"/>
      <c r="AV24" s="41"/>
    </row>
    <row r="25" spans="1:48">
      <c r="A25" s="40"/>
      <c r="B25" s="74"/>
      <c r="C25" s="75"/>
      <c r="D25" s="75">
        <v>1</v>
      </c>
      <c r="E25" s="75"/>
      <c r="F25" s="76"/>
      <c r="G25" s="77"/>
      <c r="H25" s="55"/>
      <c r="I25" s="53" t="s">
        <v>66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67"/>
      <c r="AJ25" s="57"/>
      <c r="AK25" s="53"/>
      <c r="AL25" s="67"/>
      <c r="AM25" s="57"/>
      <c r="AN25" s="53"/>
      <c r="AO25" s="53"/>
      <c r="AP25" s="53"/>
      <c r="AQ25" s="58"/>
      <c r="AR25" s="55"/>
      <c r="AS25" s="53"/>
      <c r="AT25" s="53"/>
      <c r="AU25" s="58"/>
      <c r="AV25" s="41"/>
    </row>
    <row r="26" spans="1:48">
      <c r="A26" s="40"/>
      <c r="B26" s="74"/>
      <c r="C26" s="75"/>
      <c r="D26" s="75"/>
      <c r="E26" s="75">
        <v>1</v>
      </c>
      <c r="F26" s="76"/>
      <c r="G26" s="77"/>
      <c r="H26" s="64"/>
      <c r="I26" s="53" t="s">
        <v>66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67"/>
      <c r="AJ26" s="57"/>
      <c r="AK26" s="53"/>
      <c r="AL26" s="67"/>
      <c r="AM26" s="57"/>
      <c r="AN26" s="53"/>
      <c r="AO26" s="53"/>
      <c r="AP26" s="53"/>
      <c r="AQ26" s="58"/>
      <c r="AR26" s="55"/>
      <c r="AS26" s="53"/>
      <c r="AT26" s="53"/>
      <c r="AU26" s="58"/>
      <c r="AV26" s="41"/>
    </row>
    <row r="27" spans="1:48">
      <c r="A27" s="66">
        <v>0.66805555555555562</v>
      </c>
      <c r="B27" s="74"/>
      <c r="C27" s="75"/>
      <c r="D27" s="75"/>
      <c r="E27" s="75">
        <v>2</v>
      </c>
      <c r="F27" s="76"/>
      <c r="G27" s="77"/>
      <c r="H27" s="55"/>
      <c r="I27" s="53" t="s">
        <v>66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67"/>
      <c r="AJ27" s="57"/>
      <c r="AK27" s="53"/>
      <c r="AL27" s="67"/>
      <c r="AM27" s="57"/>
      <c r="AN27" s="53"/>
      <c r="AO27" s="53"/>
      <c r="AP27" s="53"/>
      <c r="AQ27" s="58"/>
      <c r="AR27" s="55"/>
      <c r="AS27" s="53"/>
      <c r="AT27" s="53"/>
      <c r="AU27" s="58"/>
      <c r="AV27" s="41"/>
    </row>
    <row r="28" spans="1:48">
      <c r="A28" s="66"/>
      <c r="B28" s="74"/>
      <c r="C28" s="75"/>
      <c r="D28" s="75"/>
      <c r="E28" s="75">
        <v>3</v>
      </c>
      <c r="F28" s="76"/>
      <c r="G28" s="77"/>
      <c r="H28" s="55"/>
      <c r="I28" s="53" t="s">
        <v>66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67"/>
      <c r="AJ28" s="57"/>
      <c r="AK28" s="53"/>
      <c r="AL28" s="67"/>
      <c r="AM28" s="57"/>
      <c r="AN28" s="53"/>
      <c r="AO28" s="53"/>
      <c r="AP28" s="53"/>
      <c r="AQ28" s="58"/>
      <c r="AR28" s="55"/>
      <c r="AS28" s="53"/>
      <c r="AT28" s="53"/>
      <c r="AU28" s="58"/>
      <c r="AV28" s="41"/>
    </row>
    <row r="29" spans="1:48">
      <c r="A29" s="66"/>
      <c r="B29" s="74"/>
      <c r="C29" s="75"/>
      <c r="D29" s="75"/>
      <c r="E29" s="75"/>
      <c r="F29" s="76"/>
      <c r="G29" s="77"/>
      <c r="H29" s="55"/>
      <c r="I29" s="53" t="s">
        <v>66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67"/>
      <c r="AJ29" s="57"/>
      <c r="AK29" s="53"/>
      <c r="AL29" s="67"/>
      <c r="AM29" s="57"/>
      <c r="AN29" s="53"/>
      <c r="AO29" s="53"/>
      <c r="AP29" s="53"/>
      <c r="AQ29" s="58"/>
      <c r="AR29" s="55"/>
      <c r="AS29" s="53"/>
      <c r="AT29" s="53"/>
      <c r="AU29" s="58"/>
      <c r="AV29" s="41"/>
    </row>
    <row r="30" spans="1:48">
      <c r="A30" s="66"/>
      <c r="B30" s="74"/>
      <c r="C30" s="75"/>
      <c r="D30" s="75"/>
      <c r="E30" s="75"/>
      <c r="F30" s="76"/>
      <c r="G30" s="77"/>
      <c r="H30" s="55"/>
      <c r="I30" s="53" t="s">
        <v>66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67"/>
      <c r="AJ30" s="57"/>
      <c r="AK30" s="53"/>
      <c r="AL30" s="67"/>
      <c r="AM30" s="57"/>
      <c r="AN30" s="53"/>
      <c r="AO30" s="53"/>
      <c r="AP30" s="53"/>
      <c r="AQ30" s="58"/>
      <c r="AR30" s="55"/>
      <c r="AS30" s="53"/>
      <c r="AT30" s="53"/>
      <c r="AU30" s="58"/>
      <c r="AV30" s="41"/>
    </row>
    <row r="31" spans="1:48">
      <c r="A31" s="66"/>
      <c r="B31" s="74"/>
      <c r="C31" s="75"/>
      <c r="D31" s="75"/>
      <c r="E31" s="75"/>
      <c r="F31" s="76"/>
      <c r="G31" s="77"/>
      <c r="H31" s="55"/>
      <c r="I31" s="53" t="s">
        <v>66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67"/>
      <c r="AJ31" s="57"/>
      <c r="AK31" s="53"/>
      <c r="AL31" s="67"/>
      <c r="AM31" s="57"/>
      <c r="AN31" s="53"/>
      <c r="AO31" s="53"/>
      <c r="AP31" s="53"/>
      <c r="AQ31" s="58"/>
      <c r="AR31" s="55"/>
      <c r="AS31" s="53"/>
      <c r="AT31" s="53"/>
      <c r="AU31" s="58"/>
      <c r="AV31" s="41"/>
    </row>
    <row r="32" spans="1:48">
      <c r="A32" s="66"/>
      <c r="B32" s="74"/>
      <c r="C32" s="75"/>
      <c r="D32" s="75"/>
      <c r="E32" s="75"/>
      <c r="F32" s="76"/>
      <c r="G32" s="77"/>
      <c r="H32" s="55"/>
      <c r="I32" s="53" t="s">
        <v>66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67"/>
      <c r="AJ32" s="57"/>
      <c r="AK32" s="53"/>
      <c r="AL32" s="67"/>
      <c r="AM32" s="57"/>
      <c r="AN32" s="53"/>
      <c r="AO32" s="53"/>
      <c r="AP32" s="53"/>
      <c r="AQ32" s="58"/>
      <c r="AR32" s="55"/>
      <c r="AS32" s="53"/>
      <c r="AT32" s="53"/>
      <c r="AU32" s="58"/>
      <c r="AV32" s="41"/>
    </row>
    <row r="33" spans="1:48">
      <c r="A33" s="66"/>
      <c r="B33" s="74"/>
      <c r="C33" s="75"/>
      <c r="D33" s="75"/>
      <c r="E33" s="75"/>
      <c r="F33" s="76"/>
      <c r="G33" s="77"/>
      <c r="H33" s="55"/>
      <c r="I33" s="53" t="s">
        <v>66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67"/>
      <c r="AJ33" s="57"/>
      <c r="AK33" s="53"/>
      <c r="AL33" s="67"/>
      <c r="AM33" s="57"/>
      <c r="AN33" s="53"/>
      <c r="AO33" s="53"/>
      <c r="AP33" s="53"/>
      <c r="AQ33" s="58"/>
      <c r="AR33" s="55"/>
      <c r="AS33" s="53"/>
      <c r="AT33" s="53"/>
      <c r="AU33" s="58"/>
      <c r="AV33" s="41"/>
    </row>
    <row r="34" spans="1:48">
      <c r="A34" s="66"/>
      <c r="B34" s="74"/>
      <c r="C34" s="75"/>
      <c r="D34" s="75"/>
      <c r="E34" s="75"/>
      <c r="F34" s="76"/>
      <c r="G34" s="77"/>
      <c r="H34" s="55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67"/>
      <c r="AJ34" s="57"/>
      <c r="AK34" s="53"/>
      <c r="AL34" s="67"/>
      <c r="AM34" s="57"/>
      <c r="AN34" s="53"/>
      <c r="AO34" s="53"/>
      <c r="AP34" s="53"/>
      <c r="AQ34" s="58"/>
      <c r="AR34" s="55"/>
      <c r="AS34" s="53"/>
      <c r="AT34" s="53"/>
      <c r="AU34" s="58"/>
      <c r="AV34" s="41"/>
    </row>
    <row r="35" spans="1:48">
      <c r="A35" s="40"/>
      <c r="B35" s="74"/>
      <c r="C35" s="75"/>
      <c r="D35" s="75"/>
      <c r="E35" s="75"/>
      <c r="F35" s="76"/>
      <c r="G35" s="77"/>
      <c r="H35" s="6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67"/>
      <c r="AJ35" s="57"/>
      <c r="AK35" s="53"/>
      <c r="AL35" s="67"/>
      <c r="AM35" s="57"/>
      <c r="AN35" s="53"/>
      <c r="AO35" s="53"/>
      <c r="AP35" s="53"/>
      <c r="AQ35" s="58"/>
      <c r="AR35" s="55"/>
      <c r="AS35" s="53"/>
      <c r="AT35" s="53"/>
      <c r="AU35" s="58"/>
      <c r="AV35" s="41"/>
    </row>
    <row r="36" spans="1:48">
      <c r="A36" s="40"/>
      <c r="B36" s="74"/>
      <c r="C36" s="75"/>
      <c r="D36" s="75"/>
      <c r="E36" s="75"/>
      <c r="F36" s="76"/>
      <c r="G36" s="77"/>
      <c r="H36" s="5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67"/>
      <c r="AJ36" s="57"/>
      <c r="AK36" s="53"/>
      <c r="AL36" s="67"/>
      <c r="AM36" s="57"/>
      <c r="AN36" s="53"/>
      <c r="AO36" s="53"/>
      <c r="AP36" s="53"/>
      <c r="AQ36" s="58"/>
      <c r="AR36" s="55"/>
      <c r="AS36" s="53"/>
      <c r="AT36" s="53"/>
      <c r="AU36" s="58"/>
      <c r="AV36" s="41"/>
    </row>
    <row r="37" spans="1:48">
      <c r="A37" s="40"/>
      <c r="B37" s="74"/>
      <c r="C37" s="75"/>
      <c r="D37" s="75"/>
      <c r="E37" s="75"/>
      <c r="F37" s="76"/>
      <c r="G37" s="77"/>
      <c r="H37" s="6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67"/>
      <c r="AJ37" s="57"/>
      <c r="AK37" s="53"/>
      <c r="AL37" s="67"/>
      <c r="AM37" s="57"/>
      <c r="AN37" s="53"/>
      <c r="AO37" s="53"/>
      <c r="AP37" s="53"/>
      <c r="AQ37" s="58"/>
      <c r="AR37" s="55"/>
      <c r="AS37" s="53"/>
      <c r="AT37" s="53"/>
      <c r="AU37" s="58"/>
      <c r="AV37" s="41"/>
    </row>
    <row r="38" spans="1:48">
      <c r="A38" s="40"/>
      <c r="B38" s="74"/>
      <c r="C38" s="75"/>
      <c r="D38" s="75"/>
      <c r="E38" s="75"/>
      <c r="F38" s="76"/>
      <c r="G38" s="77"/>
      <c r="H38" s="55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67"/>
      <c r="AJ38" s="57"/>
      <c r="AK38" s="53"/>
      <c r="AL38" s="67"/>
      <c r="AM38" s="57"/>
      <c r="AN38" s="53"/>
      <c r="AO38" s="53"/>
      <c r="AP38" s="53"/>
      <c r="AQ38" s="58"/>
      <c r="AR38" s="55"/>
      <c r="AS38" s="53"/>
      <c r="AT38" s="53"/>
      <c r="AU38" s="58"/>
      <c r="AV38" s="41"/>
    </row>
    <row r="39" spans="1:48">
      <c r="A39" s="40"/>
      <c r="B39" s="74"/>
      <c r="C39" s="75"/>
      <c r="D39" s="75"/>
      <c r="E39" s="75"/>
      <c r="F39" s="76"/>
      <c r="G39" s="77"/>
      <c r="H39" s="55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67"/>
      <c r="AJ39" s="57"/>
      <c r="AK39" s="53"/>
      <c r="AL39" s="67"/>
      <c r="AM39" s="57"/>
      <c r="AN39" s="53"/>
      <c r="AO39" s="53"/>
      <c r="AP39" s="53"/>
      <c r="AQ39" s="58"/>
      <c r="AR39" s="55"/>
      <c r="AS39" s="53"/>
      <c r="AT39" s="53"/>
      <c r="AU39" s="58"/>
      <c r="AV39" s="41"/>
    </row>
    <row r="40" spans="1:48">
      <c r="A40" s="40"/>
      <c r="B40" s="74"/>
      <c r="C40" s="75"/>
      <c r="D40" s="75"/>
      <c r="E40" s="75"/>
      <c r="F40" s="76"/>
      <c r="G40" s="77"/>
      <c r="H40" s="55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67"/>
      <c r="AJ40" s="57"/>
      <c r="AK40" s="53"/>
      <c r="AL40" s="67"/>
      <c r="AM40" s="57"/>
      <c r="AN40" s="53"/>
      <c r="AO40" s="53"/>
      <c r="AP40" s="53"/>
      <c r="AQ40" s="58"/>
      <c r="AR40" s="55"/>
      <c r="AS40" s="53"/>
      <c r="AT40" s="53"/>
      <c r="AU40" s="58"/>
      <c r="AV40" s="41"/>
    </row>
    <row r="41" spans="1:48">
      <c r="A41" s="40"/>
      <c r="B41" s="74"/>
      <c r="C41" s="75">
        <v>9</v>
      </c>
      <c r="D41" s="75"/>
      <c r="E41" s="75"/>
      <c r="F41" s="76"/>
      <c r="G41" s="77"/>
      <c r="H41" s="64"/>
      <c r="I41" s="64" t="s">
        <v>57</v>
      </c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67"/>
      <c r="AJ41" s="57"/>
      <c r="AK41" s="53"/>
      <c r="AL41" s="67"/>
      <c r="AM41" s="57"/>
      <c r="AN41" s="53"/>
      <c r="AO41" s="53"/>
      <c r="AP41" s="53"/>
      <c r="AQ41" s="58"/>
      <c r="AR41" s="55"/>
      <c r="AS41" s="53"/>
      <c r="AT41" s="53"/>
      <c r="AU41" s="58"/>
      <c r="AV41" s="41"/>
    </row>
    <row r="42" spans="1:48">
      <c r="A42" s="40"/>
      <c r="B42" s="74"/>
      <c r="C42" s="75"/>
      <c r="D42" s="75">
        <v>1</v>
      </c>
      <c r="E42" s="75"/>
      <c r="F42" s="76"/>
      <c r="G42" s="77"/>
      <c r="H42" s="55"/>
      <c r="J42" s="6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67"/>
      <c r="AJ42" s="57"/>
      <c r="AK42" s="53"/>
      <c r="AL42" s="67"/>
      <c r="AM42" s="57"/>
      <c r="AN42" s="53"/>
      <c r="AO42" s="53"/>
      <c r="AP42" s="53"/>
      <c r="AQ42" s="58"/>
      <c r="AR42" s="55"/>
      <c r="AS42" s="53"/>
      <c r="AT42" s="53"/>
      <c r="AU42" s="58"/>
      <c r="AV42" s="41"/>
    </row>
    <row r="43" spans="1:48">
      <c r="A43" s="40"/>
      <c r="B43" s="74"/>
      <c r="C43" s="75"/>
      <c r="D43" s="75"/>
      <c r="E43" s="75">
        <v>1</v>
      </c>
      <c r="F43" s="76"/>
      <c r="G43" s="77"/>
      <c r="H43" s="55"/>
      <c r="I43" s="63"/>
      <c r="J43" s="53" t="s">
        <v>199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67"/>
      <c r="AJ43" s="57" t="s">
        <v>41</v>
      </c>
      <c r="AK43" s="53"/>
      <c r="AL43" s="67"/>
      <c r="AM43" s="57" t="s">
        <v>59</v>
      </c>
      <c r="AN43" s="53"/>
      <c r="AO43" s="53"/>
      <c r="AP43" s="53"/>
      <c r="AQ43" s="58"/>
      <c r="AR43" s="55"/>
      <c r="AS43" s="53"/>
      <c r="AT43" s="53"/>
      <c r="AU43" s="58"/>
      <c r="AV43" s="41"/>
    </row>
    <row r="44" spans="1:48">
      <c r="A44" s="40"/>
      <c r="B44" s="74"/>
      <c r="C44" s="75"/>
      <c r="D44" s="75"/>
      <c r="E44" s="75"/>
      <c r="F44" s="76"/>
      <c r="G44" s="77"/>
      <c r="H44" s="55"/>
      <c r="I44" s="63"/>
      <c r="J44" s="53"/>
      <c r="K44" s="53" t="s">
        <v>38</v>
      </c>
      <c r="L44" s="53" t="s">
        <v>61</v>
      </c>
      <c r="M44" s="53"/>
      <c r="N44" s="53"/>
      <c r="O44" s="53"/>
      <c r="P44" s="53" t="s">
        <v>44</v>
      </c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67"/>
      <c r="AJ44" s="57"/>
      <c r="AK44" s="53"/>
      <c r="AL44" s="67"/>
      <c r="AM44" s="57"/>
      <c r="AN44" s="53"/>
      <c r="AO44" s="53"/>
      <c r="AP44" s="53"/>
      <c r="AQ44" s="58"/>
      <c r="AR44" s="55"/>
      <c r="AS44" s="53"/>
      <c r="AT44" s="53"/>
      <c r="AU44" s="58"/>
      <c r="AV44" s="41"/>
    </row>
    <row r="45" spans="1:48">
      <c r="A45" s="40"/>
      <c r="B45" s="74"/>
      <c r="C45" s="75"/>
      <c r="D45" s="75"/>
      <c r="E45" s="75"/>
      <c r="F45" s="76"/>
      <c r="G45" s="77"/>
      <c r="H45" s="55"/>
      <c r="I45" s="63"/>
      <c r="J45" s="53"/>
      <c r="K45" s="53" t="s">
        <v>38</v>
      </c>
      <c r="L45" s="53" t="s">
        <v>62</v>
      </c>
      <c r="M45" s="53"/>
      <c r="N45" s="53"/>
      <c r="O45" s="53"/>
      <c r="P45" s="53" t="s">
        <v>44</v>
      </c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67"/>
      <c r="AJ45" s="57"/>
      <c r="AK45" s="53"/>
      <c r="AL45" s="67"/>
      <c r="AM45" s="57"/>
      <c r="AN45" s="53"/>
      <c r="AO45" s="53"/>
      <c r="AP45" s="53"/>
      <c r="AQ45" s="58"/>
      <c r="AR45" s="55"/>
      <c r="AS45" s="53"/>
      <c r="AT45" s="53"/>
      <c r="AU45" s="58"/>
      <c r="AV45" s="41"/>
    </row>
    <row r="46" spans="1:48">
      <c r="A46" s="40"/>
      <c r="B46" s="74"/>
      <c r="C46" s="75"/>
      <c r="D46" s="75"/>
      <c r="E46" s="75"/>
      <c r="F46" s="76"/>
      <c r="G46" s="77"/>
      <c r="H46" s="55"/>
      <c r="I46" s="63"/>
      <c r="J46" s="53"/>
      <c r="K46" s="53" t="s">
        <v>38</v>
      </c>
      <c r="L46" s="53" t="s">
        <v>65</v>
      </c>
      <c r="M46" s="53"/>
      <c r="N46" s="53"/>
      <c r="O46" s="53"/>
      <c r="P46" s="53" t="s">
        <v>44</v>
      </c>
      <c r="Q46" s="53" t="s">
        <v>67</v>
      </c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67"/>
      <c r="AJ46" s="57"/>
      <c r="AK46" s="53"/>
      <c r="AL46" s="67"/>
      <c r="AM46" s="57"/>
      <c r="AN46" s="53"/>
      <c r="AO46" s="53"/>
      <c r="AP46" s="53"/>
      <c r="AQ46" s="58"/>
      <c r="AR46" s="55"/>
      <c r="AS46" s="53"/>
      <c r="AT46" s="53"/>
      <c r="AU46" s="58"/>
      <c r="AV46" s="41"/>
    </row>
    <row r="47" spans="1:48">
      <c r="A47" s="40"/>
      <c r="B47" s="74"/>
      <c r="C47" s="75"/>
      <c r="D47" s="75"/>
      <c r="E47" s="75"/>
      <c r="F47" s="76"/>
      <c r="G47" s="77"/>
      <c r="H47" s="55"/>
      <c r="I47" s="63"/>
      <c r="J47" s="53"/>
      <c r="K47" s="53" t="s">
        <v>38</v>
      </c>
      <c r="L47" s="53" t="s">
        <v>63</v>
      </c>
      <c r="M47" s="53"/>
      <c r="N47" s="53"/>
      <c r="O47" s="53"/>
      <c r="P47" s="53" t="s">
        <v>44</v>
      </c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67"/>
      <c r="AJ47" s="57"/>
      <c r="AK47" s="53"/>
      <c r="AL47" s="67"/>
      <c r="AM47" s="57"/>
      <c r="AN47" s="53"/>
      <c r="AO47" s="53"/>
      <c r="AP47" s="53"/>
      <c r="AQ47" s="58"/>
      <c r="AR47" s="55"/>
      <c r="AS47" s="53"/>
      <c r="AT47" s="53"/>
      <c r="AU47" s="58"/>
      <c r="AV47" s="41"/>
    </row>
    <row r="48" spans="1:48">
      <c r="A48" s="40"/>
      <c r="B48" s="74"/>
      <c r="C48" s="75"/>
      <c r="D48" s="75"/>
      <c r="E48" s="75"/>
      <c r="F48" s="76"/>
      <c r="G48" s="77"/>
      <c r="H48" s="55"/>
      <c r="I48" s="63"/>
      <c r="J48" s="53"/>
      <c r="K48" s="53" t="s">
        <v>38</v>
      </c>
      <c r="L48" s="53" t="s">
        <v>64</v>
      </c>
      <c r="M48" s="53"/>
      <c r="N48" s="53"/>
      <c r="O48" s="53"/>
      <c r="P48" s="53" t="s">
        <v>44</v>
      </c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67"/>
      <c r="AJ48" s="57"/>
      <c r="AK48" s="53"/>
      <c r="AL48" s="67"/>
      <c r="AM48" s="57"/>
      <c r="AN48" s="53"/>
      <c r="AO48" s="53"/>
      <c r="AP48" s="53"/>
      <c r="AQ48" s="58"/>
      <c r="AR48" s="55"/>
      <c r="AS48" s="53"/>
      <c r="AT48" s="53"/>
      <c r="AU48" s="58"/>
      <c r="AV48" s="41"/>
    </row>
    <row r="49" spans="1:48">
      <c r="A49" s="40"/>
      <c r="B49" s="74"/>
      <c r="C49" s="75"/>
      <c r="D49" s="75"/>
      <c r="E49" s="75"/>
      <c r="F49" s="76"/>
      <c r="G49" s="77"/>
      <c r="H49" s="55"/>
      <c r="I49" s="6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67"/>
      <c r="AJ49" s="57"/>
      <c r="AK49" s="53"/>
      <c r="AL49" s="67"/>
      <c r="AM49" s="57"/>
      <c r="AN49" s="53"/>
      <c r="AO49" s="53"/>
      <c r="AP49" s="53"/>
      <c r="AQ49" s="58"/>
      <c r="AR49" s="55"/>
      <c r="AS49" s="53"/>
      <c r="AT49" s="53"/>
      <c r="AU49" s="58"/>
      <c r="AV49" s="41"/>
    </row>
    <row r="50" spans="1:48">
      <c r="A50" s="40"/>
      <c r="B50" s="74"/>
      <c r="C50" s="75"/>
      <c r="D50" s="75"/>
      <c r="E50" s="75">
        <v>2</v>
      </c>
      <c r="F50" s="76"/>
      <c r="G50" s="77"/>
      <c r="H50" s="55"/>
      <c r="I50" s="63"/>
      <c r="J50" s="53" t="s">
        <v>70</v>
      </c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67"/>
      <c r="AJ50" s="57"/>
      <c r="AK50" s="53"/>
      <c r="AL50" s="67"/>
      <c r="AM50" s="57" t="s">
        <v>71</v>
      </c>
      <c r="AN50" s="53"/>
      <c r="AO50" s="53"/>
      <c r="AP50" s="53"/>
      <c r="AQ50" s="58"/>
      <c r="AR50" s="55"/>
      <c r="AS50" s="53"/>
      <c r="AT50" s="53"/>
      <c r="AU50" s="58"/>
      <c r="AV50" s="41"/>
    </row>
    <row r="51" spans="1:48">
      <c r="A51" s="40"/>
      <c r="B51" s="74"/>
      <c r="C51" s="75"/>
      <c r="D51" s="75"/>
      <c r="E51" s="75"/>
      <c r="F51" s="76"/>
      <c r="G51" s="77"/>
      <c r="H51" s="55"/>
      <c r="I51" s="63"/>
      <c r="J51" s="53"/>
      <c r="K51" s="53" t="s">
        <v>38</v>
      </c>
      <c r="L51" s="53" t="s">
        <v>61</v>
      </c>
      <c r="M51" s="53"/>
      <c r="N51" s="53"/>
      <c r="O51" s="53"/>
      <c r="P51" s="53"/>
      <c r="Q51" s="53"/>
      <c r="R51" s="53" t="s">
        <v>44</v>
      </c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67"/>
      <c r="AJ51" s="57"/>
      <c r="AK51" s="53"/>
      <c r="AL51" s="67"/>
      <c r="AM51" s="57"/>
      <c r="AN51" s="53"/>
      <c r="AO51" s="53"/>
      <c r="AP51" s="53"/>
      <c r="AQ51" s="58"/>
      <c r="AR51" s="55"/>
      <c r="AS51" s="53"/>
      <c r="AT51" s="53"/>
      <c r="AU51" s="58"/>
      <c r="AV51" s="41"/>
    </row>
    <row r="52" spans="1:48">
      <c r="A52" s="40"/>
      <c r="B52" s="74"/>
      <c r="C52" s="75"/>
      <c r="D52" s="75"/>
      <c r="E52" s="75"/>
      <c r="F52" s="76"/>
      <c r="G52" s="77"/>
      <c r="H52" s="55"/>
      <c r="I52" s="63"/>
      <c r="J52" s="53"/>
      <c r="K52" s="53" t="s">
        <v>38</v>
      </c>
      <c r="L52" s="53" t="s">
        <v>68</v>
      </c>
      <c r="M52" s="53"/>
      <c r="N52" s="53"/>
      <c r="O52" s="53"/>
      <c r="P52" s="53"/>
      <c r="Q52" s="53"/>
      <c r="R52" s="53" t="s">
        <v>44</v>
      </c>
      <c r="S52" s="53" t="s">
        <v>69</v>
      </c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67"/>
      <c r="AJ52" s="57"/>
      <c r="AK52" s="53"/>
      <c r="AL52" s="67"/>
      <c r="AM52" s="57"/>
      <c r="AN52" s="53"/>
      <c r="AO52" s="53"/>
      <c r="AP52" s="53"/>
      <c r="AQ52" s="58"/>
      <c r="AR52" s="55"/>
      <c r="AS52" s="53"/>
      <c r="AT52" s="53"/>
      <c r="AU52" s="58"/>
      <c r="AV52" s="41"/>
    </row>
    <row r="53" spans="1:48">
      <c r="A53" s="40"/>
      <c r="B53" s="74"/>
      <c r="C53" s="75"/>
      <c r="D53" s="75"/>
      <c r="E53" s="75"/>
      <c r="F53" s="76"/>
      <c r="G53" s="77"/>
      <c r="H53" s="55"/>
      <c r="I53" s="6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67"/>
      <c r="AJ53" s="57"/>
      <c r="AK53" s="53"/>
      <c r="AL53" s="67"/>
      <c r="AM53" s="57"/>
      <c r="AN53" s="53"/>
      <c r="AO53" s="53"/>
      <c r="AP53" s="53"/>
      <c r="AQ53" s="58"/>
      <c r="AR53" s="55"/>
      <c r="AS53" s="53"/>
      <c r="AT53" s="53"/>
      <c r="AU53" s="58"/>
      <c r="AV53" s="41"/>
    </row>
    <row r="54" spans="1:48">
      <c r="A54" s="40"/>
      <c r="B54" s="74"/>
      <c r="C54" s="75"/>
      <c r="D54" s="75"/>
      <c r="E54" s="75"/>
      <c r="F54" s="76"/>
      <c r="G54" s="77"/>
      <c r="H54" s="55"/>
      <c r="I54" s="6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67"/>
      <c r="AJ54" s="57"/>
      <c r="AK54" s="53"/>
      <c r="AL54" s="67"/>
      <c r="AM54" s="57"/>
      <c r="AN54" s="53"/>
      <c r="AO54" s="53"/>
      <c r="AP54" s="53"/>
      <c r="AQ54" s="58"/>
      <c r="AR54" s="55"/>
      <c r="AS54" s="53"/>
      <c r="AT54" s="53"/>
      <c r="AU54" s="58"/>
      <c r="AV54" s="41"/>
    </row>
    <row r="55" spans="1:48">
      <c r="A55" s="40"/>
      <c r="B55" s="78">
        <v>2</v>
      </c>
      <c r="C55" s="75"/>
      <c r="D55" s="75"/>
      <c r="E55" s="75"/>
      <c r="F55" s="76"/>
      <c r="G55" s="77"/>
      <c r="H55" s="64" t="s">
        <v>209</v>
      </c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67"/>
      <c r="AJ55" s="57"/>
      <c r="AK55" s="53"/>
      <c r="AL55" s="67"/>
      <c r="AM55" s="57"/>
      <c r="AN55" s="53"/>
      <c r="AO55" s="53"/>
      <c r="AP55" s="53"/>
      <c r="AQ55" s="58"/>
      <c r="AR55" s="55"/>
      <c r="AS55" s="53"/>
      <c r="AT55" s="53"/>
      <c r="AU55" s="58"/>
      <c r="AV55" s="41"/>
    </row>
    <row r="56" spans="1:48">
      <c r="A56" s="40"/>
      <c r="B56" s="74"/>
      <c r="C56" s="75"/>
      <c r="D56" s="75"/>
      <c r="E56" s="75"/>
      <c r="F56" s="76"/>
      <c r="G56" s="77"/>
      <c r="H56" s="55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67"/>
      <c r="AJ56" s="57"/>
      <c r="AK56" s="53"/>
      <c r="AL56" s="67"/>
      <c r="AM56" s="57"/>
      <c r="AN56" s="53"/>
      <c r="AO56" s="53"/>
      <c r="AP56" s="53"/>
      <c r="AQ56" s="58"/>
      <c r="AR56" s="55"/>
      <c r="AS56" s="53"/>
      <c r="AT56" s="53"/>
      <c r="AU56" s="58"/>
      <c r="AV56" s="41"/>
    </row>
    <row r="57" spans="1:48">
      <c r="A57" s="40"/>
      <c r="B57" s="74"/>
      <c r="C57" s="75"/>
      <c r="D57" s="75"/>
      <c r="E57" s="75"/>
      <c r="F57" s="76"/>
      <c r="G57" s="77"/>
      <c r="H57" s="55"/>
      <c r="I57" s="6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67"/>
      <c r="AJ57" s="57"/>
      <c r="AK57" s="53"/>
      <c r="AL57" s="67"/>
      <c r="AM57" s="57"/>
      <c r="AN57" s="53"/>
      <c r="AO57" s="53"/>
      <c r="AP57" s="53"/>
      <c r="AQ57" s="58"/>
      <c r="AR57" s="55"/>
      <c r="AS57" s="53"/>
      <c r="AT57" s="53"/>
      <c r="AU57" s="58"/>
      <c r="AV57" s="41"/>
    </row>
    <row r="58" spans="1:48">
      <c r="A58" s="40"/>
      <c r="B58" s="74"/>
      <c r="C58" s="75"/>
      <c r="D58" s="75"/>
      <c r="E58" s="75"/>
      <c r="F58" s="76"/>
      <c r="G58" s="77"/>
      <c r="H58" s="55"/>
      <c r="I58" s="6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67"/>
      <c r="AJ58" s="57"/>
      <c r="AK58" s="53"/>
      <c r="AL58" s="67"/>
      <c r="AM58" s="57"/>
      <c r="AN58" s="53"/>
      <c r="AO58" s="53"/>
      <c r="AP58" s="53"/>
      <c r="AQ58" s="58"/>
      <c r="AR58" s="55"/>
      <c r="AS58" s="53"/>
      <c r="AT58" s="53"/>
      <c r="AU58" s="58"/>
      <c r="AV58" s="41"/>
    </row>
    <row r="59" spans="1:48">
      <c r="A59" s="40"/>
      <c r="B59" s="74"/>
      <c r="C59" s="75"/>
      <c r="D59" s="75"/>
      <c r="E59" s="75"/>
      <c r="F59" s="76"/>
      <c r="G59" s="77"/>
      <c r="H59" s="55"/>
      <c r="I59" s="6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67"/>
      <c r="AJ59" s="57"/>
      <c r="AK59" s="53"/>
      <c r="AL59" s="67"/>
      <c r="AM59" s="57"/>
      <c r="AN59" s="53"/>
      <c r="AO59" s="53"/>
      <c r="AP59" s="53"/>
      <c r="AQ59" s="58"/>
      <c r="AR59" s="55"/>
      <c r="AS59" s="53"/>
      <c r="AT59" s="53"/>
      <c r="AU59" s="58"/>
      <c r="AV59" s="41"/>
    </row>
    <row r="60" spans="1:48">
      <c r="A60" s="40"/>
      <c r="B60" s="74"/>
      <c r="C60" s="75"/>
      <c r="D60" s="75"/>
      <c r="E60" s="75"/>
      <c r="F60" s="76"/>
      <c r="G60" s="77"/>
      <c r="H60" s="55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67"/>
      <c r="AJ60" s="57"/>
      <c r="AK60" s="53"/>
      <c r="AL60" s="67"/>
      <c r="AM60" s="57"/>
      <c r="AN60" s="53"/>
      <c r="AO60" s="53"/>
      <c r="AP60" s="53"/>
      <c r="AQ60" s="58"/>
      <c r="AR60" s="55"/>
      <c r="AS60" s="53"/>
      <c r="AT60" s="53"/>
      <c r="AU60" s="58"/>
      <c r="AV60" s="41"/>
    </row>
    <row r="61" spans="1:48">
      <c r="A61" s="40"/>
      <c r="B61" s="82"/>
      <c r="C61" s="83"/>
      <c r="D61" s="83"/>
      <c r="E61" s="83"/>
      <c r="F61" s="84"/>
      <c r="G61" s="85"/>
      <c r="H61" s="56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90"/>
      <c r="AJ61" s="59"/>
      <c r="AK61" s="60"/>
      <c r="AL61" s="68"/>
      <c r="AM61" s="59"/>
      <c r="AN61" s="60"/>
      <c r="AO61" s="60"/>
      <c r="AP61" s="60"/>
      <c r="AQ61" s="61"/>
      <c r="AR61" s="94"/>
      <c r="AS61" s="60"/>
      <c r="AT61" s="60"/>
      <c r="AU61" s="61"/>
      <c r="AV61" s="41"/>
    </row>
    <row r="62" spans="1:48" ht="17.25" thickBot="1">
      <c r="A62" s="42"/>
      <c r="B62" s="86"/>
      <c r="C62" s="86"/>
      <c r="D62" s="86"/>
      <c r="E62" s="86"/>
      <c r="F62" s="86"/>
      <c r="G62" s="86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4"/>
    </row>
  </sheetData>
  <mergeCells count="17">
    <mergeCell ref="B5:G5"/>
    <mergeCell ref="AP2:AR2"/>
    <mergeCell ref="AS2:AU2"/>
    <mergeCell ref="B3:N3"/>
    <mergeCell ref="O3:T3"/>
    <mergeCell ref="U3:Z3"/>
    <mergeCell ref="AA3:AI3"/>
    <mergeCell ref="AJ3:AL3"/>
    <mergeCell ref="AM3:AO3"/>
    <mergeCell ref="AP3:AR3"/>
    <mergeCell ref="AS3:AU3"/>
    <mergeCell ref="B2:N2"/>
    <mergeCell ref="O2:T2"/>
    <mergeCell ref="U2:Z2"/>
    <mergeCell ref="AA2:AI2"/>
    <mergeCell ref="AJ2:AL2"/>
    <mergeCell ref="AM2:AO2"/>
  </mergeCells>
  <phoneticPr fontId="1"/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CA8B-FCDB-4E41-BAE3-8865B139EBE6}">
  <dimension ref="A1:BG40"/>
  <sheetViews>
    <sheetView view="pageBreakPreview" zoomScale="85" zoomScaleNormal="100" zoomScaleSheetLayoutView="85" workbookViewId="0">
      <selection activeCell="AI28" sqref="AI28"/>
    </sheetView>
  </sheetViews>
  <sheetFormatPr defaultColWidth="3.375" defaultRowHeight="16.5"/>
  <cols>
    <col min="1" max="1" width="1" style="21" customWidth="1"/>
    <col min="2" max="2" width="4.25" style="87" customWidth="1"/>
    <col min="3" max="5" width="3" style="87" customWidth="1"/>
    <col min="6" max="6" width="3.5" style="87" customWidth="1"/>
    <col min="7" max="7" width="14.375" style="87" customWidth="1"/>
    <col min="8" max="18" width="3.375" style="21"/>
    <col min="19" max="20" width="5.5" style="21" customWidth="1"/>
    <col min="21" max="25" width="3.375" style="21"/>
    <col min="26" max="26" width="4.25" style="21" customWidth="1"/>
    <col min="27" max="27" width="3.375" style="21" customWidth="1"/>
    <col min="28" max="34" width="3.375" style="21"/>
    <col min="35" max="35" width="14" style="21" customWidth="1"/>
    <col min="36" max="43" width="3.375" style="21"/>
    <col min="44" max="44" width="7.125" style="21" customWidth="1"/>
    <col min="45" max="45" width="1.375" style="21" customWidth="1"/>
    <col min="46" max="46" width="3.375" style="21"/>
    <col min="47" max="48" width="7" style="21" customWidth="1"/>
    <col min="49" max="53" width="3.375" style="21"/>
    <col min="54" max="54" width="5.375" style="21" customWidth="1"/>
    <col min="55" max="55" width="17.25" style="21" customWidth="1"/>
    <col min="56" max="56" width="1.5" style="21" customWidth="1"/>
    <col min="57" max="16384" width="3.375" style="21"/>
  </cols>
  <sheetData>
    <row r="1" spans="1:59" ht="5.45" customHeight="1">
      <c r="A1" s="45"/>
      <c r="B1" s="69"/>
      <c r="C1" s="69"/>
      <c r="D1" s="69"/>
      <c r="E1" s="69"/>
      <c r="F1" s="69"/>
      <c r="G1" s="69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7"/>
    </row>
    <row r="2" spans="1:59">
      <c r="A2" s="40"/>
      <c r="B2" s="168" t="s">
        <v>16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70"/>
      <c r="P2" s="168" t="s">
        <v>19</v>
      </c>
      <c r="Q2" s="169"/>
      <c r="R2" s="169"/>
      <c r="S2" s="169"/>
      <c r="T2" s="169"/>
      <c r="U2" s="170"/>
      <c r="V2" s="168" t="s">
        <v>18</v>
      </c>
      <c r="W2" s="169"/>
      <c r="X2" s="169"/>
      <c r="Y2" s="169"/>
      <c r="Z2" s="170"/>
      <c r="AA2" s="168" t="s">
        <v>17</v>
      </c>
      <c r="AB2" s="169"/>
      <c r="AC2" s="169"/>
      <c r="AD2" s="169"/>
      <c r="AE2" s="169"/>
      <c r="AF2" s="170"/>
      <c r="AG2" s="168" t="s">
        <v>23</v>
      </c>
      <c r="AH2" s="169"/>
      <c r="AI2" s="170"/>
      <c r="AJ2" s="168" t="s">
        <v>24</v>
      </c>
      <c r="AK2" s="169"/>
      <c r="AL2" s="170"/>
      <c r="AM2" s="168" t="s">
        <v>25</v>
      </c>
      <c r="AN2" s="169"/>
      <c r="AO2" s="170"/>
      <c r="AP2" s="168" t="s">
        <v>26</v>
      </c>
      <c r="AQ2" s="169"/>
      <c r="AR2" s="17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41"/>
    </row>
    <row r="3" spans="1:59">
      <c r="A3" s="40"/>
      <c r="B3" s="171" t="s">
        <v>32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3"/>
      <c r="P3" s="171" t="s">
        <v>20</v>
      </c>
      <c r="Q3" s="172"/>
      <c r="R3" s="172"/>
      <c r="S3" s="172"/>
      <c r="T3" s="172"/>
      <c r="U3" s="173"/>
      <c r="V3" s="171" t="s">
        <v>21</v>
      </c>
      <c r="W3" s="172"/>
      <c r="X3" s="172"/>
      <c r="Y3" s="172"/>
      <c r="Z3" s="173"/>
      <c r="AA3" s="171" t="s">
        <v>22</v>
      </c>
      <c r="AB3" s="172"/>
      <c r="AC3" s="172"/>
      <c r="AD3" s="172"/>
      <c r="AE3" s="172"/>
      <c r="AF3" s="173"/>
      <c r="AG3" s="171"/>
      <c r="AH3" s="172"/>
      <c r="AI3" s="173"/>
      <c r="AJ3" s="171"/>
      <c r="AK3" s="172"/>
      <c r="AL3" s="173"/>
      <c r="AM3" s="171"/>
      <c r="AN3" s="172"/>
      <c r="AO3" s="173"/>
      <c r="AP3" s="171"/>
      <c r="AQ3" s="172"/>
      <c r="AR3" s="173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41"/>
    </row>
    <row r="4" spans="1:59">
      <c r="A4" s="40"/>
      <c r="B4" s="70"/>
      <c r="C4" s="70"/>
      <c r="D4" s="70"/>
      <c r="E4" s="70"/>
      <c r="F4" s="70"/>
      <c r="G4" s="7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41"/>
    </row>
    <row r="5" spans="1:59" ht="17.649999999999999" customHeight="1">
      <c r="A5" s="40"/>
      <c r="B5" s="187" t="s">
        <v>149</v>
      </c>
      <c r="C5" s="187"/>
      <c r="D5" s="187"/>
      <c r="E5" s="187"/>
      <c r="F5" s="187"/>
      <c r="G5" s="187"/>
      <c r="H5" s="188" t="s">
        <v>148</v>
      </c>
      <c r="I5" s="188"/>
      <c r="J5" s="188"/>
      <c r="K5" s="188"/>
      <c r="L5" s="188"/>
      <c r="M5" s="188"/>
      <c r="N5" s="188"/>
      <c r="O5" s="188"/>
      <c r="P5" s="189" t="s">
        <v>150</v>
      </c>
      <c r="Q5" s="189"/>
      <c r="R5" s="189"/>
      <c r="S5" s="189"/>
      <c r="T5" s="189"/>
      <c r="U5" s="189"/>
      <c r="V5" s="190" t="s">
        <v>151</v>
      </c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84" t="s">
        <v>153</v>
      </c>
      <c r="AH5" s="185"/>
      <c r="AI5" s="185"/>
      <c r="AJ5" s="185"/>
      <c r="AK5" s="185"/>
      <c r="AL5" s="186"/>
      <c r="AM5" s="190" t="s">
        <v>146</v>
      </c>
      <c r="AN5" s="190"/>
      <c r="AO5" s="190"/>
      <c r="AP5" s="190"/>
      <c r="AQ5" s="190"/>
      <c r="AR5" s="190"/>
      <c r="AS5" s="190"/>
      <c r="AT5" s="190"/>
      <c r="AU5" s="30"/>
      <c r="AV5" s="30"/>
      <c r="AW5" s="30"/>
      <c r="AX5" s="30"/>
      <c r="AY5" s="30"/>
      <c r="AZ5" s="30"/>
      <c r="BA5" s="30"/>
      <c r="BB5" s="30"/>
      <c r="BC5" s="30"/>
      <c r="BD5" s="117"/>
    </row>
    <row r="6" spans="1:59" ht="17.649999999999999" customHeight="1">
      <c r="A6" s="40"/>
      <c r="B6" s="187" t="s">
        <v>155</v>
      </c>
      <c r="C6" s="187"/>
      <c r="D6" s="187"/>
      <c r="E6" s="187"/>
      <c r="F6" s="187"/>
      <c r="G6" s="187"/>
      <c r="H6" s="188" t="s">
        <v>156</v>
      </c>
      <c r="I6" s="188"/>
      <c r="J6" s="188"/>
      <c r="K6" s="188"/>
      <c r="L6" s="188"/>
      <c r="M6" s="188"/>
      <c r="N6" s="188"/>
      <c r="O6" s="188"/>
      <c r="P6" s="189" t="s">
        <v>152</v>
      </c>
      <c r="Q6" s="189"/>
      <c r="R6" s="189"/>
      <c r="S6" s="189"/>
      <c r="T6" s="189"/>
      <c r="U6" s="189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84" t="s">
        <v>154</v>
      </c>
      <c r="AH6" s="185"/>
      <c r="AI6" s="185"/>
      <c r="AJ6" s="185"/>
      <c r="AK6" s="185"/>
      <c r="AL6" s="186"/>
      <c r="AM6" s="190" t="s">
        <v>147</v>
      </c>
      <c r="AN6" s="190"/>
      <c r="AO6" s="190"/>
      <c r="AP6" s="190"/>
      <c r="AQ6" s="190"/>
      <c r="AR6" s="190"/>
      <c r="AS6" s="190"/>
      <c r="AT6" s="190"/>
      <c r="AU6" s="30"/>
      <c r="AV6" s="30"/>
      <c r="AW6" s="30"/>
      <c r="AX6" s="30"/>
      <c r="AY6" s="30"/>
      <c r="AZ6" s="30"/>
      <c r="BA6" s="30"/>
      <c r="BB6" s="30"/>
      <c r="BC6" s="30"/>
      <c r="BD6" s="41"/>
    </row>
    <row r="7" spans="1:59">
      <c r="A7" s="40"/>
      <c r="B7" s="70"/>
      <c r="C7" s="70"/>
      <c r="D7" s="70"/>
      <c r="E7" s="70"/>
      <c r="F7" s="70"/>
      <c r="G7" s="7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117"/>
    </row>
    <row r="8" spans="1:59" ht="17.649999999999999" customHeight="1">
      <c r="A8" s="40"/>
      <c r="B8" s="194" t="s">
        <v>185</v>
      </c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6"/>
      <c r="Z8" s="118" t="s">
        <v>187</v>
      </c>
      <c r="AA8" s="194" t="s">
        <v>183</v>
      </c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6"/>
      <c r="BD8" s="117"/>
    </row>
    <row r="9" spans="1:59" s="87" customFormat="1">
      <c r="A9" s="119"/>
      <c r="B9" s="120" t="s">
        <v>157</v>
      </c>
      <c r="C9" s="205" t="s">
        <v>168</v>
      </c>
      <c r="D9" s="205"/>
      <c r="E9" s="205"/>
      <c r="F9" s="121"/>
      <c r="G9" s="120" t="s">
        <v>186</v>
      </c>
      <c r="H9" s="202" t="s">
        <v>167</v>
      </c>
      <c r="I9" s="202"/>
      <c r="J9" s="202"/>
      <c r="K9" s="202"/>
      <c r="L9" s="203" t="s">
        <v>166</v>
      </c>
      <c r="M9" s="202"/>
      <c r="N9" s="202"/>
      <c r="O9" s="204"/>
      <c r="P9" s="205" t="s">
        <v>158</v>
      </c>
      <c r="Q9" s="205"/>
      <c r="R9" s="205"/>
      <c r="S9" s="123" t="s">
        <v>159</v>
      </c>
      <c r="T9" s="120" t="s">
        <v>160</v>
      </c>
      <c r="U9" s="205" t="s">
        <v>161</v>
      </c>
      <c r="V9" s="205"/>
      <c r="W9" s="205"/>
      <c r="X9" s="205"/>
      <c r="Y9" s="205"/>
      <c r="Z9" s="120" t="s">
        <v>162</v>
      </c>
      <c r="AA9" s="203" t="s">
        <v>184</v>
      </c>
      <c r="AB9" s="202"/>
      <c r="AC9" s="202"/>
      <c r="AD9" s="202"/>
      <c r="AE9" s="202"/>
      <c r="AF9" s="202"/>
      <c r="AG9" s="202"/>
      <c r="AH9" s="202"/>
      <c r="AI9" s="120" t="s">
        <v>190</v>
      </c>
      <c r="AJ9" s="202" t="s">
        <v>192</v>
      </c>
      <c r="AK9" s="202"/>
      <c r="AL9" s="202"/>
      <c r="AM9" s="202"/>
      <c r="AN9" s="203" t="s">
        <v>191</v>
      </c>
      <c r="AO9" s="202"/>
      <c r="AP9" s="202"/>
      <c r="AQ9" s="204"/>
      <c r="AR9" s="205" t="s">
        <v>158</v>
      </c>
      <c r="AS9" s="205"/>
      <c r="AT9" s="205"/>
      <c r="AU9" s="123" t="s">
        <v>159</v>
      </c>
      <c r="AV9" s="120" t="s">
        <v>160</v>
      </c>
      <c r="AW9" s="205" t="s">
        <v>161</v>
      </c>
      <c r="AX9" s="205"/>
      <c r="AY9" s="205"/>
      <c r="AZ9" s="205"/>
      <c r="BA9" s="205"/>
      <c r="BB9" s="122" t="s">
        <v>195</v>
      </c>
      <c r="BC9" s="124" t="s">
        <v>197</v>
      </c>
      <c r="BD9" s="117"/>
      <c r="BE9" s="21"/>
      <c r="BF9" s="21"/>
      <c r="BG9" s="21"/>
    </row>
    <row r="10" spans="1:59" ht="17.649999999999999" customHeight="1">
      <c r="A10" s="40"/>
      <c r="B10" s="125">
        <v>1</v>
      </c>
      <c r="C10" s="216" t="s">
        <v>163</v>
      </c>
      <c r="D10" s="216"/>
      <c r="E10" s="216"/>
      <c r="F10" s="126">
        <v>1</v>
      </c>
      <c r="G10" s="127" t="s">
        <v>189</v>
      </c>
      <c r="H10" s="206" t="s">
        <v>169</v>
      </c>
      <c r="I10" s="206"/>
      <c r="J10" s="206"/>
      <c r="K10" s="206"/>
      <c r="L10" s="207" t="s">
        <v>171</v>
      </c>
      <c r="M10" s="206"/>
      <c r="N10" s="206"/>
      <c r="O10" s="208"/>
      <c r="P10" s="207" t="s">
        <v>178</v>
      </c>
      <c r="Q10" s="206"/>
      <c r="R10" s="208"/>
      <c r="S10" s="128">
        <v>10</v>
      </c>
      <c r="T10" s="129" t="s">
        <v>181</v>
      </c>
      <c r="U10" s="216"/>
      <c r="V10" s="216"/>
      <c r="W10" s="216"/>
      <c r="X10" s="216"/>
      <c r="Y10" s="216"/>
      <c r="Z10" s="125" t="s">
        <v>188</v>
      </c>
      <c r="AA10" s="211"/>
      <c r="AB10" s="212"/>
      <c r="AC10" s="212"/>
      <c r="AD10" s="212"/>
      <c r="AE10" s="212"/>
      <c r="AF10" s="212"/>
      <c r="AG10" s="212"/>
      <c r="AH10" s="212"/>
      <c r="AI10" s="127" t="s">
        <v>189</v>
      </c>
      <c r="AJ10" s="206" t="s">
        <v>169</v>
      </c>
      <c r="AK10" s="206"/>
      <c r="AL10" s="206"/>
      <c r="AM10" s="206"/>
      <c r="AN10" s="207" t="s">
        <v>193</v>
      </c>
      <c r="AO10" s="206"/>
      <c r="AP10" s="206"/>
      <c r="AQ10" s="208"/>
      <c r="AR10" s="207" t="s">
        <v>178</v>
      </c>
      <c r="AS10" s="206"/>
      <c r="AT10" s="208"/>
      <c r="AU10" s="128">
        <v>10</v>
      </c>
      <c r="AV10" s="129" t="s">
        <v>181</v>
      </c>
      <c r="AW10" s="216"/>
      <c r="AX10" s="216"/>
      <c r="AY10" s="216"/>
      <c r="AZ10" s="216"/>
      <c r="BA10" s="216"/>
      <c r="BB10" s="130" t="s">
        <v>188</v>
      </c>
      <c r="BC10" s="131"/>
      <c r="BD10" s="117"/>
    </row>
    <row r="11" spans="1:59" ht="17.649999999999999" customHeight="1">
      <c r="A11" s="40"/>
      <c r="B11" s="132">
        <v>2</v>
      </c>
      <c r="C11" s="214"/>
      <c r="D11" s="214"/>
      <c r="E11" s="214"/>
      <c r="F11" s="133">
        <v>2</v>
      </c>
      <c r="G11" s="127" t="s">
        <v>189</v>
      </c>
      <c r="H11" s="197" t="s">
        <v>170</v>
      </c>
      <c r="I11" s="197"/>
      <c r="J11" s="197"/>
      <c r="K11" s="197"/>
      <c r="L11" s="198" t="s">
        <v>172</v>
      </c>
      <c r="M11" s="197"/>
      <c r="N11" s="197"/>
      <c r="O11" s="199"/>
      <c r="P11" s="198" t="s">
        <v>178</v>
      </c>
      <c r="Q11" s="197"/>
      <c r="R11" s="199"/>
      <c r="S11" s="134">
        <v>80</v>
      </c>
      <c r="T11" s="135" t="s">
        <v>181</v>
      </c>
      <c r="U11" s="214"/>
      <c r="V11" s="214"/>
      <c r="W11" s="214"/>
      <c r="X11" s="214"/>
      <c r="Y11" s="214"/>
      <c r="Z11" s="132"/>
      <c r="AA11" s="209"/>
      <c r="AB11" s="210"/>
      <c r="AC11" s="210"/>
      <c r="AD11" s="210"/>
      <c r="AE11" s="210"/>
      <c r="AF11" s="210"/>
      <c r="AG11" s="210"/>
      <c r="AH11" s="210"/>
      <c r="AI11" s="127" t="s">
        <v>189</v>
      </c>
      <c r="AJ11" s="197" t="s">
        <v>170</v>
      </c>
      <c r="AK11" s="197"/>
      <c r="AL11" s="197"/>
      <c r="AM11" s="197"/>
      <c r="AN11" s="198" t="s">
        <v>194</v>
      </c>
      <c r="AO11" s="197"/>
      <c r="AP11" s="197"/>
      <c r="AQ11" s="199"/>
      <c r="AR11" s="198" t="s">
        <v>178</v>
      </c>
      <c r="AS11" s="197"/>
      <c r="AT11" s="199"/>
      <c r="AU11" s="134">
        <v>80</v>
      </c>
      <c r="AV11" s="135" t="s">
        <v>181</v>
      </c>
      <c r="AW11" s="214"/>
      <c r="AX11" s="214"/>
      <c r="AY11" s="214"/>
      <c r="AZ11" s="214"/>
      <c r="BA11" s="214"/>
      <c r="BB11" s="136"/>
      <c r="BC11" s="137"/>
      <c r="BD11" s="117"/>
    </row>
    <row r="12" spans="1:59" ht="17.649999999999999" customHeight="1">
      <c r="A12" s="40"/>
      <c r="B12" s="138">
        <v>3</v>
      </c>
      <c r="C12" s="214"/>
      <c r="D12" s="214"/>
      <c r="E12" s="214"/>
      <c r="F12" s="133">
        <v>3</v>
      </c>
      <c r="G12" s="127" t="s">
        <v>189</v>
      </c>
      <c r="H12" s="197" t="s">
        <v>173</v>
      </c>
      <c r="I12" s="197"/>
      <c r="J12" s="197"/>
      <c r="K12" s="197"/>
      <c r="L12" s="198"/>
      <c r="M12" s="197"/>
      <c r="N12" s="197"/>
      <c r="O12" s="199"/>
      <c r="P12" s="198" t="s">
        <v>179</v>
      </c>
      <c r="Q12" s="197"/>
      <c r="R12" s="199"/>
      <c r="S12" s="134">
        <v>10</v>
      </c>
      <c r="T12" s="135" t="s">
        <v>181</v>
      </c>
      <c r="U12" s="214" t="s">
        <v>182</v>
      </c>
      <c r="V12" s="214"/>
      <c r="W12" s="214"/>
      <c r="X12" s="214"/>
      <c r="Y12" s="214"/>
      <c r="Z12" s="132"/>
      <c r="AA12" s="209"/>
      <c r="AB12" s="210"/>
      <c r="AC12" s="210"/>
      <c r="AD12" s="210"/>
      <c r="AE12" s="210"/>
      <c r="AF12" s="210"/>
      <c r="AG12" s="210"/>
      <c r="AH12" s="210"/>
      <c r="AI12" s="127" t="s">
        <v>189</v>
      </c>
      <c r="AJ12" s="197" t="s">
        <v>173</v>
      </c>
      <c r="AK12" s="197"/>
      <c r="AL12" s="197"/>
      <c r="AM12" s="197"/>
      <c r="AN12" s="198"/>
      <c r="AO12" s="197"/>
      <c r="AP12" s="197"/>
      <c r="AQ12" s="199"/>
      <c r="AR12" s="198" t="s">
        <v>179</v>
      </c>
      <c r="AS12" s="197"/>
      <c r="AT12" s="199"/>
      <c r="AU12" s="134">
        <v>10</v>
      </c>
      <c r="AV12" s="135" t="s">
        <v>181</v>
      </c>
      <c r="AW12" s="214" t="s">
        <v>182</v>
      </c>
      <c r="AX12" s="214"/>
      <c r="AY12" s="214"/>
      <c r="AZ12" s="214"/>
      <c r="BA12" s="214"/>
      <c r="BB12" s="136"/>
      <c r="BC12" s="137"/>
      <c r="BD12" s="117"/>
    </row>
    <row r="13" spans="1:59" ht="17.649999999999999" customHeight="1">
      <c r="A13" s="40"/>
      <c r="B13" s="132">
        <v>4</v>
      </c>
      <c r="C13" s="214" t="s">
        <v>164</v>
      </c>
      <c r="D13" s="214"/>
      <c r="E13" s="214"/>
      <c r="F13" s="133">
        <v>1</v>
      </c>
      <c r="G13" s="127" t="s">
        <v>189</v>
      </c>
      <c r="H13" s="197" t="s">
        <v>174</v>
      </c>
      <c r="I13" s="197"/>
      <c r="J13" s="197"/>
      <c r="K13" s="197"/>
      <c r="L13" s="198"/>
      <c r="M13" s="197"/>
      <c r="N13" s="197"/>
      <c r="O13" s="199"/>
      <c r="P13" s="198" t="s">
        <v>178</v>
      </c>
      <c r="Q13" s="197"/>
      <c r="R13" s="199"/>
      <c r="S13" s="134">
        <v>10</v>
      </c>
      <c r="T13" s="135" t="s">
        <v>181</v>
      </c>
      <c r="U13" s="214"/>
      <c r="V13" s="214"/>
      <c r="W13" s="214"/>
      <c r="X13" s="214"/>
      <c r="Y13" s="214"/>
      <c r="Z13" s="132" t="s">
        <v>188</v>
      </c>
      <c r="AA13" s="209"/>
      <c r="AB13" s="210"/>
      <c r="AC13" s="210"/>
      <c r="AD13" s="210"/>
      <c r="AE13" s="210"/>
      <c r="AF13" s="210"/>
      <c r="AG13" s="210"/>
      <c r="AH13" s="210"/>
      <c r="AI13" s="127" t="s">
        <v>189</v>
      </c>
      <c r="AJ13" s="197" t="s">
        <v>174</v>
      </c>
      <c r="AK13" s="197"/>
      <c r="AL13" s="197"/>
      <c r="AM13" s="197"/>
      <c r="AN13" s="198"/>
      <c r="AO13" s="197"/>
      <c r="AP13" s="197"/>
      <c r="AQ13" s="199"/>
      <c r="AR13" s="198" t="s">
        <v>178</v>
      </c>
      <c r="AS13" s="197"/>
      <c r="AT13" s="199"/>
      <c r="AU13" s="134">
        <v>10</v>
      </c>
      <c r="AV13" s="135" t="s">
        <v>181</v>
      </c>
      <c r="AW13" s="214"/>
      <c r="AX13" s="214"/>
      <c r="AY13" s="214"/>
      <c r="AZ13" s="214"/>
      <c r="BA13" s="214"/>
      <c r="BB13" s="136"/>
      <c r="BC13" s="137"/>
      <c r="BD13" s="117"/>
    </row>
    <row r="14" spans="1:59" ht="17.649999999999999" customHeight="1">
      <c r="A14" s="40"/>
      <c r="B14" s="132">
        <v>5</v>
      </c>
      <c r="C14" s="214"/>
      <c r="D14" s="214"/>
      <c r="E14" s="214"/>
      <c r="F14" s="133">
        <v>2</v>
      </c>
      <c r="G14" s="127" t="s">
        <v>189</v>
      </c>
      <c r="H14" s="197" t="s">
        <v>175</v>
      </c>
      <c r="I14" s="197"/>
      <c r="J14" s="197"/>
      <c r="K14" s="197"/>
      <c r="L14" s="198"/>
      <c r="M14" s="197"/>
      <c r="N14" s="197"/>
      <c r="O14" s="199"/>
      <c r="P14" s="198" t="s">
        <v>178</v>
      </c>
      <c r="Q14" s="197"/>
      <c r="R14" s="199"/>
      <c r="S14" s="134">
        <v>80</v>
      </c>
      <c r="T14" s="135" t="s">
        <v>181</v>
      </c>
      <c r="U14" s="214"/>
      <c r="V14" s="214"/>
      <c r="W14" s="214"/>
      <c r="X14" s="214"/>
      <c r="Y14" s="214"/>
      <c r="Z14" s="132"/>
      <c r="AA14" s="209"/>
      <c r="AB14" s="210"/>
      <c r="AC14" s="210"/>
      <c r="AD14" s="210"/>
      <c r="AE14" s="210"/>
      <c r="AF14" s="210"/>
      <c r="AG14" s="210"/>
      <c r="AH14" s="210"/>
      <c r="AI14" s="127" t="s">
        <v>189</v>
      </c>
      <c r="AJ14" s="197" t="s">
        <v>175</v>
      </c>
      <c r="AK14" s="197"/>
      <c r="AL14" s="197"/>
      <c r="AM14" s="197"/>
      <c r="AN14" s="198"/>
      <c r="AO14" s="197"/>
      <c r="AP14" s="197"/>
      <c r="AQ14" s="199"/>
      <c r="AR14" s="198" t="s">
        <v>178</v>
      </c>
      <c r="AS14" s="197"/>
      <c r="AT14" s="199"/>
      <c r="AU14" s="134">
        <v>80</v>
      </c>
      <c r="AV14" s="135" t="s">
        <v>181</v>
      </c>
      <c r="AW14" s="214"/>
      <c r="AX14" s="214"/>
      <c r="AY14" s="214"/>
      <c r="AZ14" s="214"/>
      <c r="BA14" s="214"/>
      <c r="BB14" s="136"/>
      <c r="BC14" s="137"/>
      <c r="BD14" s="117"/>
    </row>
    <row r="15" spans="1:59" ht="17.649999999999999" customHeight="1">
      <c r="A15" s="40"/>
      <c r="B15" s="138">
        <v>6</v>
      </c>
      <c r="C15" s="214"/>
      <c r="D15" s="214"/>
      <c r="E15" s="214"/>
      <c r="F15" s="133">
        <v>3</v>
      </c>
      <c r="G15" s="127" t="s">
        <v>189</v>
      </c>
      <c r="H15" s="197" t="s">
        <v>176</v>
      </c>
      <c r="I15" s="197"/>
      <c r="J15" s="197"/>
      <c r="K15" s="197"/>
      <c r="L15" s="198"/>
      <c r="M15" s="197"/>
      <c r="N15" s="197"/>
      <c r="O15" s="199"/>
      <c r="P15" s="198" t="s">
        <v>180</v>
      </c>
      <c r="Q15" s="197"/>
      <c r="R15" s="199"/>
      <c r="S15" s="134">
        <v>16</v>
      </c>
      <c r="T15" s="135">
        <v>2</v>
      </c>
      <c r="U15" s="215">
        <v>999999999</v>
      </c>
      <c r="V15" s="214"/>
      <c r="W15" s="214"/>
      <c r="X15" s="214"/>
      <c r="Y15" s="214"/>
      <c r="Z15" s="132"/>
      <c r="AA15" s="209"/>
      <c r="AB15" s="210"/>
      <c r="AC15" s="210"/>
      <c r="AD15" s="210"/>
      <c r="AE15" s="210"/>
      <c r="AF15" s="210"/>
      <c r="AG15" s="210"/>
      <c r="AH15" s="210"/>
      <c r="AI15" s="127" t="s">
        <v>189</v>
      </c>
      <c r="AJ15" s="197" t="s">
        <v>176</v>
      </c>
      <c r="AK15" s="197"/>
      <c r="AL15" s="197"/>
      <c r="AM15" s="197"/>
      <c r="AN15" s="198"/>
      <c r="AO15" s="197"/>
      <c r="AP15" s="197"/>
      <c r="AQ15" s="199"/>
      <c r="AR15" s="198" t="s">
        <v>180</v>
      </c>
      <c r="AS15" s="197"/>
      <c r="AT15" s="199"/>
      <c r="AU15" s="134">
        <v>16</v>
      </c>
      <c r="AV15" s="135">
        <v>2</v>
      </c>
      <c r="AW15" s="215">
        <v>999999999</v>
      </c>
      <c r="AX15" s="214"/>
      <c r="AY15" s="214"/>
      <c r="AZ15" s="214"/>
      <c r="BA15" s="214"/>
      <c r="BB15" s="136"/>
      <c r="BC15" s="137"/>
      <c r="BD15" s="117"/>
    </row>
    <row r="16" spans="1:59" ht="17.649999999999999" customHeight="1">
      <c r="A16" s="40"/>
      <c r="B16" s="132">
        <v>7</v>
      </c>
      <c r="C16" s="214"/>
      <c r="D16" s="214"/>
      <c r="E16" s="214"/>
      <c r="F16" s="133">
        <v>4</v>
      </c>
      <c r="G16" s="127" t="s">
        <v>189</v>
      </c>
      <c r="H16" s="197" t="s">
        <v>177</v>
      </c>
      <c r="I16" s="197"/>
      <c r="J16" s="197"/>
      <c r="K16" s="197"/>
      <c r="L16" s="198"/>
      <c r="M16" s="197"/>
      <c r="N16" s="197"/>
      <c r="O16" s="199"/>
      <c r="P16" s="198" t="s">
        <v>180</v>
      </c>
      <c r="Q16" s="197"/>
      <c r="R16" s="199"/>
      <c r="S16" s="134">
        <v>16</v>
      </c>
      <c r="T16" s="135">
        <v>2</v>
      </c>
      <c r="U16" s="215">
        <v>999999999</v>
      </c>
      <c r="V16" s="214"/>
      <c r="W16" s="214"/>
      <c r="X16" s="214"/>
      <c r="Y16" s="214"/>
      <c r="Z16" s="132"/>
      <c r="AA16" s="209"/>
      <c r="AB16" s="210"/>
      <c r="AC16" s="210"/>
      <c r="AD16" s="210"/>
      <c r="AE16" s="210"/>
      <c r="AF16" s="210"/>
      <c r="AG16" s="210"/>
      <c r="AH16" s="210"/>
      <c r="AI16" s="127" t="s">
        <v>189</v>
      </c>
      <c r="AJ16" s="197" t="s">
        <v>177</v>
      </c>
      <c r="AK16" s="197"/>
      <c r="AL16" s="197"/>
      <c r="AM16" s="197"/>
      <c r="AN16" s="198"/>
      <c r="AO16" s="197"/>
      <c r="AP16" s="197"/>
      <c r="AQ16" s="199"/>
      <c r="AR16" s="198" t="s">
        <v>180</v>
      </c>
      <c r="AS16" s="197"/>
      <c r="AT16" s="199"/>
      <c r="AU16" s="134">
        <v>16</v>
      </c>
      <c r="AV16" s="135">
        <v>2</v>
      </c>
      <c r="AW16" s="215">
        <v>999999999</v>
      </c>
      <c r="AX16" s="214"/>
      <c r="AY16" s="214"/>
      <c r="AZ16" s="214"/>
      <c r="BA16" s="214"/>
      <c r="BB16" s="136"/>
      <c r="BC16" s="137"/>
      <c r="BD16" s="117"/>
    </row>
    <row r="17" spans="1:56" ht="17.649999999999999" customHeight="1">
      <c r="A17" s="40"/>
      <c r="B17" s="132">
        <v>8</v>
      </c>
      <c r="C17" s="214"/>
      <c r="D17" s="214"/>
      <c r="E17" s="214"/>
      <c r="F17" s="133">
        <v>5</v>
      </c>
      <c r="G17" s="127" t="s">
        <v>189</v>
      </c>
      <c r="H17" s="197" t="s">
        <v>66</v>
      </c>
      <c r="I17" s="197"/>
      <c r="J17" s="197"/>
      <c r="K17" s="197"/>
      <c r="L17" s="198"/>
      <c r="M17" s="197"/>
      <c r="N17" s="197"/>
      <c r="O17" s="199"/>
      <c r="P17" s="198"/>
      <c r="Q17" s="197"/>
      <c r="R17" s="199"/>
      <c r="S17" s="134"/>
      <c r="T17" s="135"/>
      <c r="U17" s="214"/>
      <c r="V17" s="214"/>
      <c r="W17" s="214"/>
      <c r="X17" s="214"/>
      <c r="Y17" s="214"/>
      <c r="Z17" s="132"/>
      <c r="AA17" s="209"/>
      <c r="AB17" s="210"/>
      <c r="AC17" s="210"/>
      <c r="AD17" s="210"/>
      <c r="AE17" s="210"/>
      <c r="AF17" s="210"/>
      <c r="AG17" s="210"/>
      <c r="AH17" s="210"/>
      <c r="AI17" s="127" t="s">
        <v>189</v>
      </c>
      <c r="AJ17" s="197" t="s">
        <v>66</v>
      </c>
      <c r="AK17" s="197"/>
      <c r="AL17" s="197"/>
      <c r="AM17" s="197"/>
      <c r="AN17" s="198"/>
      <c r="AO17" s="197"/>
      <c r="AP17" s="197"/>
      <c r="AQ17" s="199"/>
      <c r="AR17" s="198"/>
      <c r="AS17" s="197"/>
      <c r="AT17" s="199"/>
      <c r="AU17" s="134"/>
      <c r="AV17" s="135"/>
      <c r="AW17" s="214"/>
      <c r="AX17" s="214"/>
      <c r="AY17" s="214"/>
      <c r="AZ17" s="214"/>
      <c r="BA17" s="214"/>
      <c r="BB17" s="136"/>
      <c r="BC17" s="137"/>
      <c r="BD17" s="117"/>
    </row>
    <row r="18" spans="1:56" ht="17.649999999999999" customHeight="1">
      <c r="A18" s="40"/>
      <c r="B18" s="138">
        <v>9</v>
      </c>
      <c r="C18" s="214"/>
      <c r="D18" s="214"/>
      <c r="E18" s="214"/>
      <c r="F18" s="133">
        <v>6</v>
      </c>
      <c r="G18" s="127" t="s">
        <v>189</v>
      </c>
      <c r="H18" s="197" t="s">
        <v>66</v>
      </c>
      <c r="I18" s="197"/>
      <c r="J18" s="197"/>
      <c r="K18" s="197"/>
      <c r="L18" s="198"/>
      <c r="M18" s="197"/>
      <c r="N18" s="197"/>
      <c r="O18" s="199"/>
      <c r="P18" s="198"/>
      <c r="Q18" s="197"/>
      <c r="R18" s="199"/>
      <c r="S18" s="134"/>
      <c r="T18" s="135"/>
      <c r="U18" s="214"/>
      <c r="V18" s="214"/>
      <c r="W18" s="214"/>
      <c r="X18" s="214"/>
      <c r="Y18" s="214"/>
      <c r="Z18" s="132"/>
      <c r="AA18" s="209"/>
      <c r="AB18" s="210"/>
      <c r="AC18" s="210"/>
      <c r="AD18" s="210"/>
      <c r="AE18" s="210"/>
      <c r="AF18" s="210"/>
      <c r="AG18" s="210"/>
      <c r="AH18" s="210"/>
      <c r="AI18" s="127" t="s">
        <v>189</v>
      </c>
      <c r="AJ18" s="197" t="s">
        <v>196</v>
      </c>
      <c r="AK18" s="197"/>
      <c r="AL18" s="197"/>
      <c r="AM18" s="197"/>
      <c r="AN18" s="198"/>
      <c r="AO18" s="197"/>
      <c r="AP18" s="197"/>
      <c r="AQ18" s="199"/>
      <c r="AR18" s="198"/>
      <c r="AS18" s="197"/>
      <c r="AT18" s="199"/>
      <c r="AU18" s="134"/>
      <c r="AV18" s="135"/>
      <c r="AW18" s="214"/>
      <c r="AX18" s="214"/>
      <c r="AY18" s="214"/>
      <c r="AZ18" s="214"/>
      <c r="BA18" s="214"/>
      <c r="BB18" s="136"/>
      <c r="BC18" s="137"/>
      <c r="BD18" s="117"/>
    </row>
    <row r="19" spans="1:56" ht="17.649999999999999" customHeight="1">
      <c r="A19" s="40"/>
      <c r="B19" s="132">
        <v>10</v>
      </c>
      <c r="C19" s="214"/>
      <c r="D19" s="214"/>
      <c r="E19" s="214"/>
      <c r="F19" s="133">
        <v>7</v>
      </c>
      <c r="G19" s="127" t="s">
        <v>189</v>
      </c>
      <c r="H19" s="197" t="s">
        <v>66</v>
      </c>
      <c r="I19" s="197"/>
      <c r="J19" s="197"/>
      <c r="K19" s="197"/>
      <c r="L19" s="198"/>
      <c r="M19" s="197"/>
      <c r="N19" s="197"/>
      <c r="O19" s="199"/>
      <c r="P19" s="198"/>
      <c r="Q19" s="197"/>
      <c r="R19" s="199"/>
      <c r="S19" s="134"/>
      <c r="T19" s="135"/>
      <c r="U19" s="214"/>
      <c r="V19" s="214"/>
      <c r="W19" s="214"/>
      <c r="X19" s="214"/>
      <c r="Y19" s="214"/>
      <c r="Z19" s="132"/>
      <c r="AA19" s="209"/>
      <c r="AB19" s="210"/>
      <c r="AC19" s="210"/>
      <c r="AD19" s="210"/>
      <c r="AE19" s="210"/>
      <c r="AF19" s="210"/>
      <c r="AG19" s="210"/>
      <c r="AH19" s="210"/>
      <c r="AI19" s="127" t="s">
        <v>189</v>
      </c>
      <c r="AJ19" s="197" t="s">
        <v>66</v>
      </c>
      <c r="AK19" s="197"/>
      <c r="AL19" s="197"/>
      <c r="AM19" s="197"/>
      <c r="AN19" s="198"/>
      <c r="AO19" s="197"/>
      <c r="AP19" s="197"/>
      <c r="AQ19" s="199"/>
      <c r="AR19" s="198"/>
      <c r="AS19" s="197"/>
      <c r="AT19" s="199"/>
      <c r="AU19" s="134"/>
      <c r="AV19" s="135"/>
      <c r="AW19" s="214"/>
      <c r="AX19" s="214"/>
      <c r="AY19" s="214"/>
      <c r="AZ19" s="214"/>
      <c r="BA19" s="214"/>
      <c r="BB19" s="136"/>
      <c r="BC19" s="137"/>
      <c r="BD19" s="117"/>
    </row>
    <row r="20" spans="1:56" ht="17.649999999999999" customHeight="1">
      <c r="A20" s="40"/>
      <c r="B20" s="132">
        <v>11</v>
      </c>
      <c r="C20" s="214"/>
      <c r="D20" s="214"/>
      <c r="E20" s="214"/>
      <c r="F20" s="133">
        <v>8</v>
      </c>
      <c r="G20" s="127" t="s">
        <v>189</v>
      </c>
      <c r="H20" s="197" t="s">
        <v>66</v>
      </c>
      <c r="I20" s="197"/>
      <c r="J20" s="197"/>
      <c r="K20" s="197"/>
      <c r="L20" s="198"/>
      <c r="M20" s="197"/>
      <c r="N20" s="197"/>
      <c r="O20" s="199"/>
      <c r="P20" s="198"/>
      <c r="Q20" s="197"/>
      <c r="R20" s="199"/>
      <c r="S20" s="134"/>
      <c r="T20" s="135"/>
      <c r="U20" s="214"/>
      <c r="V20" s="214"/>
      <c r="W20" s="214"/>
      <c r="X20" s="214"/>
      <c r="Y20" s="214"/>
      <c r="Z20" s="132"/>
      <c r="AA20" s="209"/>
      <c r="AB20" s="210"/>
      <c r="AC20" s="210"/>
      <c r="AD20" s="210"/>
      <c r="AE20" s="210"/>
      <c r="AF20" s="210"/>
      <c r="AG20" s="210"/>
      <c r="AH20" s="210"/>
      <c r="AI20" s="127" t="s">
        <v>189</v>
      </c>
      <c r="AJ20" s="197" t="s">
        <v>66</v>
      </c>
      <c r="AK20" s="197"/>
      <c r="AL20" s="197"/>
      <c r="AM20" s="197"/>
      <c r="AN20" s="198"/>
      <c r="AO20" s="197"/>
      <c r="AP20" s="197"/>
      <c r="AQ20" s="199"/>
      <c r="AR20" s="198"/>
      <c r="AS20" s="197"/>
      <c r="AT20" s="199"/>
      <c r="AU20" s="134"/>
      <c r="AV20" s="135"/>
      <c r="AW20" s="214"/>
      <c r="AX20" s="214"/>
      <c r="AY20" s="214"/>
      <c r="AZ20" s="214"/>
      <c r="BA20" s="214"/>
      <c r="BB20" s="136"/>
      <c r="BC20" s="137"/>
      <c r="BD20" s="117"/>
    </row>
    <row r="21" spans="1:56" ht="17.649999999999999" customHeight="1">
      <c r="A21" s="40"/>
      <c r="B21" s="138">
        <v>12</v>
      </c>
      <c r="C21" s="214"/>
      <c r="D21" s="214"/>
      <c r="E21" s="214"/>
      <c r="F21" s="133">
        <v>9</v>
      </c>
      <c r="G21" s="127" t="s">
        <v>189</v>
      </c>
      <c r="H21" s="197"/>
      <c r="I21" s="197"/>
      <c r="J21" s="197"/>
      <c r="K21" s="197"/>
      <c r="L21" s="198"/>
      <c r="M21" s="197"/>
      <c r="N21" s="197"/>
      <c r="O21" s="199"/>
      <c r="P21" s="198"/>
      <c r="Q21" s="197"/>
      <c r="R21" s="199"/>
      <c r="S21" s="134"/>
      <c r="T21" s="135"/>
      <c r="U21" s="214"/>
      <c r="V21" s="214"/>
      <c r="W21" s="214"/>
      <c r="X21" s="214"/>
      <c r="Y21" s="214"/>
      <c r="Z21" s="132"/>
      <c r="AA21" s="209"/>
      <c r="AB21" s="210"/>
      <c r="AC21" s="210"/>
      <c r="AD21" s="210"/>
      <c r="AE21" s="210"/>
      <c r="AF21" s="210"/>
      <c r="AG21" s="210"/>
      <c r="AH21" s="210"/>
      <c r="AI21" s="127" t="s">
        <v>189</v>
      </c>
      <c r="AJ21" s="197"/>
      <c r="AK21" s="197"/>
      <c r="AL21" s="197"/>
      <c r="AM21" s="197"/>
      <c r="AN21" s="198"/>
      <c r="AO21" s="197"/>
      <c r="AP21" s="197"/>
      <c r="AQ21" s="199"/>
      <c r="AR21" s="198"/>
      <c r="AS21" s="197"/>
      <c r="AT21" s="199"/>
      <c r="AU21" s="134"/>
      <c r="AV21" s="135"/>
      <c r="AW21" s="214"/>
      <c r="AX21" s="214"/>
      <c r="AY21" s="214"/>
      <c r="AZ21" s="214"/>
      <c r="BA21" s="214"/>
      <c r="BB21" s="136"/>
      <c r="BC21" s="137"/>
      <c r="BD21" s="117"/>
    </row>
    <row r="22" spans="1:56" ht="17.649999999999999" customHeight="1">
      <c r="A22" s="40"/>
      <c r="B22" s="132">
        <v>13</v>
      </c>
      <c r="C22" s="214"/>
      <c r="D22" s="214"/>
      <c r="E22" s="214"/>
      <c r="F22" s="133">
        <v>10</v>
      </c>
      <c r="G22" s="127" t="s">
        <v>189</v>
      </c>
      <c r="H22" s="197"/>
      <c r="I22" s="197"/>
      <c r="J22" s="197"/>
      <c r="K22" s="197"/>
      <c r="L22" s="198"/>
      <c r="M22" s="197"/>
      <c r="N22" s="197"/>
      <c r="O22" s="199"/>
      <c r="P22" s="198"/>
      <c r="Q22" s="197"/>
      <c r="R22" s="199"/>
      <c r="S22" s="134"/>
      <c r="T22" s="135"/>
      <c r="U22" s="214"/>
      <c r="V22" s="214"/>
      <c r="W22" s="214"/>
      <c r="X22" s="214"/>
      <c r="Y22" s="214"/>
      <c r="Z22" s="132"/>
      <c r="AA22" s="209"/>
      <c r="AB22" s="210"/>
      <c r="AC22" s="210"/>
      <c r="AD22" s="210"/>
      <c r="AE22" s="210"/>
      <c r="AF22" s="210"/>
      <c r="AG22" s="210"/>
      <c r="AH22" s="210"/>
      <c r="AI22" s="127" t="s">
        <v>189</v>
      </c>
      <c r="AJ22" s="197"/>
      <c r="AK22" s="197"/>
      <c r="AL22" s="197"/>
      <c r="AM22" s="197"/>
      <c r="AN22" s="198"/>
      <c r="AO22" s="197"/>
      <c r="AP22" s="197"/>
      <c r="AQ22" s="199"/>
      <c r="AR22" s="198"/>
      <c r="AS22" s="197"/>
      <c r="AT22" s="199"/>
      <c r="AU22" s="134"/>
      <c r="AV22" s="135"/>
      <c r="AW22" s="214"/>
      <c r="AX22" s="214"/>
      <c r="AY22" s="214"/>
      <c r="AZ22" s="214"/>
      <c r="BA22" s="214"/>
      <c r="BB22" s="139"/>
      <c r="BC22" s="137"/>
      <c r="BD22" s="117"/>
    </row>
    <row r="23" spans="1:56" ht="17.649999999999999" customHeight="1">
      <c r="A23" s="40"/>
      <c r="B23" s="138">
        <v>14</v>
      </c>
      <c r="C23" s="214" t="s">
        <v>165</v>
      </c>
      <c r="D23" s="214"/>
      <c r="E23" s="214"/>
      <c r="F23" s="133">
        <v>1</v>
      </c>
      <c r="G23" s="127" t="s">
        <v>189</v>
      </c>
      <c r="H23" s="197" t="s">
        <v>66</v>
      </c>
      <c r="I23" s="197"/>
      <c r="J23" s="197"/>
      <c r="K23" s="197"/>
      <c r="L23" s="198"/>
      <c r="M23" s="197"/>
      <c r="N23" s="197"/>
      <c r="O23" s="199"/>
      <c r="P23" s="198"/>
      <c r="Q23" s="197"/>
      <c r="R23" s="199"/>
      <c r="S23" s="134"/>
      <c r="T23" s="135"/>
      <c r="U23" s="214"/>
      <c r="V23" s="214"/>
      <c r="W23" s="214"/>
      <c r="X23" s="214"/>
      <c r="Y23" s="214"/>
      <c r="Z23" s="132"/>
      <c r="AA23" s="209"/>
      <c r="AB23" s="210"/>
      <c r="AC23" s="210"/>
      <c r="AD23" s="210"/>
      <c r="AE23" s="210"/>
      <c r="AF23" s="210"/>
      <c r="AG23" s="210"/>
      <c r="AH23" s="210"/>
      <c r="AI23" s="127" t="s">
        <v>189</v>
      </c>
      <c r="AJ23" s="197" t="s">
        <v>66</v>
      </c>
      <c r="AK23" s="197"/>
      <c r="AL23" s="197"/>
      <c r="AM23" s="197"/>
      <c r="AN23" s="198"/>
      <c r="AO23" s="197"/>
      <c r="AP23" s="197"/>
      <c r="AQ23" s="199"/>
      <c r="AR23" s="198"/>
      <c r="AS23" s="197"/>
      <c r="AT23" s="199"/>
      <c r="AU23" s="134"/>
      <c r="AV23" s="135"/>
      <c r="AW23" s="214"/>
      <c r="AX23" s="214"/>
      <c r="AY23" s="214"/>
      <c r="AZ23" s="214"/>
      <c r="BA23" s="214"/>
      <c r="BB23" s="136"/>
      <c r="BC23" s="137"/>
      <c r="BD23" s="117"/>
    </row>
    <row r="24" spans="1:56" ht="17.649999999999999" customHeight="1">
      <c r="A24" s="40"/>
      <c r="B24" s="138">
        <v>15</v>
      </c>
      <c r="C24" s="214"/>
      <c r="D24" s="214"/>
      <c r="E24" s="214"/>
      <c r="F24" s="133">
        <v>2</v>
      </c>
      <c r="G24" s="127" t="s">
        <v>189</v>
      </c>
      <c r="H24" s="197" t="s">
        <v>66</v>
      </c>
      <c r="I24" s="197"/>
      <c r="J24" s="197"/>
      <c r="K24" s="197"/>
      <c r="L24" s="198"/>
      <c r="M24" s="197"/>
      <c r="N24" s="197"/>
      <c r="O24" s="199"/>
      <c r="P24" s="198"/>
      <c r="Q24" s="197"/>
      <c r="R24" s="199"/>
      <c r="S24" s="134"/>
      <c r="T24" s="135"/>
      <c r="U24" s="214"/>
      <c r="V24" s="214"/>
      <c r="W24" s="214"/>
      <c r="X24" s="214"/>
      <c r="Y24" s="214"/>
      <c r="Z24" s="132"/>
      <c r="AA24" s="209"/>
      <c r="AB24" s="210"/>
      <c r="AC24" s="210"/>
      <c r="AD24" s="210"/>
      <c r="AE24" s="210"/>
      <c r="AF24" s="210"/>
      <c r="AG24" s="210"/>
      <c r="AH24" s="210"/>
      <c r="AI24" s="127" t="s">
        <v>189</v>
      </c>
      <c r="AJ24" s="197" t="s">
        <v>66</v>
      </c>
      <c r="AK24" s="197"/>
      <c r="AL24" s="197"/>
      <c r="AM24" s="197"/>
      <c r="AN24" s="198"/>
      <c r="AO24" s="197"/>
      <c r="AP24" s="197"/>
      <c r="AQ24" s="199"/>
      <c r="AR24" s="198"/>
      <c r="AS24" s="197"/>
      <c r="AT24" s="199"/>
      <c r="AU24" s="134"/>
      <c r="AV24" s="135"/>
      <c r="AW24" s="214"/>
      <c r="AX24" s="214"/>
      <c r="AY24" s="214"/>
      <c r="AZ24" s="214"/>
      <c r="BA24" s="214"/>
      <c r="BB24" s="136"/>
      <c r="BC24" s="137"/>
      <c r="BD24" s="117"/>
    </row>
    <row r="25" spans="1:56" ht="17.649999999999999" customHeight="1">
      <c r="A25" s="40">
        <v>0.66805555555555562</v>
      </c>
      <c r="B25" s="138">
        <v>16</v>
      </c>
      <c r="C25" s="214"/>
      <c r="D25" s="214"/>
      <c r="E25" s="214"/>
      <c r="F25" s="133">
        <v>3</v>
      </c>
      <c r="G25" s="127" t="s">
        <v>189</v>
      </c>
      <c r="H25" s="197" t="s">
        <v>66</v>
      </c>
      <c r="I25" s="197"/>
      <c r="J25" s="197"/>
      <c r="K25" s="197"/>
      <c r="L25" s="198"/>
      <c r="M25" s="197"/>
      <c r="N25" s="197"/>
      <c r="O25" s="199"/>
      <c r="P25" s="198"/>
      <c r="Q25" s="197"/>
      <c r="R25" s="199"/>
      <c r="S25" s="134"/>
      <c r="T25" s="135"/>
      <c r="U25" s="214"/>
      <c r="V25" s="214"/>
      <c r="W25" s="214"/>
      <c r="X25" s="214"/>
      <c r="Y25" s="214"/>
      <c r="Z25" s="132">
        <v>0</v>
      </c>
      <c r="AA25" s="209"/>
      <c r="AB25" s="210"/>
      <c r="AC25" s="210"/>
      <c r="AD25" s="210"/>
      <c r="AE25" s="210"/>
      <c r="AF25" s="210"/>
      <c r="AG25" s="210"/>
      <c r="AH25" s="210"/>
      <c r="AI25" s="127" t="s">
        <v>189</v>
      </c>
      <c r="AJ25" s="197" t="s">
        <v>66</v>
      </c>
      <c r="AK25" s="197"/>
      <c r="AL25" s="197"/>
      <c r="AM25" s="197"/>
      <c r="AN25" s="198"/>
      <c r="AO25" s="197"/>
      <c r="AP25" s="197"/>
      <c r="AQ25" s="199"/>
      <c r="AR25" s="198"/>
      <c r="AS25" s="197"/>
      <c r="AT25" s="199"/>
      <c r="AU25" s="134"/>
      <c r="AV25" s="135"/>
      <c r="AW25" s="214"/>
      <c r="AX25" s="214"/>
      <c r="AY25" s="214"/>
      <c r="AZ25" s="214"/>
      <c r="BA25" s="214"/>
      <c r="BB25" s="136"/>
      <c r="BC25" s="137"/>
      <c r="BD25" s="117"/>
    </row>
    <row r="26" spans="1:56" ht="17.649999999999999" customHeight="1">
      <c r="A26" s="40"/>
      <c r="B26" s="138">
        <v>17</v>
      </c>
      <c r="C26" s="214"/>
      <c r="D26" s="214"/>
      <c r="E26" s="214"/>
      <c r="F26" s="133">
        <v>4</v>
      </c>
      <c r="G26" s="127" t="s">
        <v>189</v>
      </c>
      <c r="H26" s="197" t="s">
        <v>66</v>
      </c>
      <c r="I26" s="197"/>
      <c r="J26" s="197"/>
      <c r="K26" s="197"/>
      <c r="L26" s="198"/>
      <c r="M26" s="197"/>
      <c r="N26" s="197"/>
      <c r="O26" s="199"/>
      <c r="P26" s="198"/>
      <c r="Q26" s="197"/>
      <c r="R26" s="199"/>
      <c r="S26" s="134"/>
      <c r="T26" s="135"/>
      <c r="U26" s="214"/>
      <c r="V26" s="214"/>
      <c r="W26" s="214"/>
      <c r="X26" s="214"/>
      <c r="Y26" s="214"/>
      <c r="Z26" s="132"/>
      <c r="AA26" s="209"/>
      <c r="AB26" s="210"/>
      <c r="AC26" s="210"/>
      <c r="AD26" s="210"/>
      <c r="AE26" s="210"/>
      <c r="AF26" s="210"/>
      <c r="AG26" s="210"/>
      <c r="AH26" s="210"/>
      <c r="AI26" s="127" t="s">
        <v>189</v>
      </c>
      <c r="AJ26" s="197" t="s">
        <v>66</v>
      </c>
      <c r="AK26" s="197"/>
      <c r="AL26" s="197"/>
      <c r="AM26" s="197"/>
      <c r="AN26" s="198"/>
      <c r="AO26" s="197"/>
      <c r="AP26" s="197"/>
      <c r="AQ26" s="199"/>
      <c r="AR26" s="198"/>
      <c r="AS26" s="197"/>
      <c r="AT26" s="199"/>
      <c r="AU26" s="134"/>
      <c r="AV26" s="135"/>
      <c r="AW26" s="214"/>
      <c r="AX26" s="214"/>
      <c r="AY26" s="214"/>
      <c r="AZ26" s="214"/>
      <c r="BA26" s="214"/>
      <c r="BB26" s="136"/>
      <c r="BC26" s="137"/>
      <c r="BD26" s="117"/>
    </row>
    <row r="27" spans="1:56" ht="17.649999999999999" customHeight="1">
      <c r="A27" s="40"/>
      <c r="B27" s="138">
        <v>18</v>
      </c>
      <c r="C27" s="214"/>
      <c r="D27" s="214"/>
      <c r="E27" s="214"/>
      <c r="F27" s="133"/>
      <c r="G27" s="127"/>
      <c r="H27" s="197"/>
      <c r="I27" s="197"/>
      <c r="J27" s="197"/>
      <c r="K27" s="197"/>
      <c r="L27" s="198"/>
      <c r="M27" s="197"/>
      <c r="N27" s="197"/>
      <c r="O27" s="199"/>
      <c r="P27" s="198"/>
      <c r="Q27" s="197"/>
      <c r="R27" s="199"/>
      <c r="S27" s="134"/>
      <c r="T27" s="135"/>
      <c r="U27" s="214"/>
      <c r="V27" s="214"/>
      <c r="W27" s="214"/>
      <c r="X27" s="214"/>
      <c r="Y27" s="214"/>
      <c r="Z27" s="132"/>
      <c r="AA27" s="209"/>
      <c r="AB27" s="210"/>
      <c r="AC27" s="210"/>
      <c r="AD27" s="210"/>
      <c r="AE27" s="210"/>
      <c r="AF27" s="210"/>
      <c r="AG27" s="210"/>
      <c r="AH27" s="210"/>
      <c r="AI27" s="127"/>
      <c r="AJ27" s="197"/>
      <c r="AK27" s="197"/>
      <c r="AL27" s="197"/>
      <c r="AM27" s="197"/>
      <c r="AN27" s="198"/>
      <c r="AO27" s="197"/>
      <c r="AP27" s="197"/>
      <c r="AQ27" s="199"/>
      <c r="AR27" s="198"/>
      <c r="AS27" s="197"/>
      <c r="AT27" s="199"/>
      <c r="AU27" s="134"/>
      <c r="AV27" s="135"/>
      <c r="AW27" s="214"/>
      <c r="AX27" s="214"/>
      <c r="AY27" s="214"/>
      <c r="AZ27" s="214"/>
      <c r="BA27" s="214"/>
      <c r="BB27" s="136"/>
      <c r="BC27" s="137"/>
      <c r="BD27" s="117"/>
    </row>
    <row r="28" spans="1:56" ht="17.649999999999999" customHeight="1">
      <c r="A28" s="40"/>
      <c r="B28" s="138">
        <v>19</v>
      </c>
      <c r="C28" s="214"/>
      <c r="D28" s="214"/>
      <c r="E28" s="214"/>
      <c r="F28" s="133"/>
      <c r="G28" s="127"/>
      <c r="H28" s="197"/>
      <c r="I28" s="197"/>
      <c r="J28" s="197"/>
      <c r="K28" s="197"/>
      <c r="L28" s="198"/>
      <c r="M28" s="197"/>
      <c r="N28" s="197"/>
      <c r="O28" s="199"/>
      <c r="P28" s="198"/>
      <c r="Q28" s="197"/>
      <c r="R28" s="199"/>
      <c r="S28" s="134"/>
      <c r="T28" s="135"/>
      <c r="U28" s="214"/>
      <c r="V28" s="214"/>
      <c r="W28" s="214"/>
      <c r="X28" s="214"/>
      <c r="Y28" s="214"/>
      <c r="Z28" s="132"/>
      <c r="AA28" s="209"/>
      <c r="AB28" s="210"/>
      <c r="AC28" s="210"/>
      <c r="AD28" s="210"/>
      <c r="AE28" s="210"/>
      <c r="AF28" s="210"/>
      <c r="AG28" s="210"/>
      <c r="AH28" s="210"/>
      <c r="AI28" s="127"/>
      <c r="AJ28" s="197"/>
      <c r="AK28" s="197"/>
      <c r="AL28" s="197"/>
      <c r="AM28" s="197"/>
      <c r="AN28" s="198"/>
      <c r="AO28" s="197"/>
      <c r="AP28" s="197"/>
      <c r="AQ28" s="199"/>
      <c r="AR28" s="198"/>
      <c r="AS28" s="197"/>
      <c r="AT28" s="199"/>
      <c r="AU28" s="134"/>
      <c r="AV28" s="135"/>
      <c r="AW28" s="214"/>
      <c r="AX28" s="214"/>
      <c r="AY28" s="214"/>
      <c r="AZ28" s="214"/>
      <c r="BA28" s="214"/>
      <c r="BB28" s="136"/>
      <c r="BC28" s="137"/>
      <c r="BD28" s="117"/>
    </row>
    <row r="29" spans="1:56" ht="17.649999999999999" customHeight="1">
      <c r="A29" s="40"/>
      <c r="B29" s="138">
        <v>20</v>
      </c>
      <c r="C29" s="214"/>
      <c r="D29" s="214"/>
      <c r="E29" s="214"/>
      <c r="F29" s="133"/>
      <c r="G29" s="127"/>
      <c r="H29" s="197"/>
      <c r="I29" s="197"/>
      <c r="J29" s="197"/>
      <c r="K29" s="197"/>
      <c r="L29" s="198"/>
      <c r="M29" s="197"/>
      <c r="N29" s="197"/>
      <c r="O29" s="199"/>
      <c r="P29" s="198"/>
      <c r="Q29" s="197"/>
      <c r="R29" s="199"/>
      <c r="S29" s="134"/>
      <c r="T29" s="135"/>
      <c r="U29" s="214"/>
      <c r="V29" s="214"/>
      <c r="W29" s="214"/>
      <c r="X29" s="214"/>
      <c r="Y29" s="214"/>
      <c r="Z29" s="132"/>
      <c r="AA29" s="209"/>
      <c r="AB29" s="210"/>
      <c r="AC29" s="210"/>
      <c r="AD29" s="210"/>
      <c r="AE29" s="210"/>
      <c r="AF29" s="210"/>
      <c r="AG29" s="210"/>
      <c r="AH29" s="210"/>
      <c r="AI29" s="127"/>
      <c r="AJ29" s="197"/>
      <c r="AK29" s="197"/>
      <c r="AL29" s="197"/>
      <c r="AM29" s="197"/>
      <c r="AN29" s="198"/>
      <c r="AO29" s="197"/>
      <c r="AP29" s="197"/>
      <c r="AQ29" s="199"/>
      <c r="AR29" s="198"/>
      <c r="AS29" s="197"/>
      <c r="AT29" s="199"/>
      <c r="AU29" s="134"/>
      <c r="AV29" s="135"/>
      <c r="AW29" s="214"/>
      <c r="AX29" s="214"/>
      <c r="AY29" s="214"/>
      <c r="AZ29" s="214"/>
      <c r="BA29" s="214"/>
      <c r="BB29" s="136"/>
      <c r="BC29" s="137"/>
      <c r="BD29" s="117"/>
    </row>
    <row r="30" spans="1:56" ht="17.649999999999999" customHeight="1">
      <c r="A30" s="40"/>
      <c r="B30" s="138">
        <v>21</v>
      </c>
      <c r="C30" s="214"/>
      <c r="D30" s="214"/>
      <c r="E30" s="214"/>
      <c r="F30" s="133"/>
      <c r="G30" s="127"/>
      <c r="H30" s="197"/>
      <c r="I30" s="197"/>
      <c r="J30" s="197"/>
      <c r="K30" s="197"/>
      <c r="L30" s="198"/>
      <c r="M30" s="197"/>
      <c r="N30" s="197"/>
      <c r="O30" s="199"/>
      <c r="P30" s="198"/>
      <c r="Q30" s="197"/>
      <c r="R30" s="199"/>
      <c r="S30" s="134"/>
      <c r="T30" s="135"/>
      <c r="U30" s="214"/>
      <c r="V30" s="214"/>
      <c r="W30" s="214"/>
      <c r="X30" s="214"/>
      <c r="Y30" s="214"/>
      <c r="Z30" s="132"/>
      <c r="AA30" s="209"/>
      <c r="AB30" s="210"/>
      <c r="AC30" s="210"/>
      <c r="AD30" s="210"/>
      <c r="AE30" s="210"/>
      <c r="AF30" s="210"/>
      <c r="AG30" s="210"/>
      <c r="AH30" s="210"/>
      <c r="AI30" s="127"/>
      <c r="AJ30" s="197"/>
      <c r="AK30" s="197"/>
      <c r="AL30" s="197"/>
      <c r="AM30" s="197"/>
      <c r="AN30" s="198"/>
      <c r="AO30" s="197"/>
      <c r="AP30" s="197"/>
      <c r="AQ30" s="199"/>
      <c r="AR30" s="198"/>
      <c r="AS30" s="197"/>
      <c r="AT30" s="199"/>
      <c r="AU30" s="134"/>
      <c r="AV30" s="135"/>
      <c r="AW30" s="214"/>
      <c r="AX30" s="214"/>
      <c r="AY30" s="214"/>
      <c r="AZ30" s="214"/>
      <c r="BA30" s="214"/>
      <c r="BB30" s="136"/>
      <c r="BC30" s="137"/>
      <c r="BD30" s="117"/>
    </row>
    <row r="31" spans="1:56" ht="17.649999999999999" customHeight="1">
      <c r="A31" s="40"/>
      <c r="B31" s="138">
        <v>22</v>
      </c>
      <c r="C31" s="214"/>
      <c r="D31" s="214"/>
      <c r="E31" s="214"/>
      <c r="F31" s="133"/>
      <c r="G31" s="127"/>
      <c r="H31" s="197"/>
      <c r="I31" s="197"/>
      <c r="J31" s="197"/>
      <c r="K31" s="197"/>
      <c r="L31" s="198"/>
      <c r="M31" s="197"/>
      <c r="N31" s="197"/>
      <c r="O31" s="199"/>
      <c r="P31" s="198"/>
      <c r="Q31" s="197"/>
      <c r="R31" s="199"/>
      <c r="S31" s="134"/>
      <c r="T31" s="135"/>
      <c r="U31" s="214"/>
      <c r="V31" s="214"/>
      <c r="W31" s="214"/>
      <c r="X31" s="214"/>
      <c r="Y31" s="214"/>
      <c r="Z31" s="132"/>
      <c r="AA31" s="209"/>
      <c r="AB31" s="210"/>
      <c r="AC31" s="210"/>
      <c r="AD31" s="210"/>
      <c r="AE31" s="210"/>
      <c r="AF31" s="210"/>
      <c r="AG31" s="210"/>
      <c r="AH31" s="210"/>
      <c r="AI31" s="127"/>
      <c r="AJ31" s="197"/>
      <c r="AK31" s="197"/>
      <c r="AL31" s="197"/>
      <c r="AM31" s="197"/>
      <c r="AN31" s="198"/>
      <c r="AO31" s="197"/>
      <c r="AP31" s="197"/>
      <c r="AQ31" s="199"/>
      <c r="AR31" s="198"/>
      <c r="AS31" s="197"/>
      <c r="AT31" s="199"/>
      <c r="AU31" s="134"/>
      <c r="AV31" s="135"/>
      <c r="AW31" s="214"/>
      <c r="AX31" s="214"/>
      <c r="AY31" s="214"/>
      <c r="AZ31" s="214"/>
      <c r="BA31" s="214"/>
      <c r="BB31" s="136"/>
      <c r="BC31" s="137"/>
      <c r="BD31" s="117"/>
    </row>
    <row r="32" spans="1:56" ht="17.649999999999999" customHeight="1">
      <c r="A32" s="40"/>
      <c r="B32" s="138">
        <v>23</v>
      </c>
      <c r="C32" s="214"/>
      <c r="D32" s="214"/>
      <c r="E32" s="214"/>
      <c r="F32" s="133"/>
      <c r="G32" s="127"/>
      <c r="H32" s="197"/>
      <c r="I32" s="197"/>
      <c r="J32" s="197"/>
      <c r="K32" s="197"/>
      <c r="L32" s="198"/>
      <c r="M32" s="197"/>
      <c r="N32" s="197"/>
      <c r="O32" s="199"/>
      <c r="P32" s="198"/>
      <c r="Q32" s="197"/>
      <c r="R32" s="199"/>
      <c r="S32" s="134"/>
      <c r="T32" s="135"/>
      <c r="U32" s="214"/>
      <c r="V32" s="214"/>
      <c r="W32" s="214"/>
      <c r="X32" s="214"/>
      <c r="Y32" s="214"/>
      <c r="Z32" s="132"/>
      <c r="AA32" s="209"/>
      <c r="AB32" s="210"/>
      <c r="AC32" s="210"/>
      <c r="AD32" s="210"/>
      <c r="AE32" s="210"/>
      <c r="AF32" s="210"/>
      <c r="AG32" s="210"/>
      <c r="AH32" s="210"/>
      <c r="AI32" s="127"/>
      <c r="AJ32" s="197"/>
      <c r="AK32" s="197"/>
      <c r="AL32" s="197"/>
      <c r="AM32" s="197"/>
      <c r="AN32" s="198"/>
      <c r="AO32" s="197"/>
      <c r="AP32" s="197"/>
      <c r="AQ32" s="199"/>
      <c r="AR32" s="198"/>
      <c r="AS32" s="197"/>
      <c r="AT32" s="199"/>
      <c r="AU32" s="134"/>
      <c r="AV32" s="135"/>
      <c r="AW32" s="214"/>
      <c r="AX32" s="214"/>
      <c r="AY32" s="214"/>
      <c r="AZ32" s="214"/>
      <c r="BA32" s="214"/>
      <c r="BB32" s="136"/>
      <c r="BC32" s="137"/>
      <c r="BD32" s="117"/>
    </row>
    <row r="33" spans="1:56" ht="17.649999999999999" customHeight="1">
      <c r="A33" s="40"/>
      <c r="B33" s="138">
        <v>24</v>
      </c>
      <c r="C33" s="214"/>
      <c r="D33" s="214"/>
      <c r="E33" s="214"/>
      <c r="F33" s="133"/>
      <c r="G33" s="127"/>
      <c r="H33" s="197"/>
      <c r="I33" s="197"/>
      <c r="J33" s="197"/>
      <c r="K33" s="197"/>
      <c r="L33" s="198"/>
      <c r="M33" s="197"/>
      <c r="N33" s="197"/>
      <c r="O33" s="199"/>
      <c r="P33" s="198"/>
      <c r="Q33" s="197"/>
      <c r="R33" s="199"/>
      <c r="S33" s="134"/>
      <c r="T33" s="135"/>
      <c r="U33" s="214"/>
      <c r="V33" s="214"/>
      <c r="W33" s="214"/>
      <c r="X33" s="214"/>
      <c r="Y33" s="214"/>
      <c r="Z33" s="132"/>
      <c r="AA33" s="209"/>
      <c r="AB33" s="210"/>
      <c r="AC33" s="210"/>
      <c r="AD33" s="210"/>
      <c r="AE33" s="210"/>
      <c r="AF33" s="210"/>
      <c r="AG33" s="210"/>
      <c r="AH33" s="210"/>
      <c r="AI33" s="127"/>
      <c r="AJ33" s="197"/>
      <c r="AK33" s="197"/>
      <c r="AL33" s="197"/>
      <c r="AM33" s="197"/>
      <c r="AN33" s="198"/>
      <c r="AO33" s="197"/>
      <c r="AP33" s="197"/>
      <c r="AQ33" s="199"/>
      <c r="AR33" s="198"/>
      <c r="AS33" s="197"/>
      <c r="AT33" s="199"/>
      <c r="AU33" s="134"/>
      <c r="AV33" s="135"/>
      <c r="AW33" s="214"/>
      <c r="AX33" s="214"/>
      <c r="AY33" s="214"/>
      <c r="AZ33" s="214"/>
      <c r="BA33" s="214"/>
      <c r="BB33" s="136"/>
      <c r="BC33" s="137"/>
      <c r="BD33" s="117"/>
    </row>
    <row r="34" spans="1:56" ht="17.649999999999999" customHeight="1">
      <c r="A34" s="40"/>
      <c r="B34" s="138">
        <v>25</v>
      </c>
      <c r="C34" s="214"/>
      <c r="D34" s="214"/>
      <c r="E34" s="214"/>
      <c r="F34" s="133"/>
      <c r="G34" s="127"/>
      <c r="H34" s="197"/>
      <c r="I34" s="197"/>
      <c r="J34" s="197"/>
      <c r="K34" s="197"/>
      <c r="L34" s="198"/>
      <c r="M34" s="197"/>
      <c r="N34" s="197"/>
      <c r="O34" s="199"/>
      <c r="P34" s="198"/>
      <c r="Q34" s="197"/>
      <c r="R34" s="199"/>
      <c r="S34" s="134"/>
      <c r="T34" s="135"/>
      <c r="U34" s="214"/>
      <c r="V34" s="214"/>
      <c r="W34" s="214"/>
      <c r="X34" s="214"/>
      <c r="Y34" s="214"/>
      <c r="Z34" s="132"/>
      <c r="AA34" s="209"/>
      <c r="AB34" s="210"/>
      <c r="AC34" s="210"/>
      <c r="AD34" s="210"/>
      <c r="AE34" s="210"/>
      <c r="AF34" s="210"/>
      <c r="AG34" s="210"/>
      <c r="AH34" s="210"/>
      <c r="AI34" s="127"/>
      <c r="AJ34" s="197"/>
      <c r="AK34" s="197"/>
      <c r="AL34" s="197"/>
      <c r="AM34" s="197"/>
      <c r="AN34" s="198"/>
      <c r="AO34" s="197"/>
      <c r="AP34" s="197"/>
      <c r="AQ34" s="199"/>
      <c r="AR34" s="198"/>
      <c r="AS34" s="197"/>
      <c r="AT34" s="199"/>
      <c r="AU34" s="134"/>
      <c r="AV34" s="135"/>
      <c r="AW34" s="214"/>
      <c r="AX34" s="214"/>
      <c r="AY34" s="214"/>
      <c r="AZ34" s="214"/>
      <c r="BA34" s="214"/>
      <c r="BB34" s="136"/>
      <c r="BC34" s="137"/>
      <c r="BD34" s="117"/>
    </row>
    <row r="35" spans="1:56" ht="17.649999999999999" customHeight="1">
      <c r="A35" s="40"/>
      <c r="B35" s="138">
        <v>26</v>
      </c>
      <c r="C35" s="214"/>
      <c r="D35" s="214"/>
      <c r="E35" s="214"/>
      <c r="F35" s="133"/>
      <c r="G35" s="127"/>
      <c r="H35" s="197"/>
      <c r="I35" s="197"/>
      <c r="J35" s="197"/>
      <c r="K35" s="197"/>
      <c r="L35" s="198"/>
      <c r="M35" s="197"/>
      <c r="N35" s="197"/>
      <c r="O35" s="199"/>
      <c r="P35" s="198"/>
      <c r="Q35" s="197"/>
      <c r="R35" s="199"/>
      <c r="S35" s="134"/>
      <c r="T35" s="135"/>
      <c r="U35" s="214"/>
      <c r="V35" s="214"/>
      <c r="W35" s="214"/>
      <c r="X35" s="214"/>
      <c r="Y35" s="214"/>
      <c r="Z35" s="132"/>
      <c r="AA35" s="209"/>
      <c r="AB35" s="210"/>
      <c r="AC35" s="210"/>
      <c r="AD35" s="210"/>
      <c r="AE35" s="210"/>
      <c r="AF35" s="210"/>
      <c r="AG35" s="210"/>
      <c r="AH35" s="210"/>
      <c r="AI35" s="127"/>
      <c r="AJ35" s="197"/>
      <c r="AK35" s="197"/>
      <c r="AL35" s="197"/>
      <c r="AM35" s="197"/>
      <c r="AN35" s="198"/>
      <c r="AO35" s="197"/>
      <c r="AP35" s="197"/>
      <c r="AQ35" s="199"/>
      <c r="AR35" s="198"/>
      <c r="AS35" s="197"/>
      <c r="AT35" s="199"/>
      <c r="AU35" s="134"/>
      <c r="AV35" s="135"/>
      <c r="AW35" s="214"/>
      <c r="AX35" s="214"/>
      <c r="AY35" s="214"/>
      <c r="AZ35" s="214"/>
      <c r="BA35" s="214"/>
      <c r="BB35" s="136"/>
      <c r="BC35" s="137"/>
      <c r="BD35" s="117"/>
    </row>
    <row r="36" spans="1:56" ht="17.649999999999999" customHeight="1">
      <c r="A36" s="40"/>
      <c r="B36" s="138">
        <f t="shared" ref="B36:B39" si="0">B35+1</f>
        <v>27</v>
      </c>
      <c r="C36" s="214"/>
      <c r="D36" s="214"/>
      <c r="E36" s="214"/>
      <c r="F36" s="133"/>
      <c r="G36" s="127"/>
      <c r="H36" s="197"/>
      <c r="I36" s="197"/>
      <c r="J36" s="197"/>
      <c r="K36" s="197"/>
      <c r="L36" s="198"/>
      <c r="M36" s="197"/>
      <c r="N36" s="197"/>
      <c r="O36" s="199"/>
      <c r="P36" s="198"/>
      <c r="Q36" s="197"/>
      <c r="R36" s="199"/>
      <c r="S36" s="134"/>
      <c r="T36" s="135"/>
      <c r="U36" s="214"/>
      <c r="V36" s="214"/>
      <c r="W36" s="214"/>
      <c r="X36" s="214"/>
      <c r="Y36" s="214"/>
      <c r="Z36" s="132"/>
      <c r="AA36" s="209"/>
      <c r="AB36" s="210"/>
      <c r="AC36" s="210"/>
      <c r="AD36" s="210"/>
      <c r="AE36" s="210"/>
      <c r="AF36" s="210"/>
      <c r="AG36" s="210"/>
      <c r="AH36" s="210"/>
      <c r="AI36" s="127"/>
      <c r="AJ36" s="197"/>
      <c r="AK36" s="197"/>
      <c r="AL36" s="197"/>
      <c r="AM36" s="197"/>
      <c r="AN36" s="198"/>
      <c r="AO36" s="197"/>
      <c r="AP36" s="197"/>
      <c r="AQ36" s="199"/>
      <c r="AR36" s="198"/>
      <c r="AS36" s="197"/>
      <c r="AT36" s="199"/>
      <c r="AU36" s="134"/>
      <c r="AV36" s="135"/>
      <c r="AW36" s="214"/>
      <c r="AX36" s="214"/>
      <c r="AY36" s="214"/>
      <c r="AZ36" s="214"/>
      <c r="BA36" s="214"/>
      <c r="BB36" s="136"/>
      <c r="BC36" s="137"/>
      <c r="BD36" s="117"/>
    </row>
    <row r="37" spans="1:56" ht="17.649999999999999" customHeight="1">
      <c r="A37" s="40"/>
      <c r="B37" s="138">
        <f t="shared" si="0"/>
        <v>28</v>
      </c>
      <c r="C37" s="214"/>
      <c r="D37" s="214"/>
      <c r="E37" s="214"/>
      <c r="F37" s="133"/>
      <c r="G37" s="127"/>
      <c r="H37" s="197"/>
      <c r="I37" s="197"/>
      <c r="J37" s="197"/>
      <c r="K37" s="197"/>
      <c r="L37" s="198"/>
      <c r="M37" s="197"/>
      <c r="N37" s="197"/>
      <c r="O37" s="199"/>
      <c r="P37" s="198"/>
      <c r="Q37" s="197"/>
      <c r="R37" s="199"/>
      <c r="S37" s="134"/>
      <c r="T37" s="135"/>
      <c r="U37" s="214"/>
      <c r="V37" s="214"/>
      <c r="W37" s="214"/>
      <c r="X37" s="214"/>
      <c r="Y37" s="214"/>
      <c r="Z37" s="132"/>
      <c r="AA37" s="209"/>
      <c r="AB37" s="210"/>
      <c r="AC37" s="210"/>
      <c r="AD37" s="210"/>
      <c r="AE37" s="210"/>
      <c r="AF37" s="210"/>
      <c r="AG37" s="210"/>
      <c r="AH37" s="210"/>
      <c r="AI37" s="127"/>
      <c r="AJ37" s="197"/>
      <c r="AK37" s="197"/>
      <c r="AL37" s="197"/>
      <c r="AM37" s="197"/>
      <c r="AN37" s="198"/>
      <c r="AO37" s="197"/>
      <c r="AP37" s="197"/>
      <c r="AQ37" s="199"/>
      <c r="AR37" s="198"/>
      <c r="AS37" s="197"/>
      <c r="AT37" s="199"/>
      <c r="AU37" s="134"/>
      <c r="AV37" s="135"/>
      <c r="AW37" s="214"/>
      <c r="AX37" s="214"/>
      <c r="AY37" s="214"/>
      <c r="AZ37" s="214"/>
      <c r="BA37" s="214"/>
      <c r="BB37" s="136"/>
      <c r="BC37" s="137"/>
      <c r="BD37" s="117"/>
    </row>
    <row r="38" spans="1:56" ht="17.649999999999999" customHeight="1">
      <c r="A38" s="40"/>
      <c r="B38" s="138">
        <f t="shared" si="0"/>
        <v>29</v>
      </c>
      <c r="C38" s="214"/>
      <c r="D38" s="214"/>
      <c r="E38" s="214"/>
      <c r="F38" s="133"/>
      <c r="G38" s="127"/>
      <c r="H38" s="197"/>
      <c r="I38" s="197"/>
      <c r="J38" s="197"/>
      <c r="K38" s="197"/>
      <c r="L38" s="198"/>
      <c r="M38" s="197"/>
      <c r="N38" s="197"/>
      <c r="O38" s="199"/>
      <c r="P38" s="198"/>
      <c r="Q38" s="197"/>
      <c r="R38" s="199"/>
      <c r="S38" s="134"/>
      <c r="T38" s="135"/>
      <c r="U38" s="214"/>
      <c r="V38" s="214"/>
      <c r="W38" s="214"/>
      <c r="X38" s="214"/>
      <c r="Y38" s="214"/>
      <c r="Z38" s="132"/>
      <c r="AA38" s="209"/>
      <c r="AB38" s="210"/>
      <c r="AC38" s="210"/>
      <c r="AD38" s="210"/>
      <c r="AE38" s="210"/>
      <c r="AF38" s="210"/>
      <c r="AG38" s="210"/>
      <c r="AH38" s="210"/>
      <c r="AI38" s="127"/>
      <c r="AJ38" s="197"/>
      <c r="AK38" s="197"/>
      <c r="AL38" s="197"/>
      <c r="AM38" s="197"/>
      <c r="AN38" s="198"/>
      <c r="AO38" s="197"/>
      <c r="AP38" s="197"/>
      <c r="AQ38" s="199"/>
      <c r="AR38" s="198"/>
      <c r="AS38" s="197"/>
      <c r="AT38" s="199"/>
      <c r="AU38" s="134"/>
      <c r="AV38" s="135"/>
      <c r="AW38" s="214"/>
      <c r="AX38" s="214"/>
      <c r="AY38" s="214"/>
      <c r="AZ38" s="214"/>
      <c r="BA38" s="214"/>
      <c r="BB38" s="136"/>
      <c r="BC38" s="137"/>
      <c r="BD38" s="117"/>
    </row>
    <row r="39" spans="1:56" ht="17.649999999999999" customHeight="1">
      <c r="A39" s="40"/>
      <c r="B39" s="140">
        <f t="shared" si="0"/>
        <v>30</v>
      </c>
      <c r="C39" s="213"/>
      <c r="D39" s="213"/>
      <c r="E39" s="213"/>
      <c r="F39" s="142"/>
      <c r="G39" s="143"/>
      <c r="H39" s="191"/>
      <c r="I39" s="191"/>
      <c r="J39" s="191"/>
      <c r="K39" s="191"/>
      <c r="L39" s="192"/>
      <c r="M39" s="191"/>
      <c r="N39" s="191"/>
      <c r="O39" s="193"/>
      <c r="P39" s="192"/>
      <c r="Q39" s="191"/>
      <c r="R39" s="193"/>
      <c r="S39" s="144"/>
      <c r="T39" s="145"/>
      <c r="U39" s="213"/>
      <c r="V39" s="213"/>
      <c r="W39" s="213"/>
      <c r="X39" s="213"/>
      <c r="Y39" s="213"/>
      <c r="Z39" s="141"/>
      <c r="AA39" s="200"/>
      <c r="AB39" s="201"/>
      <c r="AC39" s="201"/>
      <c r="AD39" s="201"/>
      <c r="AE39" s="201"/>
      <c r="AF39" s="201"/>
      <c r="AG39" s="201"/>
      <c r="AH39" s="201"/>
      <c r="AI39" s="143"/>
      <c r="AJ39" s="191"/>
      <c r="AK39" s="191"/>
      <c r="AL39" s="191"/>
      <c r="AM39" s="191"/>
      <c r="AN39" s="192"/>
      <c r="AO39" s="191"/>
      <c r="AP39" s="191"/>
      <c r="AQ39" s="193"/>
      <c r="AR39" s="192"/>
      <c r="AS39" s="191"/>
      <c r="AT39" s="193"/>
      <c r="AU39" s="144"/>
      <c r="AV39" s="145"/>
      <c r="AW39" s="213"/>
      <c r="AX39" s="213"/>
      <c r="AY39" s="213"/>
      <c r="AZ39" s="213"/>
      <c r="BA39" s="213"/>
      <c r="BB39" s="146"/>
      <c r="BC39" s="147"/>
      <c r="BD39" s="117"/>
    </row>
    <row r="40" spans="1:56" ht="15" customHeight="1" thickBot="1">
      <c r="A40" s="42"/>
      <c r="B40" s="86"/>
      <c r="C40" s="86"/>
      <c r="D40" s="86"/>
      <c r="E40" s="86"/>
      <c r="F40" s="86"/>
      <c r="G40" s="86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4"/>
    </row>
  </sheetData>
  <mergeCells count="340">
    <mergeCell ref="AW9:BA9"/>
    <mergeCell ref="C9:E9"/>
    <mergeCell ref="P9:R9"/>
    <mergeCell ref="U9:Y9"/>
    <mergeCell ref="B5:G5"/>
    <mergeCell ref="AM2:AO2"/>
    <mergeCell ref="AP2:AR2"/>
    <mergeCell ref="B3:O3"/>
    <mergeCell ref="P3:U3"/>
    <mergeCell ref="V3:Z3"/>
    <mergeCell ref="AA3:AF3"/>
    <mergeCell ref="AG3:AI3"/>
    <mergeCell ref="AJ3:AL3"/>
    <mergeCell ref="AM3:AO3"/>
    <mergeCell ref="AP3:AR3"/>
    <mergeCell ref="B2:O2"/>
    <mergeCell ref="P2:U2"/>
    <mergeCell ref="V2:Z2"/>
    <mergeCell ref="AA2:AF2"/>
    <mergeCell ref="AG2:AI2"/>
    <mergeCell ref="AJ2:AL2"/>
    <mergeCell ref="C11:E11"/>
    <mergeCell ref="U11:Y11"/>
    <mergeCell ref="AW11:BA11"/>
    <mergeCell ref="H10:K10"/>
    <mergeCell ref="H11:K11"/>
    <mergeCell ref="AR11:AT11"/>
    <mergeCell ref="C10:E10"/>
    <mergeCell ref="U10:Y10"/>
    <mergeCell ref="AW10:BA10"/>
    <mergeCell ref="C14:E14"/>
    <mergeCell ref="U14:Y14"/>
    <mergeCell ref="AW14:BA14"/>
    <mergeCell ref="H14:K14"/>
    <mergeCell ref="C13:E13"/>
    <mergeCell ref="U13:Y13"/>
    <mergeCell ref="AW13:BA13"/>
    <mergeCell ref="H12:K12"/>
    <mergeCell ref="H13:K13"/>
    <mergeCell ref="AJ12:AM12"/>
    <mergeCell ref="C12:E12"/>
    <mergeCell ref="U12:Y12"/>
    <mergeCell ref="AW12:BA12"/>
    <mergeCell ref="AN12:AQ12"/>
    <mergeCell ref="AR12:AT12"/>
    <mergeCell ref="AJ16:AM16"/>
    <mergeCell ref="C16:E16"/>
    <mergeCell ref="U16:Y16"/>
    <mergeCell ref="AW16:BA16"/>
    <mergeCell ref="AN16:AQ16"/>
    <mergeCell ref="AR16:AT16"/>
    <mergeCell ref="C15:E15"/>
    <mergeCell ref="U15:Y15"/>
    <mergeCell ref="AW15:BA15"/>
    <mergeCell ref="H15:K15"/>
    <mergeCell ref="AJ15:AM15"/>
    <mergeCell ref="AN15:AQ15"/>
    <mergeCell ref="AR15:AT15"/>
    <mergeCell ref="C18:E18"/>
    <mergeCell ref="U18:Y18"/>
    <mergeCell ref="AW18:BA18"/>
    <mergeCell ref="H18:K18"/>
    <mergeCell ref="L18:O18"/>
    <mergeCell ref="AA18:AH18"/>
    <mergeCell ref="C17:E17"/>
    <mergeCell ref="U17:Y17"/>
    <mergeCell ref="AW17:BA17"/>
    <mergeCell ref="H17:K17"/>
    <mergeCell ref="C20:E20"/>
    <mergeCell ref="U20:Y20"/>
    <mergeCell ref="AW20:BA20"/>
    <mergeCell ref="H19:K19"/>
    <mergeCell ref="H20:K20"/>
    <mergeCell ref="L19:O19"/>
    <mergeCell ref="C19:E19"/>
    <mergeCell ref="U19:Y19"/>
    <mergeCell ref="AW19:BA19"/>
    <mergeCell ref="P19:R19"/>
    <mergeCell ref="AA19:AH19"/>
    <mergeCell ref="AJ19:AM19"/>
    <mergeCell ref="AN19:AQ19"/>
    <mergeCell ref="C22:E22"/>
    <mergeCell ref="U22:Y22"/>
    <mergeCell ref="AW22:BA22"/>
    <mergeCell ref="H22:K22"/>
    <mergeCell ref="AJ22:AM22"/>
    <mergeCell ref="AN22:AQ22"/>
    <mergeCell ref="AR22:AT22"/>
    <mergeCell ref="C21:E21"/>
    <mergeCell ref="U21:Y21"/>
    <mergeCell ref="AW21:BA21"/>
    <mergeCell ref="H21:K21"/>
    <mergeCell ref="C24:E24"/>
    <mergeCell ref="U24:Y24"/>
    <mergeCell ref="AR24:AT24"/>
    <mergeCell ref="AW24:BA24"/>
    <mergeCell ref="H24:K24"/>
    <mergeCell ref="AJ24:AM24"/>
    <mergeCell ref="AN24:AQ24"/>
    <mergeCell ref="C23:E23"/>
    <mergeCell ref="U23:Y23"/>
    <mergeCell ref="AR23:AT23"/>
    <mergeCell ref="AW23:BA23"/>
    <mergeCell ref="H23:K23"/>
    <mergeCell ref="AJ23:AM23"/>
    <mergeCell ref="AN23:AQ23"/>
    <mergeCell ref="C26:E26"/>
    <mergeCell ref="U26:Y26"/>
    <mergeCell ref="AW26:BA26"/>
    <mergeCell ref="H26:K26"/>
    <mergeCell ref="L26:O26"/>
    <mergeCell ref="P26:R26"/>
    <mergeCell ref="AA26:AH26"/>
    <mergeCell ref="C25:E25"/>
    <mergeCell ref="U25:Y25"/>
    <mergeCell ref="AR25:AT25"/>
    <mergeCell ref="AW25:BA25"/>
    <mergeCell ref="H25:K25"/>
    <mergeCell ref="AJ25:AM25"/>
    <mergeCell ref="AN25:AQ25"/>
    <mergeCell ref="C29:E29"/>
    <mergeCell ref="U29:Y29"/>
    <mergeCell ref="AW29:BA29"/>
    <mergeCell ref="AW27:BA27"/>
    <mergeCell ref="C28:E28"/>
    <mergeCell ref="U28:Y28"/>
    <mergeCell ref="AW28:BA28"/>
    <mergeCell ref="H27:K27"/>
    <mergeCell ref="C27:E27"/>
    <mergeCell ref="U27:Y27"/>
    <mergeCell ref="L27:O27"/>
    <mergeCell ref="P27:R27"/>
    <mergeCell ref="AA27:AH27"/>
    <mergeCell ref="C31:E31"/>
    <mergeCell ref="U31:Y31"/>
    <mergeCell ref="AW31:BA31"/>
    <mergeCell ref="AJ31:AM31"/>
    <mergeCell ref="AN31:AQ31"/>
    <mergeCell ref="AR31:AT31"/>
    <mergeCell ref="C30:E30"/>
    <mergeCell ref="U30:Y30"/>
    <mergeCell ref="AW30:BA30"/>
    <mergeCell ref="AJ30:AM30"/>
    <mergeCell ref="AN30:AQ30"/>
    <mergeCell ref="AR30:AT30"/>
    <mergeCell ref="C33:E33"/>
    <mergeCell ref="U33:Y33"/>
    <mergeCell ref="AW33:BA33"/>
    <mergeCell ref="AJ32:AM32"/>
    <mergeCell ref="AN32:AQ32"/>
    <mergeCell ref="AR32:AT32"/>
    <mergeCell ref="C32:E32"/>
    <mergeCell ref="U32:Y32"/>
    <mergeCell ref="AW32:BA32"/>
    <mergeCell ref="AA36:AH36"/>
    <mergeCell ref="C35:E35"/>
    <mergeCell ref="U35:Y35"/>
    <mergeCell ref="AW35:BA35"/>
    <mergeCell ref="H35:K35"/>
    <mergeCell ref="L35:O35"/>
    <mergeCell ref="P35:R35"/>
    <mergeCell ref="AA35:AH35"/>
    <mergeCell ref="C34:E34"/>
    <mergeCell ref="U34:Y34"/>
    <mergeCell ref="AW34:BA34"/>
    <mergeCell ref="H34:K34"/>
    <mergeCell ref="L34:O34"/>
    <mergeCell ref="P34:R34"/>
    <mergeCell ref="AA34:AH34"/>
    <mergeCell ref="C39:E39"/>
    <mergeCell ref="U39:Y39"/>
    <mergeCell ref="AW39:BA39"/>
    <mergeCell ref="H9:K9"/>
    <mergeCell ref="C38:E38"/>
    <mergeCell ref="U38:Y38"/>
    <mergeCell ref="AW38:BA38"/>
    <mergeCell ref="H38:K38"/>
    <mergeCell ref="L38:O38"/>
    <mergeCell ref="P38:R38"/>
    <mergeCell ref="AA38:AH38"/>
    <mergeCell ref="C37:E37"/>
    <mergeCell ref="U37:Y37"/>
    <mergeCell ref="AW37:BA37"/>
    <mergeCell ref="H37:K37"/>
    <mergeCell ref="L37:O37"/>
    <mergeCell ref="P37:R37"/>
    <mergeCell ref="AA37:AH37"/>
    <mergeCell ref="C36:E36"/>
    <mergeCell ref="U36:Y36"/>
    <mergeCell ref="AW36:BA36"/>
    <mergeCell ref="H36:K36"/>
    <mergeCell ref="L36:O36"/>
    <mergeCell ref="P36:R36"/>
    <mergeCell ref="H39:K39"/>
    <mergeCell ref="L9:O9"/>
    <mergeCell ref="L10:O10"/>
    <mergeCell ref="L11:O11"/>
    <mergeCell ref="L12:O12"/>
    <mergeCell ref="L13:O13"/>
    <mergeCell ref="L14:O14"/>
    <mergeCell ref="L15:O15"/>
    <mergeCell ref="L16:O16"/>
    <mergeCell ref="L17:O17"/>
    <mergeCell ref="H28:K28"/>
    <mergeCell ref="H29:K29"/>
    <mergeCell ref="H30:K30"/>
    <mergeCell ref="H31:K31"/>
    <mergeCell ref="H32:K32"/>
    <mergeCell ref="H33:K33"/>
    <mergeCell ref="H16:K16"/>
    <mergeCell ref="P24:R24"/>
    <mergeCell ref="P25:R25"/>
    <mergeCell ref="L39:O39"/>
    <mergeCell ref="P10:R10"/>
    <mergeCell ref="P11:R11"/>
    <mergeCell ref="P12:R12"/>
    <mergeCell ref="P13:R13"/>
    <mergeCell ref="P14:R14"/>
    <mergeCell ref="P15:R15"/>
    <mergeCell ref="P16:R16"/>
    <mergeCell ref="P17:R17"/>
    <mergeCell ref="P18:R18"/>
    <mergeCell ref="L28:O28"/>
    <mergeCell ref="L29:O29"/>
    <mergeCell ref="L30:O30"/>
    <mergeCell ref="L31:O31"/>
    <mergeCell ref="L32:O32"/>
    <mergeCell ref="L33:O33"/>
    <mergeCell ref="L20:O20"/>
    <mergeCell ref="L21:O21"/>
    <mergeCell ref="L22:O22"/>
    <mergeCell ref="L23:O23"/>
    <mergeCell ref="L24:O24"/>
    <mergeCell ref="L25:O25"/>
    <mergeCell ref="AA22:AH22"/>
    <mergeCell ref="AA23:AH23"/>
    <mergeCell ref="AA24:AH24"/>
    <mergeCell ref="AA25:AH25"/>
    <mergeCell ref="P39:R39"/>
    <mergeCell ref="AA9:AH9"/>
    <mergeCell ref="AA10:AH10"/>
    <mergeCell ref="AA11:AH11"/>
    <mergeCell ref="AA12:AH12"/>
    <mergeCell ref="AA13:AH13"/>
    <mergeCell ref="AA14:AH14"/>
    <mergeCell ref="AA15:AH15"/>
    <mergeCell ref="AA16:AH16"/>
    <mergeCell ref="AA17:AH17"/>
    <mergeCell ref="P28:R28"/>
    <mergeCell ref="P29:R29"/>
    <mergeCell ref="P30:R30"/>
    <mergeCell ref="P31:R31"/>
    <mergeCell ref="P32:R32"/>
    <mergeCell ref="P33:R33"/>
    <mergeCell ref="P20:R20"/>
    <mergeCell ref="P21:R21"/>
    <mergeCell ref="P22:R22"/>
    <mergeCell ref="P23:R23"/>
    <mergeCell ref="AJ13:AM13"/>
    <mergeCell ref="AN13:AQ13"/>
    <mergeCell ref="AR13:AT13"/>
    <mergeCell ref="AJ14:AM14"/>
    <mergeCell ref="AN14:AQ14"/>
    <mergeCell ref="AR14:AT14"/>
    <mergeCell ref="AA39:AH39"/>
    <mergeCell ref="B8:Y8"/>
    <mergeCell ref="AJ9:AM9"/>
    <mergeCell ref="AN9:AQ9"/>
    <mergeCell ref="AR9:AT9"/>
    <mergeCell ref="AJ10:AM10"/>
    <mergeCell ref="AN10:AQ10"/>
    <mergeCell ref="AR10:AT10"/>
    <mergeCell ref="AJ11:AM11"/>
    <mergeCell ref="AN11:AQ11"/>
    <mergeCell ref="AA28:AH28"/>
    <mergeCell ref="AA29:AH29"/>
    <mergeCell ref="AA30:AH30"/>
    <mergeCell ref="AA31:AH31"/>
    <mergeCell ref="AA32:AH32"/>
    <mergeCell ref="AA33:AH33"/>
    <mergeCell ref="AA20:AH20"/>
    <mergeCell ref="AA21:AH21"/>
    <mergeCell ref="AR19:AT19"/>
    <mergeCell ref="AJ20:AM20"/>
    <mergeCell ref="AN20:AQ20"/>
    <mergeCell ref="AR20:AT20"/>
    <mergeCell ref="AJ21:AM21"/>
    <mergeCell ref="AN21:AQ21"/>
    <mergeCell ref="AR21:AT21"/>
    <mergeCell ref="AJ17:AM17"/>
    <mergeCell ref="AN17:AQ17"/>
    <mergeCell ref="AR17:AT17"/>
    <mergeCell ref="AJ18:AM18"/>
    <mergeCell ref="AN18:AQ18"/>
    <mergeCell ref="AR18:AT18"/>
    <mergeCell ref="AJ28:AM28"/>
    <mergeCell ref="AN28:AQ28"/>
    <mergeCell ref="AR28:AT28"/>
    <mergeCell ref="AJ29:AM29"/>
    <mergeCell ref="AN29:AQ29"/>
    <mergeCell ref="AR29:AT29"/>
    <mergeCell ref="AJ26:AM26"/>
    <mergeCell ref="AN26:AQ26"/>
    <mergeCell ref="AR26:AT26"/>
    <mergeCell ref="AJ27:AM27"/>
    <mergeCell ref="AN27:AQ27"/>
    <mergeCell ref="AR27:AT27"/>
    <mergeCell ref="AM5:AT5"/>
    <mergeCell ref="AM6:AT6"/>
    <mergeCell ref="AJ39:AM39"/>
    <mergeCell ref="AN39:AQ39"/>
    <mergeCell ref="AR39:AT39"/>
    <mergeCell ref="AA8:BC8"/>
    <mergeCell ref="AJ37:AM37"/>
    <mergeCell ref="AN37:AQ37"/>
    <mergeCell ref="AR37:AT37"/>
    <mergeCell ref="AJ38:AM38"/>
    <mergeCell ref="AN38:AQ38"/>
    <mergeCell ref="AR38:AT38"/>
    <mergeCell ref="AJ35:AM35"/>
    <mergeCell ref="AN35:AQ35"/>
    <mergeCell ref="AR35:AT35"/>
    <mergeCell ref="AJ36:AM36"/>
    <mergeCell ref="AN36:AQ36"/>
    <mergeCell ref="AR36:AT36"/>
    <mergeCell ref="AJ33:AM33"/>
    <mergeCell ref="AN33:AQ33"/>
    <mergeCell ref="AR33:AT33"/>
    <mergeCell ref="AJ34:AM34"/>
    <mergeCell ref="AN34:AQ34"/>
    <mergeCell ref="AR34:AT34"/>
    <mergeCell ref="AG5:AL5"/>
    <mergeCell ref="AG6:AL6"/>
    <mergeCell ref="B6:G6"/>
    <mergeCell ref="H5:O5"/>
    <mergeCell ref="H6:O6"/>
    <mergeCell ref="P5:U5"/>
    <mergeCell ref="P6:U6"/>
    <mergeCell ref="V5:AF5"/>
    <mergeCell ref="V6:AF6"/>
  </mergeCells>
  <phoneticPr fontId="1"/>
  <pageMargins left="0.7" right="0.7" top="0.75" bottom="0.75" header="0.3" footer="0.3"/>
  <pageSetup paperSize="9" scale="3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004D-7364-4EE2-8D23-A58864E05B99}">
  <dimension ref="A1:AR59"/>
  <sheetViews>
    <sheetView view="pageBreakPreview" zoomScaleNormal="100" zoomScaleSheetLayoutView="100" workbookViewId="0">
      <selection activeCell="Q19" sqref="Q19"/>
    </sheetView>
  </sheetViews>
  <sheetFormatPr defaultColWidth="3.375" defaultRowHeight="16.5"/>
  <cols>
    <col min="1" max="1" width="1" style="21" customWidth="1"/>
    <col min="2" max="3" width="3.375" style="87" customWidth="1"/>
    <col min="4" max="4" width="3.375" style="21" customWidth="1"/>
    <col min="5" max="43" width="3.375" style="21"/>
    <col min="44" max="44" width="1.375" style="21" customWidth="1"/>
    <col min="45" max="16384" width="3.375" style="21"/>
  </cols>
  <sheetData>
    <row r="1" spans="1:44" ht="5.45" customHeight="1">
      <c r="A1" s="45"/>
      <c r="B1" s="69"/>
      <c r="C1" s="69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7"/>
    </row>
    <row r="2" spans="1:44">
      <c r="A2" s="40"/>
      <c r="B2" s="168" t="s">
        <v>16</v>
      </c>
      <c r="C2" s="169"/>
      <c r="D2" s="169"/>
      <c r="E2" s="169"/>
      <c r="F2" s="169"/>
      <c r="G2" s="169"/>
      <c r="H2" s="169"/>
      <c r="I2" s="169"/>
      <c r="J2" s="170"/>
      <c r="K2" s="168" t="s">
        <v>19</v>
      </c>
      <c r="L2" s="169"/>
      <c r="M2" s="169"/>
      <c r="N2" s="169"/>
      <c r="O2" s="169"/>
      <c r="P2" s="170"/>
      <c r="Q2" s="168" t="s">
        <v>18</v>
      </c>
      <c r="R2" s="169"/>
      <c r="S2" s="169"/>
      <c r="T2" s="169"/>
      <c r="U2" s="169"/>
      <c r="V2" s="170"/>
      <c r="W2" s="168" t="s">
        <v>17</v>
      </c>
      <c r="X2" s="169"/>
      <c r="Y2" s="169"/>
      <c r="Z2" s="169"/>
      <c r="AA2" s="169"/>
      <c r="AB2" s="169"/>
      <c r="AC2" s="169"/>
      <c r="AD2" s="169"/>
      <c r="AE2" s="170"/>
      <c r="AF2" s="168" t="s">
        <v>23</v>
      </c>
      <c r="AG2" s="169"/>
      <c r="AH2" s="170"/>
      <c r="AI2" s="168" t="s">
        <v>24</v>
      </c>
      <c r="AJ2" s="169"/>
      <c r="AK2" s="170"/>
      <c r="AL2" s="168" t="s">
        <v>25</v>
      </c>
      <c r="AM2" s="169"/>
      <c r="AN2" s="170"/>
      <c r="AO2" s="168" t="s">
        <v>26</v>
      </c>
      <c r="AP2" s="169"/>
      <c r="AQ2" s="170"/>
      <c r="AR2" s="41"/>
    </row>
    <row r="3" spans="1:44">
      <c r="A3" s="40"/>
      <c r="B3" s="171" t="s">
        <v>32</v>
      </c>
      <c r="C3" s="172"/>
      <c r="D3" s="172"/>
      <c r="E3" s="172"/>
      <c r="F3" s="172"/>
      <c r="G3" s="172"/>
      <c r="H3" s="172"/>
      <c r="I3" s="172"/>
      <c r="J3" s="173"/>
      <c r="K3" s="171" t="s">
        <v>20</v>
      </c>
      <c r="L3" s="172"/>
      <c r="M3" s="172"/>
      <c r="N3" s="172"/>
      <c r="O3" s="172"/>
      <c r="P3" s="173"/>
      <c r="Q3" s="171" t="s">
        <v>21</v>
      </c>
      <c r="R3" s="172"/>
      <c r="S3" s="172"/>
      <c r="T3" s="172"/>
      <c r="U3" s="172"/>
      <c r="V3" s="173"/>
      <c r="W3" s="171" t="s">
        <v>22</v>
      </c>
      <c r="X3" s="172"/>
      <c r="Y3" s="172"/>
      <c r="Z3" s="172"/>
      <c r="AA3" s="172"/>
      <c r="AB3" s="172"/>
      <c r="AC3" s="172"/>
      <c r="AD3" s="172"/>
      <c r="AE3" s="173"/>
      <c r="AF3" s="171"/>
      <c r="AG3" s="172"/>
      <c r="AH3" s="173"/>
      <c r="AI3" s="171"/>
      <c r="AJ3" s="172"/>
      <c r="AK3" s="173"/>
      <c r="AL3" s="171"/>
      <c r="AM3" s="172"/>
      <c r="AN3" s="173"/>
      <c r="AO3" s="171"/>
      <c r="AP3" s="172"/>
      <c r="AQ3" s="173"/>
      <c r="AR3" s="41"/>
    </row>
    <row r="4" spans="1:44">
      <c r="A4" s="40"/>
      <c r="B4" s="70"/>
      <c r="C4" s="7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41"/>
    </row>
    <row r="5" spans="1:44">
      <c r="A5" s="40"/>
      <c r="B5" s="168" t="s">
        <v>72</v>
      </c>
      <c r="C5" s="169"/>
      <c r="D5" s="26" t="s">
        <v>40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5" t="s">
        <v>90</v>
      </c>
      <c r="AI5" s="26"/>
      <c r="AJ5" s="26"/>
      <c r="AK5" s="26"/>
      <c r="AL5" s="26"/>
      <c r="AM5" s="26"/>
      <c r="AN5" s="26"/>
      <c r="AO5" s="26"/>
      <c r="AP5" s="26"/>
      <c r="AQ5" s="27"/>
      <c r="AR5" s="41"/>
    </row>
    <row r="6" spans="1:44" ht="18" customHeight="1">
      <c r="A6" s="40"/>
      <c r="B6" s="103" t="s">
        <v>36</v>
      </c>
      <c r="C6" s="110"/>
      <c r="D6" s="104" t="s">
        <v>84</v>
      </c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7"/>
      <c r="AH6" s="108"/>
      <c r="AI6" s="106"/>
      <c r="AJ6" s="106"/>
      <c r="AK6" s="106"/>
      <c r="AL6" s="106"/>
      <c r="AM6" s="106"/>
      <c r="AN6" s="106"/>
      <c r="AO6" s="106"/>
      <c r="AP6" s="106"/>
      <c r="AQ6" s="109"/>
      <c r="AR6" s="41"/>
    </row>
    <row r="7" spans="1:44" ht="18" customHeight="1">
      <c r="A7" s="40"/>
      <c r="B7" s="74"/>
      <c r="C7" s="77"/>
      <c r="D7" s="64" t="s">
        <v>85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67"/>
      <c r="AH7" s="57"/>
      <c r="AI7" s="53"/>
      <c r="AJ7" s="53"/>
      <c r="AK7" s="53"/>
      <c r="AL7" s="53"/>
      <c r="AM7" s="53"/>
      <c r="AN7" s="53"/>
      <c r="AO7" s="53"/>
      <c r="AP7" s="53"/>
      <c r="AQ7" s="58"/>
      <c r="AR7" s="41"/>
    </row>
    <row r="8" spans="1:44" ht="18" customHeight="1">
      <c r="A8" s="40"/>
      <c r="B8" s="78"/>
      <c r="C8" s="81"/>
      <c r="D8" s="30" t="s">
        <v>38</v>
      </c>
      <c r="E8" s="55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67"/>
      <c r="AH8" s="57"/>
      <c r="AI8" s="53"/>
      <c r="AJ8" s="53"/>
      <c r="AK8" s="53"/>
      <c r="AL8" s="53"/>
      <c r="AM8" s="53"/>
      <c r="AN8" s="53"/>
      <c r="AO8" s="53"/>
      <c r="AP8" s="53"/>
      <c r="AQ8" s="58"/>
      <c r="AR8" s="41"/>
    </row>
    <row r="9" spans="1:44" ht="18" customHeight="1">
      <c r="A9" s="40"/>
      <c r="B9" s="74"/>
      <c r="C9" s="77"/>
      <c r="D9" s="64" t="s">
        <v>86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67"/>
      <c r="AH9" s="57"/>
      <c r="AI9" s="53"/>
      <c r="AJ9" s="53"/>
      <c r="AK9" s="53"/>
      <c r="AL9" s="53"/>
      <c r="AM9" s="53"/>
      <c r="AN9" s="53"/>
      <c r="AO9" s="53"/>
      <c r="AP9" s="53"/>
      <c r="AQ9" s="58"/>
      <c r="AR9" s="41"/>
    </row>
    <row r="10" spans="1:44" ht="18" customHeight="1">
      <c r="A10" s="40"/>
      <c r="B10" s="74"/>
      <c r="C10" s="77"/>
      <c r="D10" s="55" t="s">
        <v>38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102"/>
      <c r="AA10" s="53"/>
      <c r="AB10" s="53"/>
      <c r="AC10" s="53"/>
      <c r="AD10" s="53"/>
      <c r="AE10" s="53"/>
      <c r="AF10" s="53"/>
      <c r="AG10" s="67"/>
      <c r="AH10" s="57"/>
      <c r="AI10" s="53"/>
      <c r="AJ10" s="53"/>
      <c r="AK10" s="53"/>
      <c r="AL10" s="53"/>
      <c r="AM10" s="53"/>
      <c r="AN10" s="53"/>
      <c r="AO10" s="53"/>
      <c r="AP10" s="53"/>
      <c r="AQ10" s="58"/>
      <c r="AR10" s="41"/>
    </row>
    <row r="11" spans="1:44" ht="18" customHeight="1">
      <c r="A11" s="40"/>
      <c r="B11" s="74"/>
      <c r="C11" s="77"/>
      <c r="D11" s="64" t="s">
        <v>87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67"/>
      <c r="AH11" s="57"/>
      <c r="AI11" s="53"/>
      <c r="AJ11" s="53"/>
      <c r="AK11" s="53"/>
      <c r="AL11" s="53"/>
      <c r="AM11" s="53"/>
      <c r="AN11" s="53"/>
      <c r="AO11" s="53"/>
      <c r="AP11" s="53"/>
      <c r="AQ11" s="58"/>
      <c r="AR11" s="41"/>
    </row>
    <row r="12" spans="1:44" ht="18" customHeight="1">
      <c r="A12" s="40"/>
      <c r="B12" s="74"/>
      <c r="C12" s="77"/>
      <c r="D12" s="55" t="s">
        <v>38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67"/>
      <c r="AH12" s="57"/>
      <c r="AI12" s="53"/>
      <c r="AJ12" s="53"/>
      <c r="AK12" s="53"/>
      <c r="AL12" s="53"/>
      <c r="AM12" s="53"/>
      <c r="AN12" s="53"/>
      <c r="AO12" s="53"/>
      <c r="AP12" s="53"/>
      <c r="AQ12" s="58"/>
      <c r="AR12" s="41"/>
    </row>
    <row r="13" spans="1:44" ht="18" customHeight="1">
      <c r="A13" s="40"/>
      <c r="B13" s="74"/>
      <c r="C13" s="77"/>
      <c r="D13" s="64" t="s">
        <v>89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67"/>
      <c r="AH13" s="57"/>
      <c r="AI13" s="53"/>
      <c r="AJ13" s="53"/>
      <c r="AK13" s="53"/>
      <c r="AL13" s="53"/>
      <c r="AM13" s="53"/>
      <c r="AN13" s="53"/>
      <c r="AO13" s="53"/>
      <c r="AP13" s="53"/>
      <c r="AQ13" s="58"/>
      <c r="AR13" s="41"/>
    </row>
    <row r="14" spans="1:44" ht="18" customHeight="1">
      <c r="A14" s="40"/>
      <c r="B14" s="74"/>
      <c r="C14" s="77"/>
      <c r="D14" s="55" t="s">
        <v>38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67"/>
      <c r="AH14" s="57"/>
      <c r="AI14" s="53"/>
      <c r="AJ14" s="53"/>
      <c r="AK14" s="53"/>
      <c r="AL14" s="53"/>
      <c r="AM14" s="53"/>
      <c r="AN14" s="53"/>
      <c r="AO14" s="53"/>
      <c r="AP14" s="53"/>
      <c r="AQ14" s="58"/>
      <c r="AR14" s="41"/>
    </row>
    <row r="15" spans="1:44" ht="18" customHeight="1">
      <c r="A15" s="40"/>
      <c r="B15" s="74"/>
      <c r="C15" s="77"/>
      <c r="D15" s="64" t="s">
        <v>88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67"/>
      <c r="AH15" s="57"/>
      <c r="AI15" s="53"/>
      <c r="AJ15" s="53"/>
      <c r="AK15" s="53"/>
      <c r="AL15" s="53"/>
      <c r="AM15" s="53"/>
      <c r="AN15" s="53"/>
      <c r="AO15" s="53"/>
      <c r="AP15" s="53"/>
      <c r="AQ15" s="58"/>
      <c r="AR15" s="41"/>
    </row>
    <row r="16" spans="1:44" ht="18" customHeight="1">
      <c r="A16" s="40"/>
      <c r="B16" s="74"/>
      <c r="C16" s="77"/>
      <c r="D16" s="55" t="s">
        <v>38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67"/>
      <c r="AH16" s="57"/>
      <c r="AI16" s="53"/>
      <c r="AJ16" s="53"/>
      <c r="AK16" s="53"/>
      <c r="AL16" s="53"/>
      <c r="AM16" s="53"/>
      <c r="AN16" s="53"/>
      <c r="AO16" s="53"/>
      <c r="AP16" s="53"/>
      <c r="AQ16" s="58"/>
      <c r="AR16" s="41"/>
    </row>
    <row r="17" spans="1:44" ht="18" customHeight="1">
      <c r="A17" s="40"/>
      <c r="B17" s="82"/>
      <c r="C17" s="85"/>
      <c r="D17" s="94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8"/>
      <c r="AH17" s="59"/>
      <c r="AI17" s="60"/>
      <c r="AJ17" s="60"/>
      <c r="AK17" s="60"/>
      <c r="AL17" s="60"/>
      <c r="AM17" s="60"/>
      <c r="AN17" s="60"/>
      <c r="AO17" s="60"/>
      <c r="AP17" s="60"/>
      <c r="AQ17" s="61"/>
      <c r="AR17" s="41"/>
    </row>
    <row r="18" spans="1:44" ht="18" customHeight="1">
      <c r="A18" s="40"/>
      <c r="B18" s="103" t="s">
        <v>60</v>
      </c>
      <c r="C18" s="110"/>
      <c r="D18" s="104" t="s">
        <v>84</v>
      </c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7"/>
      <c r="AH18" s="108"/>
      <c r="AI18" s="106"/>
      <c r="AJ18" s="106"/>
      <c r="AK18" s="106"/>
      <c r="AL18" s="106"/>
      <c r="AM18" s="106"/>
      <c r="AN18" s="106"/>
      <c r="AO18" s="106"/>
      <c r="AP18" s="106"/>
      <c r="AQ18" s="109"/>
      <c r="AR18" s="41"/>
    </row>
    <row r="19" spans="1:44" ht="18" customHeight="1">
      <c r="A19" s="40"/>
      <c r="B19" s="74"/>
      <c r="C19" s="77"/>
      <c r="D19" s="64" t="s">
        <v>85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67"/>
      <c r="AH19" s="57"/>
      <c r="AI19" s="53"/>
      <c r="AJ19" s="53"/>
      <c r="AK19" s="53"/>
      <c r="AL19" s="53"/>
      <c r="AM19" s="53"/>
      <c r="AN19" s="53"/>
      <c r="AO19" s="53"/>
      <c r="AP19" s="53"/>
      <c r="AQ19" s="58"/>
      <c r="AR19" s="41"/>
    </row>
    <row r="20" spans="1:44" ht="18" customHeight="1">
      <c r="A20" s="40"/>
      <c r="B20" s="78"/>
      <c r="C20" s="81"/>
      <c r="D20" s="30" t="s">
        <v>38</v>
      </c>
      <c r="E20" s="55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67"/>
      <c r="AH20" s="57"/>
      <c r="AI20" s="53"/>
      <c r="AJ20" s="53"/>
      <c r="AK20" s="53"/>
      <c r="AL20" s="53"/>
      <c r="AM20" s="53"/>
      <c r="AN20" s="53"/>
      <c r="AO20" s="53"/>
      <c r="AP20" s="53"/>
      <c r="AQ20" s="58"/>
      <c r="AR20" s="41"/>
    </row>
    <row r="21" spans="1:44" ht="18" customHeight="1">
      <c r="A21" s="40"/>
      <c r="B21" s="74"/>
      <c r="C21" s="77"/>
      <c r="D21" s="55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67"/>
      <c r="AH21" s="57"/>
      <c r="AI21" s="53"/>
      <c r="AJ21" s="53"/>
      <c r="AK21" s="53"/>
      <c r="AL21" s="53"/>
      <c r="AM21" s="53"/>
      <c r="AN21" s="53"/>
      <c r="AO21" s="53"/>
      <c r="AP21" s="53"/>
      <c r="AQ21" s="58"/>
      <c r="AR21" s="41"/>
    </row>
    <row r="22" spans="1:44" ht="18" customHeight="1">
      <c r="A22" s="40"/>
      <c r="B22" s="74"/>
      <c r="C22" s="77"/>
      <c r="D22" s="64" t="s">
        <v>74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67"/>
      <c r="AH22" s="57"/>
      <c r="AI22" s="53"/>
      <c r="AJ22" s="53"/>
      <c r="AK22" s="53"/>
      <c r="AL22" s="53"/>
      <c r="AM22" s="53"/>
      <c r="AN22" s="53"/>
      <c r="AO22" s="53"/>
      <c r="AP22" s="53"/>
      <c r="AQ22" s="58"/>
      <c r="AR22" s="41"/>
    </row>
    <row r="23" spans="1:44" ht="18" customHeight="1">
      <c r="A23" s="40"/>
      <c r="B23" s="74"/>
      <c r="C23" s="77"/>
      <c r="D23" s="55" t="s">
        <v>38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67"/>
      <c r="AH23" s="57"/>
      <c r="AI23" s="53"/>
      <c r="AJ23" s="53"/>
      <c r="AK23" s="53"/>
      <c r="AL23" s="53"/>
      <c r="AM23" s="53"/>
      <c r="AN23" s="53"/>
      <c r="AO23" s="53"/>
      <c r="AP23" s="53"/>
      <c r="AQ23" s="58"/>
      <c r="AR23" s="41"/>
    </row>
    <row r="24" spans="1:44" ht="18" customHeight="1">
      <c r="A24" s="40"/>
      <c r="B24" s="74"/>
      <c r="C24" s="77"/>
      <c r="D24" s="64" t="s">
        <v>86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67"/>
      <c r="AH24" s="57"/>
      <c r="AI24" s="53"/>
      <c r="AJ24" s="53"/>
      <c r="AK24" s="53"/>
      <c r="AL24" s="53"/>
      <c r="AM24" s="53"/>
      <c r="AN24" s="53"/>
      <c r="AO24" s="53"/>
      <c r="AP24" s="53"/>
      <c r="AQ24" s="58"/>
      <c r="AR24" s="41"/>
    </row>
    <row r="25" spans="1:44" ht="18" customHeight="1">
      <c r="A25" s="40"/>
      <c r="B25" s="74"/>
      <c r="C25" s="77"/>
      <c r="D25" s="55" t="s">
        <v>38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102"/>
      <c r="AA25" s="53"/>
      <c r="AB25" s="53"/>
      <c r="AC25" s="53"/>
      <c r="AD25" s="53"/>
      <c r="AE25" s="53"/>
      <c r="AF25" s="53"/>
      <c r="AG25" s="67"/>
      <c r="AH25" s="57"/>
      <c r="AI25" s="53"/>
      <c r="AJ25" s="53"/>
      <c r="AK25" s="53"/>
      <c r="AL25" s="53"/>
      <c r="AM25" s="53"/>
      <c r="AN25" s="53"/>
      <c r="AO25" s="53"/>
      <c r="AP25" s="53"/>
      <c r="AQ25" s="58"/>
      <c r="AR25" s="41"/>
    </row>
    <row r="26" spans="1:44" ht="18" customHeight="1">
      <c r="A26" s="40"/>
      <c r="B26" s="74"/>
      <c r="C26" s="77"/>
      <c r="D26" s="64" t="s">
        <v>87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67"/>
      <c r="AH26" s="57"/>
      <c r="AI26" s="53"/>
      <c r="AJ26" s="53"/>
      <c r="AK26" s="53"/>
      <c r="AL26" s="53"/>
      <c r="AM26" s="53"/>
      <c r="AN26" s="53"/>
      <c r="AO26" s="53"/>
      <c r="AP26" s="53"/>
      <c r="AQ26" s="58"/>
      <c r="AR26" s="41"/>
    </row>
    <row r="27" spans="1:44" ht="18" customHeight="1">
      <c r="A27" s="40"/>
      <c r="B27" s="74"/>
      <c r="C27" s="77"/>
      <c r="D27" s="55" t="s">
        <v>38</v>
      </c>
      <c r="E27" s="53" t="s">
        <v>73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67"/>
      <c r="AH27" s="57"/>
      <c r="AI27" s="53"/>
      <c r="AJ27" s="53"/>
      <c r="AK27" s="53"/>
      <c r="AL27" s="53"/>
      <c r="AM27" s="53"/>
      <c r="AN27" s="53"/>
      <c r="AO27" s="53"/>
      <c r="AP27" s="53"/>
      <c r="AQ27" s="58"/>
      <c r="AR27" s="41"/>
    </row>
    <row r="28" spans="1:44" ht="18" customHeight="1">
      <c r="A28" s="40"/>
      <c r="B28" s="74"/>
      <c r="C28" s="77"/>
      <c r="D28" s="64" t="s">
        <v>89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67"/>
      <c r="AH28" s="57"/>
      <c r="AI28" s="53"/>
      <c r="AJ28" s="53"/>
      <c r="AK28" s="53"/>
      <c r="AL28" s="53"/>
      <c r="AM28" s="53"/>
      <c r="AN28" s="53"/>
      <c r="AO28" s="53"/>
      <c r="AP28" s="53"/>
      <c r="AQ28" s="58"/>
      <c r="AR28" s="41"/>
    </row>
    <row r="29" spans="1:44" ht="18" customHeight="1">
      <c r="A29" s="40"/>
      <c r="B29" s="74"/>
      <c r="C29" s="77"/>
      <c r="D29" s="55" t="s">
        <v>38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67"/>
      <c r="AH29" s="57"/>
      <c r="AI29" s="53"/>
      <c r="AJ29" s="53"/>
      <c r="AK29" s="53"/>
      <c r="AL29" s="53"/>
      <c r="AM29" s="53"/>
      <c r="AN29" s="53"/>
      <c r="AO29" s="53"/>
      <c r="AP29" s="53"/>
      <c r="AQ29" s="58"/>
      <c r="AR29" s="41"/>
    </row>
    <row r="30" spans="1:44" ht="18" customHeight="1">
      <c r="A30" s="40"/>
      <c r="B30" s="74"/>
      <c r="C30" s="77"/>
      <c r="D30" s="64" t="s">
        <v>88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67"/>
      <c r="AH30" s="57"/>
      <c r="AI30" s="53"/>
      <c r="AJ30" s="53"/>
      <c r="AK30" s="53"/>
      <c r="AL30" s="53"/>
      <c r="AM30" s="53"/>
      <c r="AN30" s="53"/>
      <c r="AO30" s="53"/>
      <c r="AP30" s="53"/>
      <c r="AQ30" s="58"/>
      <c r="AR30" s="41"/>
    </row>
    <row r="31" spans="1:44" ht="18" customHeight="1">
      <c r="A31" s="40"/>
      <c r="B31" s="74"/>
      <c r="C31" s="77"/>
      <c r="D31" s="55" t="s">
        <v>38</v>
      </c>
      <c r="E31" s="53" t="s">
        <v>73</v>
      </c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67"/>
      <c r="AH31" s="57"/>
      <c r="AI31" s="53"/>
      <c r="AJ31" s="53"/>
      <c r="AK31" s="53"/>
      <c r="AL31" s="53"/>
      <c r="AM31" s="53"/>
      <c r="AN31" s="53"/>
      <c r="AO31" s="53"/>
      <c r="AP31" s="53"/>
      <c r="AQ31" s="58"/>
      <c r="AR31" s="41"/>
    </row>
    <row r="32" spans="1:44" ht="18" customHeight="1">
      <c r="A32" s="40"/>
      <c r="B32" s="82"/>
      <c r="C32" s="85"/>
      <c r="D32" s="94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8"/>
      <c r="AH32" s="59"/>
      <c r="AI32" s="60"/>
      <c r="AJ32" s="60"/>
      <c r="AK32" s="60"/>
      <c r="AL32" s="60"/>
      <c r="AM32" s="60"/>
      <c r="AN32" s="60"/>
      <c r="AO32" s="60"/>
      <c r="AP32" s="60"/>
      <c r="AQ32" s="61"/>
      <c r="AR32" s="41"/>
    </row>
    <row r="33" spans="1:44" ht="18" customHeight="1">
      <c r="A33" s="40"/>
      <c r="B33" s="103"/>
      <c r="C33" s="110"/>
      <c r="D33" s="104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7"/>
      <c r="AH33" s="108"/>
      <c r="AI33" s="106"/>
      <c r="AJ33" s="106"/>
      <c r="AK33" s="106"/>
      <c r="AL33" s="106"/>
      <c r="AM33" s="106"/>
      <c r="AN33" s="106"/>
      <c r="AO33" s="106"/>
      <c r="AP33" s="106"/>
      <c r="AQ33" s="109"/>
      <c r="AR33" s="41"/>
    </row>
    <row r="34" spans="1:44" ht="18" customHeight="1">
      <c r="A34" s="40"/>
      <c r="B34" s="74"/>
      <c r="C34" s="77"/>
      <c r="D34" s="64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67"/>
      <c r="AH34" s="57"/>
      <c r="AI34" s="53"/>
      <c r="AJ34" s="53"/>
      <c r="AK34" s="53"/>
      <c r="AL34" s="53"/>
      <c r="AM34" s="53"/>
      <c r="AN34" s="53"/>
      <c r="AO34" s="53"/>
      <c r="AP34" s="53"/>
      <c r="AQ34" s="58"/>
      <c r="AR34" s="41"/>
    </row>
    <row r="35" spans="1:44" ht="18" customHeight="1">
      <c r="A35" s="40"/>
      <c r="B35" s="78"/>
      <c r="C35" s="81"/>
      <c r="D35" s="30"/>
      <c r="E35" s="55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67"/>
      <c r="AH35" s="57"/>
      <c r="AI35" s="53"/>
      <c r="AJ35" s="53"/>
      <c r="AK35" s="53"/>
      <c r="AL35" s="53"/>
      <c r="AM35" s="53"/>
      <c r="AN35" s="53"/>
      <c r="AO35" s="53"/>
      <c r="AP35" s="53"/>
      <c r="AQ35" s="58"/>
      <c r="AR35" s="41"/>
    </row>
    <row r="36" spans="1:44" ht="18" customHeight="1">
      <c r="A36" s="40"/>
      <c r="B36" s="74"/>
      <c r="C36" s="77"/>
      <c r="D36" s="55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67"/>
      <c r="AH36" s="57"/>
      <c r="AI36" s="53"/>
      <c r="AJ36" s="53"/>
      <c r="AK36" s="53"/>
      <c r="AL36" s="53"/>
      <c r="AM36" s="53"/>
      <c r="AN36" s="53"/>
      <c r="AO36" s="53"/>
      <c r="AP36" s="53"/>
      <c r="AQ36" s="58"/>
      <c r="AR36" s="41"/>
    </row>
    <row r="37" spans="1:44" ht="18" customHeight="1">
      <c r="A37" s="40"/>
      <c r="B37" s="74"/>
      <c r="C37" s="77"/>
      <c r="D37" s="64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67"/>
      <c r="AH37" s="57"/>
      <c r="AI37" s="53"/>
      <c r="AJ37" s="53"/>
      <c r="AK37" s="53"/>
      <c r="AL37" s="53"/>
      <c r="AM37" s="53"/>
      <c r="AN37" s="53"/>
      <c r="AO37" s="53"/>
      <c r="AP37" s="53"/>
      <c r="AQ37" s="58"/>
      <c r="AR37" s="41"/>
    </row>
    <row r="38" spans="1:44" ht="18" customHeight="1">
      <c r="A38" s="40"/>
      <c r="B38" s="74"/>
      <c r="C38" s="77"/>
      <c r="D38" s="55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67"/>
      <c r="AH38" s="57"/>
      <c r="AI38" s="53"/>
      <c r="AJ38" s="53"/>
      <c r="AK38" s="53"/>
      <c r="AL38" s="53"/>
      <c r="AM38" s="53"/>
      <c r="AN38" s="53"/>
      <c r="AO38" s="53"/>
      <c r="AP38" s="53"/>
      <c r="AQ38" s="58"/>
      <c r="AR38" s="41"/>
    </row>
    <row r="39" spans="1:44" ht="18" customHeight="1">
      <c r="A39" s="40"/>
      <c r="B39" s="74"/>
      <c r="C39" s="77"/>
      <c r="D39" s="64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67"/>
      <c r="AH39" s="57"/>
      <c r="AI39" s="53"/>
      <c r="AJ39" s="53"/>
      <c r="AK39" s="53"/>
      <c r="AL39" s="53"/>
      <c r="AM39" s="53"/>
      <c r="AN39" s="53"/>
      <c r="AO39" s="53"/>
      <c r="AP39" s="53"/>
      <c r="AQ39" s="58"/>
      <c r="AR39" s="41"/>
    </row>
    <row r="40" spans="1:44" ht="18" customHeight="1">
      <c r="A40" s="40"/>
      <c r="B40" s="74"/>
      <c r="C40" s="77"/>
      <c r="D40" s="55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102"/>
      <c r="AA40" s="53"/>
      <c r="AB40" s="53"/>
      <c r="AC40" s="53"/>
      <c r="AD40" s="53"/>
      <c r="AE40" s="53"/>
      <c r="AF40" s="53"/>
      <c r="AG40" s="67"/>
      <c r="AH40" s="57"/>
      <c r="AI40" s="53"/>
      <c r="AJ40" s="53"/>
      <c r="AK40" s="53"/>
      <c r="AL40" s="53"/>
      <c r="AM40" s="53"/>
      <c r="AN40" s="53"/>
      <c r="AO40" s="53"/>
      <c r="AP40" s="53"/>
      <c r="AQ40" s="58"/>
      <c r="AR40" s="41"/>
    </row>
    <row r="41" spans="1:44" ht="18" customHeight="1">
      <c r="A41" s="40"/>
      <c r="B41" s="74"/>
      <c r="C41" s="77"/>
      <c r="D41" s="64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67"/>
      <c r="AH41" s="57"/>
      <c r="AI41" s="53"/>
      <c r="AJ41" s="53"/>
      <c r="AK41" s="53"/>
      <c r="AL41" s="53"/>
      <c r="AM41" s="53"/>
      <c r="AN41" s="53"/>
      <c r="AO41" s="53"/>
      <c r="AP41" s="53"/>
      <c r="AQ41" s="58"/>
      <c r="AR41" s="41"/>
    </row>
    <row r="42" spans="1:44" ht="18" customHeight="1">
      <c r="A42" s="40"/>
      <c r="B42" s="74"/>
      <c r="C42" s="77"/>
      <c r="D42" s="55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67"/>
      <c r="AH42" s="57"/>
      <c r="AI42" s="53"/>
      <c r="AJ42" s="53"/>
      <c r="AK42" s="53"/>
      <c r="AL42" s="53"/>
      <c r="AM42" s="53"/>
      <c r="AN42" s="53"/>
      <c r="AO42" s="53"/>
      <c r="AP42" s="53"/>
      <c r="AQ42" s="58"/>
      <c r="AR42" s="41"/>
    </row>
    <row r="43" spans="1:44" ht="18" customHeight="1">
      <c r="A43" s="40"/>
      <c r="B43" s="74"/>
      <c r="C43" s="77"/>
      <c r="D43" s="64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67"/>
      <c r="AH43" s="57"/>
      <c r="AI43" s="53"/>
      <c r="AJ43" s="53"/>
      <c r="AK43" s="53"/>
      <c r="AL43" s="53"/>
      <c r="AM43" s="53"/>
      <c r="AN43" s="53"/>
      <c r="AO43" s="53"/>
      <c r="AP43" s="53"/>
      <c r="AQ43" s="58"/>
      <c r="AR43" s="41"/>
    </row>
    <row r="44" spans="1:44" ht="18" customHeight="1">
      <c r="A44" s="40"/>
      <c r="B44" s="74"/>
      <c r="C44" s="77"/>
      <c r="D44" s="55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67"/>
      <c r="AH44" s="57"/>
      <c r="AI44" s="53"/>
      <c r="AJ44" s="53"/>
      <c r="AK44" s="53"/>
      <c r="AL44" s="53"/>
      <c r="AM44" s="53"/>
      <c r="AN44" s="53"/>
      <c r="AO44" s="53"/>
      <c r="AP44" s="53"/>
      <c r="AQ44" s="58"/>
      <c r="AR44" s="41"/>
    </row>
    <row r="45" spans="1:44" ht="18" customHeight="1">
      <c r="A45" s="40"/>
      <c r="B45" s="82"/>
      <c r="C45" s="85"/>
      <c r="D45" s="94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8"/>
      <c r="AH45" s="59"/>
      <c r="AI45" s="60"/>
      <c r="AJ45" s="60"/>
      <c r="AK45" s="60"/>
      <c r="AL45" s="60"/>
      <c r="AM45" s="60"/>
      <c r="AN45" s="60"/>
      <c r="AO45" s="60"/>
      <c r="AP45" s="60"/>
      <c r="AQ45" s="61"/>
      <c r="AR45" s="41"/>
    </row>
    <row r="46" spans="1:44" ht="18" customHeight="1">
      <c r="A46" s="40"/>
      <c r="B46" s="103"/>
      <c r="C46" s="110"/>
      <c r="D46" s="104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7"/>
      <c r="AH46" s="108"/>
      <c r="AI46" s="106"/>
      <c r="AJ46" s="106"/>
      <c r="AK46" s="106"/>
      <c r="AL46" s="106"/>
      <c r="AM46" s="106"/>
      <c r="AN46" s="106"/>
      <c r="AO46" s="106"/>
      <c r="AP46" s="106"/>
      <c r="AQ46" s="109"/>
      <c r="AR46" s="41"/>
    </row>
    <row r="47" spans="1:44" ht="18" customHeight="1">
      <c r="A47" s="40"/>
      <c r="B47" s="74"/>
      <c r="C47" s="77"/>
      <c r="D47" s="64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67"/>
      <c r="AH47" s="57"/>
      <c r="AI47" s="53"/>
      <c r="AJ47" s="53"/>
      <c r="AK47" s="53"/>
      <c r="AL47" s="53"/>
      <c r="AM47" s="53"/>
      <c r="AN47" s="53"/>
      <c r="AO47" s="53"/>
      <c r="AP47" s="53"/>
      <c r="AQ47" s="58"/>
      <c r="AR47" s="41"/>
    </row>
    <row r="48" spans="1:44" ht="18" customHeight="1">
      <c r="A48" s="40"/>
      <c r="B48" s="78"/>
      <c r="C48" s="81"/>
      <c r="D48" s="30"/>
      <c r="E48" s="55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67"/>
      <c r="AH48" s="57"/>
      <c r="AI48" s="53"/>
      <c r="AJ48" s="53"/>
      <c r="AK48" s="53"/>
      <c r="AL48" s="53"/>
      <c r="AM48" s="53"/>
      <c r="AN48" s="53"/>
      <c r="AO48" s="53"/>
      <c r="AP48" s="53"/>
      <c r="AQ48" s="58"/>
      <c r="AR48" s="41"/>
    </row>
    <row r="49" spans="1:44" ht="18" customHeight="1">
      <c r="A49" s="40"/>
      <c r="B49" s="74"/>
      <c r="C49" s="77"/>
      <c r="D49" s="55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67"/>
      <c r="AH49" s="57"/>
      <c r="AI49" s="53"/>
      <c r="AJ49" s="53"/>
      <c r="AK49" s="53"/>
      <c r="AL49" s="53"/>
      <c r="AM49" s="53"/>
      <c r="AN49" s="53"/>
      <c r="AO49" s="53"/>
      <c r="AP49" s="53"/>
      <c r="AQ49" s="58"/>
      <c r="AR49" s="41"/>
    </row>
    <row r="50" spans="1:44" ht="18" customHeight="1">
      <c r="A50" s="40"/>
      <c r="B50" s="74"/>
      <c r="C50" s="77"/>
      <c r="D50" s="6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67"/>
      <c r="AH50" s="57"/>
      <c r="AI50" s="53"/>
      <c r="AJ50" s="53"/>
      <c r="AK50" s="53"/>
      <c r="AL50" s="53"/>
      <c r="AM50" s="53"/>
      <c r="AN50" s="53"/>
      <c r="AO50" s="53"/>
      <c r="AP50" s="53"/>
      <c r="AQ50" s="58"/>
      <c r="AR50" s="41"/>
    </row>
    <row r="51" spans="1:44" ht="18" customHeight="1">
      <c r="A51" s="40"/>
      <c r="B51" s="74"/>
      <c r="C51" s="77"/>
      <c r="D51" s="55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67"/>
      <c r="AH51" s="57"/>
      <c r="AI51" s="53"/>
      <c r="AJ51" s="53"/>
      <c r="AK51" s="53"/>
      <c r="AL51" s="53"/>
      <c r="AM51" s="53"/>
      <c r="AN51" s="53"/>
      <c r="AO51" s="53"/>
      <c r="AP51" s="53"/>
      <c r="AQ51" s="58"/>
      <c r="AR51" s="41"/>
    </row>
    <row r="52" spans="1:44" ht="18" customHeight="1">
      <c r="A52" s="40"/>
      <c r="B52" s="74"/>
      <c r="C52" s="77"/>
      <c r="D52" s="6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67"/>
      <c r="AH52" s="57"/>
      <c r="AI52" s="53"/>
      <c r="AJ52" s="53"/>
      <c r="AK52" s="53"/>
      <c r="AL52" s="53"/>
      <c r="AM52" s="53"/>
      <c r="AN52" s="53"/>
      <c r="AO52" s="53"/>
      <c r="AP52" s="53"/>
      <c r="AQ52" s="58"/>
      <c r="AR52" s="41"/>
    </row>
    <row r="53" spans="1:44" ht="18" customHeight="1">
      <c r="A53" s="40"/>
      <c r="B53" s="74"/>
      <c r="C53" s="77"/>
      <c r="D53" s="55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102"/>
      <c r="AA53" s="53"/>
      <c r="AB53" s="53"/>
      <c r="AC53" s="53"/>
      <c r="AD53" s="53"/>
      <c r="AE53" s="53"/>
      <c r="AF53" s="53"/>
      <c r="AG53" s="67"/>
      <c r="AH53" s="57"/>
      <c r="AI53" s="53"/>
      <c r="AJ53" s="53"/>
      <c r="AK53" s="53"/>
      <c r="AL53" s="53"/>
      <c r="AM53" s="53"/>
      <c r="AN53" s="53"/>
      <c r="AO53" s="53"/>
      <c r="AP53" s="53"/>
      <c r="AQ53" s="58"/>
      <c r="AR53" s="41"/>
    </row>
    <row r="54" spans="1:44" ht="18" customHeight="1">
      <c r="A54" s="40"/>
      <c r="B54" s="74"/>
      <c r="C54" s="77"/>
      <c r="D54" s="64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67"/>
      <c r="AH54" s="57"/>
      <c r="AI54" s="53"/>
      <c r="AJ54" s="53"/>
      <c r="AK54" s="53"/>
      <c r="AL54" s="53"/>
      <c r="AM54" s="53"/>
      <c r="AN54" s="53"/>
      <c r="AO54" s="53"/>
      <c r="AP54" s="53"/>
      <c r="AQ54" s="58"/>
      <c r="AR54" s="41"/>
    </row>
    <row r="55" spans="1:44" ht="18" customHeight="1">
      <c r="A55" s="40"/>
      <c r="B55" s="74"/>
      <c r="C55" s="77"/>
      <c r="D55" s="55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67"/>
      <c r="AH55" s="57"/>
      <c r="AI55" s="53"/>
      <c r="AJ55" s="53"/>
      <c r="AK55" s="53"/>
      <c r="AL55" s="53"/>
      <c r="AM55" s="53"/>
      <c r="AN55" s="53"/>
      <c r="AO55" s="53"/>
      <c r="AP55" s="53"/>
      <c r="AQ55" s="58"/>
      <c r="AR55" s="41"/>
    </row>
    <row r="56" spans="1:44" ht="18" customHeight="1">
      <c r="A56" s="40"/>
      <c r="B56" s="74"/>
      <c r="C56" s="77"/>
      <c r="D56" s="64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67"/>
      <c r="AH56" s="57"/>
      <c r="AI56" s="53"/>
      <c r="AJ56" s="53"/>
      <c r="AK56" s="53"/>
      <c r="AL56" s="53"/>
      <c r="AM56" s="53"/>
      <c r="AN56" s="53"/>
      <c r="AO56" s="53"/>
      <c r="AP56" s="53"/>
      <c r="AQ56" s="58"/>
      <c r="AR56" s="41"/>
    </row>
    <row r="57" spans="1:44" ht="18" customHeight="1">
      <c r="A57" s="40"/>
      <c r="B57" s="74"/>
      <c r="C57" s="77"/>
      <c r="D57" s="55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67"/>
      <c r="AH57" s="57"/>
      <c r="AI57" s="53"/>
      <c r="AJ57" s="53"/>
      <c r="AK57" s="53"/>
      <c r="AL57" s="53"/>
      <c r="AM57" s="53"/>
      <c r="AN57" s="53"/>
      <c r="AO57" s="53"/>
      <c r="AP57" s="53"/>
      <c r="AQ57" s="58"/>
      <c r="AR57" s="41"/>
    </row>
    <row r="58" spans="1:44" ht="18" customHeight="1">
      <c r="A58" s="40"/>
      <c r="B58" s="82"/>
      <c r="C58" s="85"/>
      <c r="D58" s="94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8"/>
      <c r="AH58" s="59"/>
      <c r="AI58" s="60"/>
      <c r="AJ58" s="60"/>
      <c r="AK58" s="60"/>
      <c r="AL58" s="60"/>
      <c r="AM58" s="60"/>
      <c r="AN58" s="60"/>
      <c r="AO58" s="60"/>
      <c r="AP58" s="60"/>
      <c r="AQ58" s="61"/>
      <c r="AR58" s="41"/>
    </row>
    <row r="59" spans="1:44" ht="17.25" thickBot="1">
      <c r="A59" s="42"/>
      <c r="B59" s="86"/>
      <c r="C59" s="86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4"/>
    </row>
  </sheetData>
  <mergeCells count="17">
    <mergeCell ref="AO2:AQ2"/>
    <mergeCell ref="B3:J3"/>
    <mergeCell ref="K3:P3"/>
    <mergeCell ref="Q3:V3"/>
    <mergeCell ref="W3:AE3"/>
    <mergeCell ref="AF3:AH3"/>
    <mergeCell ref="AI3:AK3"/>
    <mergeCell ref="AL3:AN3"/>
    <mergeCell ref="AO3:AQ3"/>
    <mergeCell ref="B2:J2"/>
    <mergeCell ref="K2:P2"/>
    <mergeCell ref="Q2:V2"/>
    <mergeCell ref="W2:AE2"/>
    <mergeCell ref="AF2:AH2"/>
    <mergeCell ref="AI2:AK2"/>
    <mergeCell ref="B5:C5"/>
    <mergeCell ref="AL2:AN2"/>
  </mergeCells>
  <phoneticPr fontId="1"/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改訂履歴</vt:lpstr>
      <vt:lpstr>処理概要</vt:lpstr>
      <vt:lpstr>連携処理フロー図</vt:lpstr>
      <vt:lpstr>データ連携処理詳細設計</vt:lpstr>
      <vt:lpstr>データ移送項目表</vt:lpstr>
      <vt:lpstr>SQL（SOQL）</vt:lpstr>
      <vt:lpstr>'SQL（SOQL）'!Print_Area</vt:lpstr>
      <vt:lpstr>データ移送項目表!Print_Area</vt:lpstr>
    </vt:vector>
  </TitlesOfParts>
  <Company>Creative Content Lab Tokyo;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片岡 修一</cp:lastModifiedBy>
  <cp:lastPrinted>2021-07-04T07:25:12Z</cp:lastPrinted>
  <dcterms:created xsi:type="dcterms:W3CDTF">2021-03-12T01:14:50Z</dcterms:created>
  <dcterms:modified xsi:type="dcterms:W3CDTF">2024-12-26T05:01:05Z</dcterms:modified>
</cp:coreProperties>
</file>