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3540" windowHeight="5400"/>
  </bookViews>
  <sheets>
    <sheet name="编辑处" sheetId="1" r:id="rId1"/>
    <sheet name="导出计数_门店编码" sheetId="3" r:id="rId2"/>
    <sheet name="数据源（勿动）" sheetId="2" state="hidden" r:id="rId3"/>
  </sheets>
  <externalReferences>
    <externalReference r:id="rId5"/>
    <externalReference r:id="rId6"/>
    <externalReference r:id="rId7"/>
  </externalReferences>
  <definedNames>
    <definedName name="_xlnm._FilterDatabase" localSheetId="0" hidden="1">编辑处!$A$4:$L$350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<sst xmlns="http://schemas.openxmlformats.org/spreadsheetml/2006/main" count="32146" uniqueCount="21131">
  <si>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</si>
  <si>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</si>
  <si>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</si>
  <si>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</si>
  <si>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</si>
  <si>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</si>
  <si>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</si>
  <si>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</si>
  <si>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</si>
  <si>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</si>
  <si>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</si>
  <si>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</si>
  <si>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</si>
  <si>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於政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</si>
  <si>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</si>
  <si>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</si>
  <si>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</si>
  <si>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</si>
  <si>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</si>
  <si>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</si>
  <si>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</si>
  <si>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</si>
  <si>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</si>
  <si>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</si>
  <si>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</si>
  <si>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</si>
  <si>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</si>
  <si>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558056</t>
  </si>
  <si>
    <t>自驾</t>
  </si>
  <si>
    <t>558148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</si>
  <si>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</si>
  <si>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</si>
  <si>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</si>
  <si>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</si>
  <si>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558042</t>
  </si>
  <si>
    <t>558060</t>
  </si>
  <si>
    <t>558177</t>
  </si>
  <si>
    <t>安徽省</t>
  </si>
  <si>
    <t>阜南黄岗镇店</t>
  </si>
  <si>
    <t>558200</t>
  </si>
  <si>
    <t>阜阳开发区罍街店</t>
  </si>
  <si>
    <t>558147</t>
  </si>
  <si>
    <t>558135</t>
  </si>
  <si>
    <r>
      <rPr>
        <b/>
        <sz val="12"/>
        <color rgb="FF000000"/>
        <rFont val="微软雅黑"/>
        <charset val="134"/>
      </rPr>
      <t>门店编码</t>
    </r>
  </si>
  <si>
    <t>558150</t>
  </si>
  <si>
    <t>558049</t>
  </si>
  <si>
    <t>558186</t>
  </si>
  <si>
    <t>二里井夜市东入口</t>
  </si>
  <si>
    <t>558195</t>
  </si>
  <si>
    <t>颍泉万达店</t>
  </si>
  <si>
    <t>558175</t>
  </si>
  <si>
    <t>阜南柴集店</t>
  </si>
  <si>
    <t>558178</t>
  </si>
  <si>
    <t>颍东爱琴海</t>
  </si>
  <si>
    <t>558190</t>
  </si>
  <si>
    <t>胡集店</t>
  </si>
  <si>
    <t>558203</t>
  </si>
  <si>
    <t>利辛阙瞳店</t>
  </si>
  <si>
    <t>554043</t>
  </si>
  <si>
    <t>567025</t>
  </si>
  <si>
    <t>558157</t>
  </si>
  <si>
    <t>558189</t>
  </si>
  <si>
    <t>利辛前进路店</t>
  </si>
  <si>
    <t>558167</t>
  </si>
  <si>
    <t>利辛书香苑店</t>
  </si>
  <si>
    <t>558161</t>
  </si>
  <si>
    <t>利辛翰联店</t>
  </si>
  <si>
    <t>567003</t>
  </si>
  <si>
    <t>558168</t>
  </si>
  <si>
    <t>涡阳闸北店</t>
  </si>
  <si>
    <t>558169</t>
  </si>
  <si>
    <t>亳州宝龙金街店</t>
  </si>
  <si>
    <t>558185</t>
  </si>
  <si>
    <t>亳州缤纷城</t>
  </si>
  <si>
    <t>394078</t>
  </si>
  <si>
    <t>河南省</t>
  </si>
  <si>
    <t>郸城南丰镇</t>
  </si>
  <si>
    <t>558202</t>
  </si>
  <si>
    <t>古城中心街店</t>
  </si>
  <si>
    <t>558171</t>
  </si>
  <si>
    <t>谯城淝河镇</t>
  </si>
  <si>
    <t>558187</t>
  </si>
  <si>
    <t>太和二中店</t>
  </si>
  <si>
    <t>558176</t>
  </si>
  <si>
    <t>涡阳高公镇店</t>
  </si>
  <si>
    <t>558057</t>
  </si>
  <si>
    <t>558141</t>
  </si>
  <si>
    <t>558181</t>
  </si>
  <si>
    <t>太和万达广场</t>
  </si>
  <si>
    <t>558108</t>
  </si>
  <si>
    <t>558093</t>
  </si>
  <si>
    <t>394085</t>
  </si>
  <si>
    <t>沈丘老城镇店</t>
  </si>
  <si>
    <t>558077</t>
  </si>
  <si>
    <t>558173</t>
  </si>
  <si>
    <t>临泉田家炳中学</t>
  </si>
  <si>
    <t>558166</t>
  </si>
  <si>
    <t>临泉爱琴海</t>
  </si>
  <si>
    <t>558163</t>
  </si>
  <si>
    <t>临泉义乌商贸城</t>
  </si>
  <si>
    <t>558073</t>
  </si>
  <si>
    <t>396047</t>
  </si>
  <si>
    <t>396048</t>
  </si>
  <si>
    <t>396029</t>
  </si>
  <si>
    <t>396051</t>
  </si>
  <si>
    <t>东外滩广场</t>
  </si>
  <si>
    <t>396035</t>
  </si>
  <si>
    <t>395019</t>
  </si>
  <si>
    <t>395012</t>
  </si>
  <si>
    <t>394083</t>
  </si>
  <si>
    <t>沈丘商贸城</t>
  </si>
  <si>
    <t>394088</t>
  </si>
  <si>
    <t>沈丘儿童乐园</t>
  </si>
  <si>
    <t>394080</t>
  </si>
  <si>
    <t>项城太格里</t>
  </si>
  <si>
    <t>394077</t>
  </si>
  <si>
    <t>394086</t>
  </si>
  <si>
    <t>郸城新世界店</t>
  </si>
  <si>
    <t>394051</t>
  </si>
  <si>
    <t>394087</t>
  </si>
  <si>
    <t>淮阳润徳城店</t>
  </si>
  <si>
    <t>394072</t>
  </si>
  <si>
    <t>动物园内</t>
  </si>
  <si>
    <t>步行</t>
  </si>
  <si>
    <t>394063</t>
  </si>
  <si>
    <t>394082</t>
  </si>
  <si>
    <t>周口关帝庙店</t>
  </si>
  <si>
    <t>394016</t>
  </si>
  <si>
    <t>394079</t>
  </si>
  <si>
    <t>太康锦绣银城店</t>
  </si>
  <si>
    <t>394065</t>
  </si>
  <si>
    <t>395017</t>
  </si>
  <si>
    <t>374025</t>
  </si>
  <si>
    <t>374002</t>
  </si>
  <si>
    <t>374017</t>
  </si>
  <si>
    <t>374001</t>
  </si>
  <si>
    <t>375019</t>
  </si>
  <si>
    <t>步行街名豪店</t>
  </si>
  <si>
    <t>375004</t>
  </si>
  <si>
    <t>374005</t>
  </si>
  <si>
    <t>371041</t>
  </si>
  <si>
    <t>371046</t>
  </si>
  <si>
    <t>通许小广场店</t>
  </si>
  <si>
    <t>370032</t>
  </si>
  <si>
    <t>宁陵中央国际店</t>
  </si>
  <si>
    <t>370001</t>
  </si>
  <si>
    <t>371036</t>
  </si>
  <si>
    <t>530030</t>
  </si>
  <si>
    <t>530035</t>
  </si>
  <si>
    <t>山东省</t>
  </si>
  <si>
    <t>曹县云龙广场</t>
  </si>
  <si>
    <t>530038</t>
  </si>
  <si>
    <t>成武蓝水湾</t>
  </si>
  <si>
    <t>530032</t>
  </si>
  <si>
    <t>530023</t>
  </si>
  <si>
    <t>530029</t>
  </si>
  <si>
    <t>530031</t>
  </si>
  <si>
    <t>东明汇够广场店</t>
  </si>
  <si>
    <t>373037</t>
  </si>
  <si>
    <t>373029</t>
  </si>
  <si>
    <t>373050</t>
  </si>
  <si>
    <t>原阳西街转盘店</t>
  </si>
  <si>
    <t>373047</t>
  </si>
  <si>
    <t>373056</t>
  </si>
  <si>
    <t>新乡胖东来小胖外场店</t>
  </si>
  <si>
    <t>373051</t>
  </si>
  <si>
    <t>卫辉实验中学</t>
  </si>
  <si>
    <t>392002</t>
  </si>
  <si>
    <t>372008</t>
  </si>
  <si>
    <t>372017</t>
  </si>
  <si>
    <t>安阳后营美食广场</t>
  </si>
  <si>
    <t>372016</t>
  </si>
  <si>
    <t>373040</t>
  </si>
  <si>
    <t>391009</t>
  </si>
  <si>
    <t>391006</t>
  </si>
  <si>
    <t>391011</t>
  </si>
  <si>
    <t>温县新胖发祥店</t>
  </si>
  <si>
    <t>371043</t>
  </si>
  <si>
    <t>379066</t>
  </si>
  <si>
    <t>新安上海路</t>
  </si>
  <si>
    <t>379025</t>
  </si>
  <si>
    <t>379059</t>
  </si>
  <si>
    <t>379063</t>
  </si>
  <si>
    <t>洛阳洛邑古城店</t>
  </si>
  <si>
    <t>371008</t>
  </si>
  <si>
    <t>新郑高坡街</t>
  </si>
  <si>
    <t>计数</t>
  </si>
  <si>
    <t>占比</t>
  </si>
  <si>
    <t>(空白)</t>
  </si>
  <si>
    <t>门店名称</t>
  </si>
  <si>
    <t>省</t>
  </si>
  <si>
    <t>各省份Q1季度配速</t>
  </si>
  <si>
    <t>553100</t>
  </si>
  <si>
    <t>弋江新时代商业街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</si>
  <si>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</si>
  <si>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</si>
  <si>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</si>
  <si>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</si>
  <si>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</si>
  <si>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</si>
  <si>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</si>
  <si>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</si>
  <si>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</si>
  <si>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</si>
  <si>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</si>
  <si>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</si>
  <si>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</si>
  <si>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</si>
  <si>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</si>
  <si>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</si>
  <si>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</si>
  <si>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</si>
  <si>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</si>
  <si>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</si>
  <si>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</si>
  <si>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</si>
  <si>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</si>
  <si>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</si>
  <si>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</si>
  <si>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湖南省</t>
  </si>
  <si>
    <t>甘肃省</t>
  </si>
  <si>
    <t>大巴</t>
  </si>
  <si>
    <t>湖北省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</si>
  <si>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</si>
  <si>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</si>
  <si>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</si>
  <si>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</si>
  <si>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</si>
  <si>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</si>
  <si>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</si>
  <si>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</si>
  <si>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</si>
  <si>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</si>
  <si>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</si>
  <si>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</si>
  <si>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</si>
  <si>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</si>
  <si>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</si>
  <si>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</si>
  <si>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</si>
  <si>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</si>
  <si>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</si>
  <si>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</si>
  <si>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</si>
  <si>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</si>
  <si>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</si>
  <si>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</si>
  <si>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</si>
  <si>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</si>
  <si>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</si>
  <si>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</si>
  <si>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</si>
  <si>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</si>
  <si>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</si>
  <si>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</si>
  <si>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</si>
  <si>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</si>
  <si>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</si>
  <si>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</si>
  <si>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</si>
  <si>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</si>
  <si>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</si>
  <si>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</si>
  <si>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</si>
  <si>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</si>
  <si>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</si>
  <si>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</si>
  <si>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</si>
  <si>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</si>
  <si>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</si>
  <si>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</si>
  <si>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</si>
  <si>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</si>
  <si>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</si>
  <si>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</si>
  <si>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</si>
  <si>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</si>
  <si>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</si>
  <si>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</si>
  <si>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</si>
  <si>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</si>
  <si>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</si>
  <si>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</si>
  <si>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</si>
  <si>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</si>
  <si>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</si>
  <si>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</si>
  <si>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</si>
  <si>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</si>
  <si>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</si>
  <si>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</si>
  <si>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</si>
  <si>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</si>
  <si>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</si>
  <si>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</si>
  <si>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</si>
  <si>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</si>
  <si>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</si>
  <si>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</si>
  <si>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</si>
  <si>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</si>
  <si>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</si>
  <si>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</si>
  <si>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</si>
  <si>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</si>
  <si>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</si>
  <si>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</si>
  <si>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</si>
  <si>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</si>
  <si>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</si>
  <si>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</si>
  <si>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</si>
  <si>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</si>
  <si>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</si>
  <si>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</si>
  <si>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</si>
  <si>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</si>
  <si>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</si>
  <si>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</si>
  <si>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</si>
  <si>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</si>
  <si>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</si>
  <si>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</si>
  <si>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</si>
  <si>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</si>
  <si>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</si>
  <si>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</si>
  <si>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</si>
  <si>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</si>
  <si>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</si>
  <si>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</si>
  <si>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</si>
  <si>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</si>
  <si>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</si>
  <si>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</si>
  <si>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</si>
  <si>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</si>
  <si>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</si>
  <si>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</si>
  <si>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</si>
  <si>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</si>
  <si>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</si>
  <si>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</si>
  <si>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</si>
  <si>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</si>
  <si>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</si>
  <si>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</si>
  <si>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</si>
  <si>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</si>
  <si>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</si>
  <si>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</si>
  <si>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</si>
  <si>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</si>
  <si>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</si>
  <si>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</si>
  <si>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</si>
  <si>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</si>
  <si>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</si>
  <si>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</si>
  <si>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</si>
  <si>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</si>
  <si>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</si>
  <si>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</si>
  <si>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</si>
  <si>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</si>
  <si>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</si>
  <si>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</si>
  <si>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</si>
  <si>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</si>
  <si>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</si>
  <si>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</si>
  <si>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</si>
  <si>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</si>
  <si>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</si>
  <si>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</si>
  <si>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</si>
  <si>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</si>
  <si>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</si>
  <si>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</si>
  <si>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</si>
  <si>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</si>
  <si>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</si>
  <si>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</si>
  <si>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</si>
  <si>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</si>
  <si>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</si>
  <si>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</si>
  <si>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</si>
  <si>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</si>
  <si>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</si>
  <si>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</si>
  <si>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</si>
  <si>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</si>
  <si>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</si>
  <si>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</si>
  <si>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</si>
  <si>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</si>
  <si>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</si>
  <si>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</si>
  <si>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</si>
  <si>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</si>
  <si>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</si>
  <si>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</si>
  <si>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</si>
  <si>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</si>
  <si>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</si>
  <si>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</si>
  <si>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</si>
  <si>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</si>
  <si>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</si>
  <si>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</si>
  <si>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</si>
  <si>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</si>
  <si>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</si>
  <si>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</si>
  <si>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</si>
  <si>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</si>
  <si>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</si>
  <si>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</si>
  <si>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</si>
  <si>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</si>
  <si>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</si>
  <si>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</si>
  <si>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</si>
  <si>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</si>
  <si>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</si>
  <si>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</si>
  <si>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</si>
  <si>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</si>
  <si>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</si>
  <si>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</si>
  <si>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</si>
  <si>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</si>
  <si>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</si>
  <si>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</si>
  <si>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</si>
  <si>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</si>
  <si>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</si>
  <si>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</si>
  <si>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</si>
  <si>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</si>
  <si>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</si>
  <si>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</si>
  <si>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</si>
  <si>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</si>
  <si>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</si>
  <si>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</si>
  <si>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</si>
  <si>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</si>
  <si>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</si>
  <si>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</si>
  <si>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</si>
  <si>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</si>
  <si>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</si>
  <si>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</si>
  <si>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</si>
  <si>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</si>
  <si>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</si>
  <si>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</si>
  <si>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</si>
  <si>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</si>
  <si>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</si>
  <si>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</si>
  <si>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</si>
  <si>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</si>
  <si>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</si>
  <si>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</si>
  <si>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</si>
  <si>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</si>
  <si>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</si>
  <si>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</si>
  <si>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</si>
  <si>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</si>
  <si>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</si>
  <si>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</si>
  <si>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</si>
  <si>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</si>
  <si>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</si>
  <si>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</si>
  <si>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</si>
  <si>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</si>
  <si>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</si>
  <si>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</si>
  <si>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</si>
  <si>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</si>
  <si>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</si>
  <si>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</si>
  <si>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</si>
  <si>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</si>
  <si>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</si>
  <si>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</si>
  <si>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</si>
  <si>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</si>
  <si>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</si>
  <si>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</si>
  <si>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</si>
  <si>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</si>
  <si>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</si>
  <si>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</si>
  <si>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</si>
  <si>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</si>
  <si>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</si>
  <si>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</si>
  <si>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</si>
  <si>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</si>
  <si>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</si>
  <si>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</si>
  <si>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</si>
  <si>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</si>
  <si>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</si>
  <si>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</si>
  <si>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</si>
  <si>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</si>
  <si>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</si>
  <si>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</si>
  <si>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</si>
  <si>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</si>
  <si>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</si>
  <si>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</si>
  <si>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</si>
  <si>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</si>
  <si>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</si>
  <si>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</si>
  <si>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</si>
  <si>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</si>
  <si>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</si>
  <si>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</si>
  <si>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</si>
  <si>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</si>
  <si>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</si>
  <si>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</si>
  <si>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</si>
  <si>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</si>
  <si>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</si>
  <si>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</si>
  <si>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</si>
  <si>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</si>
  <si>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</si>
  <si>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</si>
  <si>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</si>
  <si>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</si>
  <si>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</si>
  <si>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</si>
  <si>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</si>
  <si>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</si>
  <si>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</si>
  <si>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</si>
  <si>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</si>
  <si>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</si>
  <si>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</si>
  <si>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</si>
  <si>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</si>
  <si>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</si>
  <si>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</si>
  <si>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</si>
  <si>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</si>
  <si>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</si>
  <si>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</si>
  <si>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</si>
  <si>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</si>
  <si>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</si>
  <si>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</si>
  <si>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</si>
  <si>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</si>
  <si>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</si>
  <si>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</si>
  <si>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</si>
  <si>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</si>
  <si>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</si>
  <si>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</si>
  <si>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</si>
  <si>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</si>
  <si>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</si>
  <si>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</si>
  <si>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</si>
  <si>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</si>
  <si>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</si>
  <si>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</si>
  <si>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</si>
  <si>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</si>
  <si>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</si>
  <si>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</si>
  <si>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</si>
  <si>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</si>
  <si>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</si>
  <si>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</si>
  <si>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</si>
  <si>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</si>
  <si>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</si>
  <si>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</si>
  <si>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</si>
  <si>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</si>
  <si>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</si>
  <si>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</si>
  <si>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</si>
  <si>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</si>
  <si>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</si>
  <si>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</si>
  <si>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</si>
  <si>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</si>
  <si>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</si>
  <si>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</si>
  <si>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</si>
  <si>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</si>
  <si>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</si>
  <si>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</si>
  <si>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</si>
  <si>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</si>
  <si>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</si>
  <si>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</si>
  <si>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</si>
  <si>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</si>
  <si>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</si>
  <si>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</si>
  <si>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</si>
  <si>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</si>
  <si>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</si>
  <si>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</si>
  <si>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</si>
  <si>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</si>
  <si>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</si>
  <si>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</si>
  <si>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</si>
  <si>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</si>
  <si>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</si>
  <si>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</si>
  <si>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</si>
  <si>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</si>
  <si>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</si>
  <si>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</si>
  <si>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</si>
  <si>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</si>
  <si>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</si>
  <si>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</si>
  <si>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</si>
  <si>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</si>
  <si>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</si>
  <si>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</si>
  <si>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</si>
  <si>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</si>
  <si>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</si>
  <si>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</si>
  <si>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</si>
  <si>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</si>
  <si>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</si>
  <si>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</si>
  <si>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</si>
  <si>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</si>
  <si>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</si>
  <si>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</si>
  <si>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</si>
  <si>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</si>
  <si>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</si>
  <si>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</si>
  <si>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</si>
  <si>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</si>
  <si>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</si>
  <si>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</si>
  <si>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</si>
  <si>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</si>
  <si>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</si>
  <si>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</si>
  <si>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</si>
  <si>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</si>
  <si>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</si>
  <si>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</si>
  <si>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</si>
  <si>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</si>
  <si>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</si>
  <si>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</si>
  <si>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</si>
  <si>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</si>
  <si>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</si>
  <si>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</si>
  <si>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</si>
  <si>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</si>
  <si>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</si>
  <si>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</si>
  <si>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</si>
  <si>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</si>
  <si>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</si>
  <si>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</si>
  <si>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</si>
  <si>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</si>
  <si>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</si>
  <si>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</si>
  <si>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</si>
  <si>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</si>
  <si>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</si>
  <si>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</si>
  <si>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</si>
  <si>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</si>
  <si>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</si>
  <si>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</si>
  <si>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</si>
  <si>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</si>
  <si>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</si>
  <si>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</si>
  <si>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</si>
  <si>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</si>
  <si>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</si>
  <si>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</si>
  <si>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</si>
  <si>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</si>
  <si>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</si>
  <si>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</si>
  <si>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</si>
  <si>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</si>
  <si>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</si>
  <si>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</si>
  <si>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</si>
  <si>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</si>
  <si>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</si>
  <si>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</si>
  <si>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</si>
  <si>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</si>
  <si>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</si>
  <si>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</si>
  <si>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</si>
  <si>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</si>
  <si>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</si>
  <si>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</si>
  <si>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</si>
  <si>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</si>
  <si>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</si>
  <si>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</si>
  <si>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</si>
  <si>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</si>
  <si>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</si>
  <si>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</si>
  <si>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</si>
  <si>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</si>
  <si>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</si>
  <si>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</si>
  <si>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</si>
  <si>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</si>
  <si>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</si>
  <si>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</si>
  <si>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</si>
  <si>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</si>
  <si>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</si>
  <si>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</si>
  <si>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</si>
  <si>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</si>
  <si>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</si>
  <si>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</si>
  <si>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</si>
  <si>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</si>
  <si>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</si>
  <si>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</si>
  <si>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</si>
  <si>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</si>
  <si>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</si>
  <si>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</si>
  <si>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</si>
  <si>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</si>
  <si>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</si>
  <si>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</si>
  <si>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</si>
  <si>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</si>
  <si>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</si>
  <si>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</si>
  <si>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</si>
  <si>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</si>
  <si>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</si>
  <si>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</si>
  <si>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</si>
  <si>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</si>
  <si>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</si>
  <si>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</si>
  <si>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</si>
  <si>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</si>
  <si>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</si>
  <si>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</si>
  <si>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</si>
  <si>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</si>
  <si>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</si>
  <si>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</si>
  <si>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</si>
  <si>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</si>
  <si>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</si>
  <si>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</si>
  <si>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</si>
  <si>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</si>
  <si>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</si>
  <si>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</si>
  <si>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</si>
  <si>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</si>
  <si>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</si>
  <si>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</si>
  <si>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</si>
  <si>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</si>
  <si>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</si>
  <si>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</si>
  <si>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</si>
  <si>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</si>
  <si>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</si>
  <si>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</si>
  <si>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</si>
  <si>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</si>
  <si>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</si>
  <si>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</si>
  <si>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</si>
  <si>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</si>
  <si>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</si>
  <si>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</si>
  <si>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</si>
  <si>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</si>
  <si>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</si>
  <si>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</si>
  <si>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</si>
  <si>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</si>
  <si>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</si>
  <si>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</si>
  <si>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</si>
  <si>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</si>
  <si>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</si>
  <si>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</si>
  <si>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</si>
  <si>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</si>
  <si>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</si>
  <si>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</si>
  <si>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</si>
  <si>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</si>
  <si>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</si>
  <si>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</si>
  <si>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</si>
  <si>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</si>
  <si>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</si>
  <si>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</si>
  <si>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</si>
  <si>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</si>
  <si>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</si>
  <si>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</si>
  <si>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</si>
  <si>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</si>
  <si>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</si>
  <si>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</si>
  <si>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</si>
  <si>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</si>
  <si>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</si>
  <si>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</si>
  <si>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</si>
  <si>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</si>
  <si>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</si>
  <si>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</si>
  <si>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</si>
  <si>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</si>
  <si>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</si>
  <si>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</si>
  <si>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</si>
  <si>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</si>
  <si>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</si>
  <si>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</si>
  <si>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</si>
  <si>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</si>
  <si>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</si>
  <si>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</si>
  <si>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</si>
  <si>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</si>
  <si>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</si>
  <si>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</si>
  <si>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</si>
  <si>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</si>
  <si>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</si>
  <si>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</si>
  <si>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</si>
  <si>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</si>
  <si>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</si>
  <si>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</si>
  <si>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</si>
  <si>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</si>
  <si>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</si>
  <si>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</si>
  <si>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</si>
  <si>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</si>
  <si>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</si>
  <si>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</si>
  <si>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</si>
  <si>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</si>
  <si>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</si>
  <si>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</si>
  <si>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</si>
  <si>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</si>
  <si>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</si>
  <si>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</si>
  <si>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</si>
  <si>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</si>
  <si>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</si>
  <si>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</si>
  <si>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</si>
  <si>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</si>
  <si>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</si>
  <si>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</si>
  <si>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</si>
  <si>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</si>
  <si>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</si>
  <si>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</si>
  <si>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</si>
  <si>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</si>
  <si>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</si>
  <si>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</si>
  <si>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</si>
  <si>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</si>
  <si>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</si>
  <si>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</si>
  <si>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</si>
  <si>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</si>
  <si>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</si>
  <si>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</si>
  <si>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</si>
  <si>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</si>
  <si>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</si>
  <si>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</si>
  <si>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</si>
  <si>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</si>
  <si>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</si>
  <si>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</si>
  <si>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</si>
  <si>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</si>
  <si>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</si>
  <si>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</si>
  <si>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</si>
  <si>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</si>
  <si>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</si>
  <si>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</si>
  <si>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</si>
  <si>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</si>
  <si>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</si>
  <si>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</si>
  <si>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</si>
  <si>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</si>
  <si>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</si>
  <si>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</si>
  <si>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</si>
  <si>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</si>
  <si>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</si>
  <si>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</si>
  <si>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</si>
  <si>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</si>
  <si>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</si>
  <si>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</si>
  <si>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</si>
  <si>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</si>
  <si>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</si>
  <si>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</si>
  <si>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</si>
  <si>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</si>
  <si>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</si>
  <si>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</si>
  <si>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</si>
  <si>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</si>
  <si>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</si>
  <si>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</si>
  <si>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</si>
  <si>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</si>
  <si>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</si>
  <si>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</si>
  <si>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</si>
  <si>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</si>
  <si>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</si>
  <si>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</si>
  <si>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</si>
  <si>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</si>
  <si>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</si>
  <si>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</si>
  <si>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</si>
  <si>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</si>
  <si>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</si>
  <si>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</si>
  <si>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</si>
  <si>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</si>
  <si>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</si>
  <si>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</si>
  <si>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</si>
  <si>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</si>
  <si>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</si>
  <si>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</si>
  <si>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</si>
  <si>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</si>
  <si>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</si>
  <si>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</si>
  <si>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</si>
  <si>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</si>
  <si>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</si>
  <si>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</si>
  <si>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</si>
  <si>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</si>
  <si>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</si>
  <si>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</si>
  <si>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</si>
  <si>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</si>
  <si>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</si>
  <si>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</si>
  <si>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</si>
  <si>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</si>
  <si>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</si>
  <si>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</si>
  <si>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</si>
  <si>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</si>
  <si>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</si>
  <si>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</si>
  <si>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</si>
  <si>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</si>
  <si>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</si>
  <si>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</si>
  <si>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</si>
  <si>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</si>
  <si>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</si>
  <si>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</si>
  <si>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</si>
  <si>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</si>
  <si>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</si>
  <si>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</si>
  <si>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</si>
  <si>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</si>
  <si>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</si>
  <si>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</si>
  <si>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</si>
  <si>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</si>
  <si>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</si>
  <si>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</si>
  <si>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</si>
  <si>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</si>
  <si>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</si>
  <si>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</si>
  <si>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</si>
  <si>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</si>
  <si>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</si>
  <si>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</si>
  <si>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</si>
  <si>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</si>
  <si>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</si>
  <si>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</si>
  <si>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</si>
  <si>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</si>
  <si>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</si>
  <si>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</si>
  <si>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</si>
  <si>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</si>
  <si>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</si>
  <si>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</si>
  <si>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</si>
  <si>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</si>
  <si>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</si>
  <si>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</si>
  <si>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</si>
  <si>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</si>
  <si>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</si>
  <si>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</si>
  <si>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</si>
  <si>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</si>
  <si>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</si>
  <si>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</si>
  <si>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</si>
  <si>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</si>
  <si>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</si>
  <si>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</si>
  <si>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</si>
  <si>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</si>
  <si>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</si>
  <si>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</si>
  <si>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</si>
  <si>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</si>
  <si>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</si>
  <si>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</si>
  <si>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</si>
  <si>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</si>
  <si>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</si>
  <si>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</si>
  <si>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</si>
  <si>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</si>
  <si>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</si>
  <si>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</si>
  <si>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</si>
  <si>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</si>
  <si>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</si>
  <si>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</si>
  <si>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</si>
  <si>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</si>
  <si>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</si>
  <si>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</si>
  <si>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</si>
  <si>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</si>
  <si>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</si>
  <si>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</si>
  <si>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</si>
  <si>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</si>
  <si>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</si>
  <si>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</si>
  <si>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</si>
  <si>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</si>
  <si>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</si>
  <si>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</si>
  <si>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</si>
  <si>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</si>
  <si>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</si>
  <si>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</si>
  <si>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</si>
  <si>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</si>
  <si>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</si>
  <si>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</si>
  <si>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</si>
  <si>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</si>
  <si>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</si>
  <si>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</si>
  <si>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</si>
  <si>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</si>
  <si>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</si>
  <si>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</si>
  <si>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</si>
  <si>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</si>
  <si>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</si>
  <si>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</si>
  <si>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</si>
  <si>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</si>
  <si>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</si>
  <si>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</si>
  <si>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</si>
  <si>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</si>
  <si>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</si>
  <si>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</si>
  <si>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</si>
  <si>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</si>
  <si>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</si>
  <si>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</si>
  <si>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</si>
  <si>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</si>
  <si>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</si>
  <si>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</si>
  <si>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</si>
  <si>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</si>
  <si>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</si>
  <si>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</si>
  <si>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</si>
  <si>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</si>
  <si>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</si>
  <si>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</si>
  <si>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</si>
  <si>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</si>
  <si>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</si>
  <si>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</si>
  <si>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</si>
  <si>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</si>
  <si>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</si>
  <si>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</si>
  <si>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</si>
  <si>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</si>
  <si>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</si>
  <si>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</si>
  <si>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</si>
  <si>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</si>
  <si>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</si>
  <si>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</si>
  <si>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</si>
  <si>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</si>
  <si>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</si>
  <si>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</si>
  <si>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</si>
  <si>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</si>
  <si>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</si>
  <si>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</si>
  <si>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</si>
  <si>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</si>
  <si>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</si>
  <si>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</si>
  <si>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</si>
  <si>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</si>
  <si>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</si>
  <si>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</si>
  <si>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</si>
  <si>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</si>
  <si>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</si>
  <si>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</si>
  <si>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</si>
  <si>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</si>
  <si>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</si>
  <si>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</si>
  <si>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</si>
  <si>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</si>
  <si>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</si>
  <si>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</si>
  <si>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</si>
  <si>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</si>
  <si>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</si>
  <si>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</si>
  <si>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</si>
  <si>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</si>
  <si>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</si>
  <si>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</si>
  <si>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</si>
  <si>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</si>
  <si>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</si>
  <si>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</si>
  <si>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</si>
  <si>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</si>
  <si>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</si>
  <si>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</si>
  <si>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</si>
  <si>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</si>
  <si>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</si>
  <si>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</si>
  <si>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</si>
  <si>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</si>
  <si>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</si>
  <si>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</si>
  <si>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</si>
  <si>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</si>
  <si>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</si>
  <si>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</si>
  <si>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</si>
  <si>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</si>
  <si>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</si>
  <si>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</si>
  <si>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</si>
  <si>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</si>
  <si>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</si>
  <si>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</si>
  <si>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</si>
  <si>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</si>
  <si>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</si>
  <si>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</si>
  <si>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</si>
  <si>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</si>
  <si>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</si>
  <si>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</si>
  <si>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</si>
  <si>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</si>
  <si>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</si>
  <si>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</si>
  <si>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</si>
  <si>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</si>
  <si>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</si>
  <si>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</si>
  <si>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</si>
  <si>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</si>
  <si>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</si>
  <si>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</si>
  <si>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</si>
  <si>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</si>
  <si>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</si>
  <si>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</si>
  <si>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</si>
  <si>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</si>
  <si>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</si>
  <si>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</si>
  <si>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</si>
  <si>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</si>
  <si>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</si>
  <si>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</si>
  <si>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</si>
  <si>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</si>
  <si>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</si>
  <si>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</si>
  <si>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</si>
  <si>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</si>
  <si>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</si>
  <si>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</si>
  <si>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</si>
  <si>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</si>
  <si>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</si>
  <si>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</si>
  <si>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</si>
  <si>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</si>
  <si>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</si>
  <si>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</si>
  <si>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</si>
  <si>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</si>
  <si>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</si>
  <si>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</si>
  <si>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</si>
  <si>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</si>
  <si>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</si>
  <si>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</si>
  <si>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</si>
  <si>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</si>
  <si>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</si>
  <si>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</si>
  <si>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</si>
  <si>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</si>
  <si>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</si>
  <si>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</si>
  <si>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</si>
  <si>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</si>
  <si>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</si>
  <si>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</si>
  <si>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</si>
  <si>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</si>
  <si>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</si>
  <si>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</si>
  <si>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</si>
  <si>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</si>
  <si>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</si>
  <si>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</si>
  <si>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</si>
  <si>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</si>
  <si>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</si>
  <si>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</si>
  <si>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</si>
  <si>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</si>
  <si>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</si>
  <si>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</si>
  <si>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</si>
  <si>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</si>
  <si>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</si>
  <si>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</si>
  <si>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</si>
  <si>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</si>
  <si>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</si>
  <si>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</si>
  <si>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</si>
  <si>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</si>
  <si>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</si>
  <si>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</si>
  <si>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</si>
  <si>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</si>
  <si>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</si>
  <si>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</si>
  <si>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</si>
  <si>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</si>
  <si>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</si>
  <si>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</si>
  <si>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</si>
  <si>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</si>
  <si>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</si>
  <si>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</si>
  <si>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</si>
  <si>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</si>
  <si>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</si>
  <si>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</si>
  <si>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</si>
  <si>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</si>
  <si>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</si>
  <si>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</si>
  <si>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</si>
  <si>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</si>
  <si>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</si>
  <si>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</si>
  <si>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</si>
  <si>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</si>
  <si>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</si>
  <si>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</si>
  <si>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</si>
  <si>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</si>
  <si>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</si>
  <si>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</si>
  <si>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</si>
  <si>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</si>
  <si>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</si>
  <si>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</si>
  <si>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</si>
  <si>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</si>
  <si>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</si>
  <si>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</si>
  <si>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</si>
  <si>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</si>
  <si>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</si>
  <si>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</si>
  <si>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</si>
  <si>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</si>
  <si>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</si>
  <si>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</si>
  <si>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</si>
  <si>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</si>
  <si>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</si>
  <si>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</si>
  <si>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</si>
  <si>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</si>
  <si>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</si>
  <si>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</si>
  <si>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</si>
  <si>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</si>
  <si>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</si>
  <si>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</si>
  <si>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</si>
  <si>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</si>
  <si>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</si>
  <si>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</si>
  <si>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</si>
  <si>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</si>
  <si>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</si>
  <si>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</si>
  <si>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</si>
  <si>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</si>
  <si>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</si>
  <si>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</si>
  <si>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</si>
  <si>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</si>
  <si>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</si>
  <si>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</si>
  <si>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</si>
  <si>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</si>
  <si>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</si>
  <si>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</si>
  <si>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</si>
  <si>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</si>
  <si>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</si>
  <si>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</si>
  <si>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</si>
  <si>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</si>
  <si>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</si>
  <si>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</si>
  <si>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</si>
  <si>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</si>
  <si>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</si>
  <si>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</si>
  <si>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</si>
  <si>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</si>
  <si>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</si>
  <si>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</si>
  <si>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</si>
  <si>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</si>
  <si>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</si>
  <si>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</si>
  <si>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</si>
  <si>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</si>
  <si>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</si>
  <si>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717080</t>
  </si>
  <si>
    <t>猇亭盛世天下店</t>
  </si>
  <si>
    <t>717048</t>
  </si>
  <si>
    <t>宜昌国贸大厦店</t>
  </si>
  <si>
    <t>717051</t>
  </si>
  <si>
    <t>葛洲坝商贸大厦店</t>
  </si>
  <si>
    <t>717056</t>
  </si>
  <si>
    <t>宜昌平云一路店</t>
  </si>
  <si>
    <t>717043</t>
  </si>
  <si>
    <t>宜昌福久源店</t>
  </si>
  <si>
    <t>717089</t>
  </si>
  <si>
    <t>伍家岗老妇幼保健院店</t>
  </si>
  <si>
    <t>717079</t>
  </si>
  <si>
    <t>点军五龙雅斯店</t>
  </si>
  <si>
    <t>717070</t>
  </si>
  <si>
    <t>点军奥锦花园雅斯店</t>
  </si>
  <si>
    <t>717038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</si>
  <si>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</si>
  <si>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</si>
  <si>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</si>
  <si>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</si>
  <si>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</si>
  <si>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</si>
  <si>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</si>
  <si>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</si>
  <si>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</si>
  <si>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717083</t>
  </si>
  <si>
    <t>伍家岗东郡店</t>
  </si>
  <si>
    <t>717029</t>
  </si>
  <si>
    <t>宜昌万达金街店</t>
  </si>
  <si>
    <t>717012</t>
  </si>
  <si>
    <t>伍家岗万达十中店</t>
  </si>
  <si>
    <t>717030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</si>
  <si>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</si>
  <si>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</si>
  <si>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</si>
  <si>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</si>
  <si>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</si>
  <si>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</si>
  <si>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</si>
  <si>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717022</t>
  </si>
  <si>
    <t>夷陵平湖店</t>
  </si>
  <si>
    <t>717027</t>
  </si>
  <si>
    <t>宜昌猇亭金岭店</t>
  </si>
  <si>
    <t>717088</t>
  </si>
  <si>
    <t>宜昌中心店</t>
  </si>
  <si>
    <t>717075</t>
  </si>
  <si>
    <t>宜昌长江广场店</t>
  </si>
  <si>
    <t>717050</t>
  </si>
  <si>
    <t>宜昌兴发广场店</t>
  </si>
  <si>
    <t>717066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</si>
  <si>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</si>
  <si>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</si>
  <si>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</si>
  <si>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</si>
  <si>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</si>
  <si>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</si>
  <si>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</si>
  <si>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</si>
  <si>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</si>
  <si>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</si>
  <si>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</si>
  <si>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</si>
  <si>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</si>
  <si>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</si>
  <si>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</si>
  <si>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</si>
  <si>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</si>
  <si>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</si>
  <si>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</si>
  <si>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</si>
  <si>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</si>
  <si>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</si>
  <si>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</si>
  <si>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</si>
  <si>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</si>
  <si>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</si>
  <si>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</si>
  <si>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</si>
  <si>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</si>
  <si>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</si>
  <si>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</si>
  <si>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</si>
  <si>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</si>
  <si>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</si>
  <si>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</si>
  <si>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</si>
  <si>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</si>
  <si>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</si>
  <si>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</si>
  <si>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</si>
  <si>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</si>
  <si>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</si>
  <si>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</si>
  <si>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</si>
  <si>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</si>
  <si>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</si>
  <si>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</si>
  <si>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</si>
  <si>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</si>
  <si>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</si>
  <si>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</si>
  <si>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</si>
  <si>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</si>
  <si>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</si>
  <si>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</si>
  <si>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</si>
  <si>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</si>
  <si>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</si>
  <si>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</si>
  <si>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</si>
  <si>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</si>
  <si>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</si>
  <si>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</si>
  <si>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</si>
  <si>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</si>
  <si>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</si>
  <si>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</si>
  <si>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</si>
  <si>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</si>
  <si>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</si>
  <si>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</si>
  <si>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</si>
  <si>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</si>
  <si>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</si>
  <si>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</si>
  <si>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</si>
  <si>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</si>
  <si>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</si>
  <si>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</si>
  <si>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</si>
  <si>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</si>
  <si>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</si>
  <si>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</si>
  <si>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</si>
  <si>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</si>
  <si>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</si>
  <si>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</si>
  <si>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</si>
  <si>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</si>
  <si>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</si>
  <si>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</si>
  <si>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</si>
  <si>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</si>
  <si>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</si>
  <si>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</si>
  <si>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</si>
  <si>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</si>
  <si>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</si>
  <si>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</si>
  <si>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</si>
  <si>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</si>
  <si>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</si>
  <si>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</si>
  <si>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</si>
  <si>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</si>
  <si>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</si>
  <si>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</si>
  <si>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</si>
  <si>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</si>
  <si>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</si>
  <si>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</si>
  <si>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</si>
  <si>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</si>
  <si>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</si>
  <si>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</si>
  <si>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</si>
  <si>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</si>
  <si>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</si>
  <si>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</si>
  <si>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</si>
  <si>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</si>
  <si>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</si>
  <si>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</si>
  <si>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</si>
  <si>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</si>
  <si>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</si>
  <si>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</si>
  <si>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</si>
  <si>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</si>
  <si>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</si>
  <si>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</si>
  <si>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</si>
  <si>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</si>
  <si>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</si>
  <si>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</si>
  <si>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</si>
  <si>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</si>
  <si>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</si>
  <si>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</si>
  <si>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</si>
  <si>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</si>
  <si>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</si>
  <si>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</si>
  <si>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</si>
  <si>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</si>
  <si>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</si>
  <si>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</si>
  <si>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</si>
  <si>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</si>
  <si>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</si>
  <si>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</si>
  <si>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</si>
  <si>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</si>
  <si>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</si>
  <si>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</si>
  <si>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</si>
  <si>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</si>
  <si>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</si>
  <si>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</si>
  <si>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</si>
  <si>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</si>
  <si>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</si>
  <si>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</si>
  <si>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</si>
  <si>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</si>
  <si>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</si>
  <si>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</si>
  <si>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</si>
  <si>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</si>
  <si>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</si>
  <si>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</si>
  <si>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</si>
  <si>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</si>
  <si>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</si>
  <si>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</si>
  <si>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</si>
  <si>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</si>
  <si>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</si>
  <si>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</si>
  <si>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</si>
  <si>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</si>
  <si>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</si>
  <si>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</si>
  <si>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</si>
  <si>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</si>
  <si>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</si>
  <si>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</si>
  <si>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</si>
  <si>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</si>
  <si>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</si>
  <si>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</si>
  <si>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</si>
  <si>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</si>
  <si>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</si>
  <si>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</si>
  <si>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</si>
  <si>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</si>
  <si>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</si>
  <si>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</si>
  <si>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</si>
  <si>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</si>
  <si>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</si>
  <si>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</si>
  <si>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</si>
  <si>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</si>
  <si>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</si>
  <si>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</si>
  <si>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</si>
  <si>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</si>
  <si>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</si>
  <si>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</si>
  <si>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</si>
  <si>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</si>
  <si>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</si>
  <si>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</si>
  <si>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</si>
  <si>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</si>
  <si>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</si>
  <si>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</si>
  <si>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</si>
  <si>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</si>
  <si>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</si>
  <si>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</si>
  <si>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</si>
  <si>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</si>
  <si>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</si>
  <si>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</si>
  <si>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</si>
  <si>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</si>
  <si>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</si>
  <si>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</si>
  <si>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</si>
  <si>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</si>
  <si>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</si>
  <si>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</si>
  <si>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</si>
  <si>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</si>
  <si>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</si>
  <si>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</si>
  <si>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</si>
  <si>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</si>
  <si>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</si>
  <si>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</si>
  <si>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</si>
  <si>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</si>
  <si>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</si>
  <si>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</si>
  <si>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</si>
  <si>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</si>
  <si>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</si>
  <si>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</si>
  <si>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</si>
  <si>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</si>
  <si>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</si>
  <si>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</si>
  <si>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</si>
  <si>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</si>
  <si>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</si>
  <si>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</si>
  <si>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</si>
  <si>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</si>
  <si>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</si>
  <si>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</si>
  <si>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</si>
  <si>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</si>
  <si>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</si>
  <si>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</si>
  <si>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</si>
  <si>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</si>
  <si>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</si>
  <si>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</si>
  <si>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</si>
  <si>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</si>
  <si>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</si>
  <si>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</si>
  <si>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</si>
  <si>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</si>
  <si>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</si>
  <si>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</si>
  <si>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</si>
  <si>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</si>
  <si>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</si>
  <si>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</si>
  <si>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</si>
  <si>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</si>
  <si>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</si>
  <si>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</si>
  <si>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</si>
  <si>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</si>
  <si>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</si>
  <si>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</si>
  <si>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</si>
  <si>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</si>
  <si>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</si>
  <si>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</si>
  <si>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</si>
  <si>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</si>
  <si>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</si>
  <si>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</si>
  <si>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</si>
  <si>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</si>
  <si>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</si>
  <si>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</si>
  <si>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</si>
  <si>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</si>
  <si>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</si>
  <si>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</si>
  <si>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</si>
  <si>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</si>
  <si>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</si>
  <si>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</si>
  <si>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</si>
  <si>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</si>
  <si>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</si>
  <si>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</si>
  <si>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</si>
  <si>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</si>
  <si>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</si>
  <si>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</si>
  <si>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</si>
  <si>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</si>
  <si>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</si>
  <si>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</si>
  <si>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</si>
  <si>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</si>
  <si>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</si>
  <si>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</si>
  <si>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</si>
  <si>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</si>
  <si>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</si>
  <si>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</si>
  <si>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</si>
  <si>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</si>
  <si>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</si>
  <si>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</si>
  <si>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</si>
  <si>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</si>
  <si>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</si>
  <si>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</si>
  <si>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</si>
  <si>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</si>
  <si>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</si>
  <si>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</si>
  <si>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</si>
  <si>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</si>
  <si>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</si>
  <si>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</si>
  <si>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</si>
  <si>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</si>
  <si>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</si>
  <si>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</si>
  <si>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</si>
  <si>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</si>
  <si>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</si>
  <si>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</si>
  <si>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</si>
  <si>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</si>
  <si>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</si>
  <si>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</si>
  <si>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</si>
  <si>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</si>
  <si>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</si>
  <si>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</si>
  <si>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</si>
  <si>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</si>
  <si>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</si>
  <si>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</si>
  <si>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</si>
  <si>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</si>
  <si>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</si>
  <si>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</si>
  <si>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</si>
  <si>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</si>
  <si>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</si>
  <si>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</si>
  <si>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</si>
  <si>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</si>
  <si>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</si>
  <si>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</si>
  <si>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</si>
  <si>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</si>
  <si>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</si>
  <si>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</si>
  <si>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</si>
  <si>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</si>
  <si>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</si>
  <si>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</si>
  <si>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</si>
  <si>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</si>
  <si>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</si>
  <si>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</si>
  <si>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</si>
  <si>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</si>
  <si>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</si>
  <si>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</si>
  <si>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</si>
  <si>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</si>
  <si>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</si>
  <si>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</si>
  <si>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</si>
  <si>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</si>
  <si>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</si>
  <si>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</si>
  <si>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</si>
  <si>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</si>
  <si>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</si>
  <si>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</si>
  <si>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</si>
  <si>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</si>
  <si>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</si>
  <si>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</si>
  <si>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</si>
  <si>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</si>
  <si>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</si>
  <si>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</si>
  <si>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</si>
  <si>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</si>
  <si>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</si>
  <si>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</si>
  <si>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</si>
  <si>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</si>
  <si>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</si>
  <si>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</si>
  <si>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</si>
  <si>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</si>
  <si>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</si>
  <si>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</si>
  <si>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</si>
  <si>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</si>
  <si>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</si>
  <si>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</si>
  <si>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</si>
  <si>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</si>
  <si>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</si>
  <si>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</si>
  <si>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</si>
  <si>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</si>
  <si>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</si>
  <si>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</si>
  <si>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</si>
  <si>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</si>
  <si>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</si>
  <si>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</si>
  <si>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</si>
  <si>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</si>
  <si>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</si>
  <si>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</si>
  <si>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</si>
  <si>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</si>
  <si>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</si>
  <si>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</si>
  <si>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</si>
  <si>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</si>
  <si>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</si>
  <si>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</si>
  <si>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</si>
  <si>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</si>
  <si>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</si>
  <si>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</si>
  <si>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</si>
  <si>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</si>
  <si>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</si>
  <si>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</si>
  <si>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</si>
  <si>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</si>
  <si>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</si>
  <si>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</si>
  <si>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</si>
  <si>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</si>
  <si>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</si>
  <si>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</si>
  <si>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</si>
  <si>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</si>
  <si>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</si>
  <si>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</si>
  <si>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</si>
  <si>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</si>
  <si>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</si>
  <si>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</si>
  <si>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</si>
  <si>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</si>
  <si>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</si>
  <si>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</si>
  <si>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</si>
  <si>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</si>
  <si>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</si>
  <si>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</si>
  <si>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</si>
  <si>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</si>
  <si>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</si>
  <si>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</si>
  <si>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</si>
  <si>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</si>
  <si>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</si>
  <si>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</si>
  <si>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</si>
  <si>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</si>
  <si>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</si>
  <si>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</si>
  <si>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</si>
  <si>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</si>
  <si>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</si>
  <si>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</si>
  <si>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</si>
  <si>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</si>
  <si>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</si>
  <si>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</si>
  <si>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</si>
  <si>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</si>
  <si>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</si>
  <si>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</si>
  <si>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</si>
  <si>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</si>
  <si>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</si>
  <si>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</si>
  <si>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</si>
  <si>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</si>
  <si>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</si>
  <si>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</si>
  <si>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</si>
  <si>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</si>
  <si>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</si>
  <si>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</si>
  <si>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</si>
  <si>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</si>
  <si>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</si>
  <si>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</si>
  <si>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</si>
  <si>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</si>
  <si>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</si>
  <si>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</si>
  <si>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</si>
  <si>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</si>
  <si>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</si>
  <si>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</si>
  <si>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</si>
  <si>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</si>
  <si>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</si>
  <si>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</si>
  <si>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</si>
  <si>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</si>
  <si>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</si>
  <si>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</si>
  <si>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</si>
  <si>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</si>
  <si>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</si>
  <si>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</si>
  <si>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</si>
  <si>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</si>
  <si>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</si>
  <si>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</si>
  <si>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</si>
  <si>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</si>
  <si>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</si>
  <si>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</si>
  <si>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</si>
  <si>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</si>
  <si>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</si>
  <si>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</si>
  <si>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</si>
  <si>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</si>
  <si>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</si>
  <si>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</si>
  <si>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</si>
  <si>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</si>
  <si>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</si>
  <si>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</si>
  <si>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</si>
  <si>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</si>
  <si>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</si>
  <si>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</si>
  <si>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</si>
  <si>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</si>
  <si>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</si>
  <si>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</si>
  <si>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</si>
  <si>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</si>
  <si>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</si>
  <si>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</si>
  <si>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</si>
  <si>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</si>
  <si>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</si>
  <si>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</si>
  <si>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</si>
  <si>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</si>
  <si>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</si>
  <si>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</si>
  <si>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</si>
  <si>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</si>
  <si>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</si>
  <si>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</si>
  <si>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</si>
  <si>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</si>
  <si>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</si>
  <si>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</si>
  <si>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</si>
  <si>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</si>
  <si>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</si>
  <si>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</si>
  <si>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</si>
  <si>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</si>
  <si>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</si>
  <si>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</si>
  <si>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</si>
  <si>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</si>
  <si>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</si>
  <si>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</si>
  <si>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</si>
  <si>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</si>
  <si>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</si>
  <si>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</si>
  <si>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</si>
  <si>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</si>
  <si>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</si>
  <si>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</si>
  <si>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</si>
  <si>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</si>
  <si>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</si>
  <si>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</si>
  <si>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</si>
  <si>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</si>
  <si>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</si>
  <si>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</si>
  <si>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</si>
  <si>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</si>
  <si>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</si>
  <si>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</si>
  <si>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</si>
  <si>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</si>
  <si>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</si>
  <si>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</si>
  <si>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</si>
  <si>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</si>
  <si>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</si>
  <si>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</si>
  <si>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</si>
  <si>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</si>
  <si>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</si>
  <si>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</si>
  <si>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</si>
  <si>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</si>
  <si>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</si>
  <si>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</si>
  <si>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</si>
  <si>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</si>
  <si>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</si>
  <si>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</si>
  <si>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</si>
  <si>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</si>
  <si>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</si>
  <si>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</si>
  <si>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</si>
  <si>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</si>
  <si>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</si>
  <si>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</si>
  <si>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</si>
  <si>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</si>
  <si>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</si>
  <si>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</si>
  <si>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</si>
  <si>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</si>
  <si>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</si>
  <si>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</si>
  <si>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</si>
  <si>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</si>
  <si>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</si>
  <si>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</si>
  <si>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</si>
  <si>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</si>
  <si>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</si>
  <si>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</si>
  <si>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</si>
  <si>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</si>
  <si>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</si>
  <si>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</si>
  <si>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</si>
  <si>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</si>
  <si>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</si>
  <si>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</si>
  <si>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</si>
  <si>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</si>
  <si>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</si>
  <si>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</si>
  <si>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</si>
  <si>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</si>
  <si>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</si>
  <si>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</si>
  <si>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</si>
  <si>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</si>
  <si>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</si>
  <si>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</si>
  <si>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</si>
  <si>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</si>
  <si>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</si>
  <si>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</si>
  <si>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</si>
  <si>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</si>
  <si>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</si>
  <si>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</si>
  <si>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</si>
  <si>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</si>
  <si>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</si>
  <si>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</si>
  <si>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</si>
  <si>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</si>
  <si>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</si>
  <si>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</si>
  <si>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</si>
  <si>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</si>
  <si>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</si>
  <si>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</si>
  <si>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</si>
  <si>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</si>
  <si>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</si>
  <si>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</si>
  <si>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</si>
  <si>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</si>
  <si>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</si>
  <si>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</si>
  <si>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</si>
  <si>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</si>
  <si>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</si>
  <si>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</si>
  <si>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</si>
  <si>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</si>
  <si>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</si>
  <si>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</si>
  <si>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</si>
  <si>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</si>
  <si>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</si>
  <si>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</si>
  <si>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</si>
  <si>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</si>
  <si>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</si>
  <si>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</si>
  <si>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</si>
  <si>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</si>
  <si>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</si>
  <si>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</si>
  <si>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</si>
  <si>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</si>
  <si>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</si>
  <si>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</si>
  <si>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</si>
  <si>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</si>
  <si>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</si>
  <si>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</si>
  <si>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</si>
  <si>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</si>
  <si>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</si>
  <si>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</si>
  <si>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</si>
  <si>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</si>
  <si>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</si>
  <si>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</si>
  <si>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</si>
  <si>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</si>
  <si>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</si>
  <si>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</si>
  <si>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</si>
  <si>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</si>
  <si>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</si>
  <si>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</si>
  <si>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</si>
  <si>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</si>
  <si>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</si>
  <si>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</si>
  <si>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</si>
  <si>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</si>
  <si>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</si>
  <si>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</si>
  <si>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</si>
  <si>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</si>
  <si>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</si>
  <si>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</si>
  <si>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</si>
  <si>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</si>
  <si>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</si>
  <si>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</si>
  <si>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</si>
  <si>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</si>
  <si>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</si>
  <si>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</si>
  <si>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</si>
  <si>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</si>
  <si>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</si>
  <si>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</si>
  <si>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</si>
  <si>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</si>
  <si>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</si>
  <si>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</si>
  <si>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</si>
  <si>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</si>
  <si>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</si>
  <si>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</si>
  <si>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</si>
  <si>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</si>
  <si>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</si>
  <si>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</si>
  <si>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</si>
  <si>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</si>
  <si>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</si>
  <si>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</si>
  <si>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</si>
  <si>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</si>
  <si>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</si>
  <si>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</si>
  <si>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</si>
  <si>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</si>
  <si>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</si>
  <si>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</si>
  <si>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</si>
  <si>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</si>
  <si>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</si>
  <si>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</si>
  <si>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</si>
  <si>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</si>
  <si>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</si>
  <si>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</si>
  <si>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</si>
  <si>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</si>
  <si>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</si>
  <si>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</si>
  <si>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</si>
  <si>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</si>
  <si>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</si>
  <si>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</si>
  <si>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</si>
  <si>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</si>
  <si>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</si>
  <si>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</si>
  <si>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</si>
  <si>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</si>
  <si>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</si>
  <si>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</si>
  <si>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</si>
  <si>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</si>
  <si>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</si>
  <si>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</si>
  <si>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</si>
  <si>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</si>
  <si>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</si>
  <si>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</si>
  <si>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</si>
  <si>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</si>
  <si>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</si>
  <si>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</si>
  <si>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</si>
  <si>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</si>
  <si>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</si>
  <si>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</si>
  <si>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</si>
  <si>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</si>
  <si>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</si>
  <si>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</si>
  <si>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</si>
  <si>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</si>
  <si>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</si>
  <si>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</si>
  <si>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</si>
  <si>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</si>
  <si>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</si>
  <si>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</si>
  <si>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</si>
  <si>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</si>
  <si>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</si>
  <si>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</si>
  <si>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</si>
  <si>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</si>
  <si>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</si>
  <si>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</si>
  <si>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</si>
  <si>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</si>
  <si>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</si>
  <si>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</si>
  <si>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</si>
  <si>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</si>
  <si>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</si>
  <si>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</si>
  <si>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</si>
  <si>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</si>
  <si>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</si>
  <si>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</si>
  <si>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</si>
  <si>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</si>
  <si>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</si>
  <si>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</si>
  <si>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</si>
  <si>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</si>
  <si>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</si>
  <si>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</si>
  <si>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</si>
  <si>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</si>
  <si>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</si>
  <si>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</si>
  <si>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</si>
  <si>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</si>
  <si>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</si>
  <si>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</si>
  <si>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</si>
  <si>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</si>
  <si>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</si>
  <si>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</si>
  <si>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</si>
  <si>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</si>
  <si>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</si>
  <si>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</si>
  <si>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</si>
  <si>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</si>
  <si>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</si>
  <si>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</si>
  <si>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</si>
  <si>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</si>
  <si>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</si>
  <si>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</si>
  <si>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</si>
  <si>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</si>
  <si>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</si>
  <si>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</si>
  <si>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</si>
  <si>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</si>
  <si>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</si>
  <si>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</si>
  <si>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</si>
  <si>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</si>
  <si>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</si>
  <si>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</si>
  <si>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</si>
  <si>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</si>
  <si>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</si>
  <si>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</si>
  <si>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</si>
  <si>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</si>
  <si>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</si>
  <si>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</si>
  <si>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</si>
  <si>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</si>
  <si>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</si>
  <si>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</si>
  <si>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</si>
  <si>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</si>
  <si>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</si>
  <si>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</si>
  <si>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</si>
  <si>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</si>
  <si>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</si>
  <si>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</si>
  <si>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</si>
  <si>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</si>
  <si>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</si>
  <si>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</si>
  <si>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</si>
  <si>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</si>
  <si>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</si>
  <si>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</si>
  <si>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</si>
  <si>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</si>
  <si>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</si>
  <si>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</si>
  <si>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</si>
  <si>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</si>
  <si>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</si>
  <si>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</si>
  <si>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</si>
  <si>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</si>
  <si>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</si>
  <si>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</si>
  <si>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</si>
  <si>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</si>
  <si>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</si>
  <si>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</si>
  <si>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</si>
  <si>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</si>
  <si>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</si>
  <si>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</si>
  <si>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</si>
  <si>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</si>
  <si>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</si>
  <si>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</si>
  <si>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</si>
  <si>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</si>
  <si>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</si>
  <si>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</si>
  <si>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</si>
  <si>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</si>
  <si>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</si>
  <si>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</si>
  <si>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</si>
  <si>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</si>
  <si>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</si>
  <si>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</si>
  <si>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</si>
  <si>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</si>
  <si>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</si>
  <si>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</si>
  <si>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</si>
  <si>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</si>
  <si>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</si>
  <si>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</si>
  <si>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</si>
  <si>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</si>
  <si>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</si>
  <si>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</si>
  <si>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</si>
  <si>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</si>
  <si>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</si>
  <si>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</si>
  <si>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</si>
  <si>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</si>
  <si>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</si>
  <si>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</si>
  <si>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</si>
  <si>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</si>
  <si>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</si>
  <si>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</si>
  <si>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</si>
  <si>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</si>
  <si>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</si>
  <si>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</si>
  <si>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</si>
  <si>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</si>
  <si>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</si>
  <si>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</si>
  <si>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</si>
  <si>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</si>
  <si>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</si>
  <si>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</si>
  <si>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</si>
  <si>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</si>
  <si>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</si>
  <si>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</si>
  <si>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</si>
  <si>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</si>
  <si>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</si>
  <si>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</si>
  <si>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</si>
  <si>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</si>
  <si>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</si>
  <si>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</si>
  <si>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</si>
  <si>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</si>
  <si>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</si>
  <si>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</si>
  <si>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</si>
  <si>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</si>
  <si>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</si>
  <si>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</si>
  <si>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</si>
  <si>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</si>
  <si>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</si>
  <si>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</si>
  <si>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</si>
  <si>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</si>
  <si>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</si>
  <si>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</si>
  <si>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</si>
  <si>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</si>
  <si>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</si>
  <si>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</si>
  <si>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</si>
  <si>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</si>
  <si>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</si>
  <si>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</si>
  <si>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</si>
  <si>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</si>
  <si>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</si>
  <si>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</si>
  <si>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</si>
  <si>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</si>
  <si>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</si>
  <si>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</si>
  <si>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</si>
  <si>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</si>
  <si>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</si>
  <si>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</si>
  <si>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</si>
  <si>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</si>
  <si>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</si>
  <si>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</si>
  <si>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</si>
  <si>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</si>
  <si>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</si>
  <si>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</si>
  <si>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</si>
  <si>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</si>
  <si>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</si>
  <si>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</si>
  <si>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</si>
  <si>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</si>
  <si>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</si>
  <si>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</si>
  <si>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</si>
  <si>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</si>
  <si>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</si>
  <si>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</si>
  <si>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</si>
  <si>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</si>
  <si>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</si>
  <si>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</si>
  <si>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</si>
  <si>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</si>
  <si>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</si>
  <si>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</si>
  <si>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</si>
  <si>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</si>
  <si>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</si>
  <si>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</si>
  <si>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</si>
  <si>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</si>
  <si>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</si>
  <si>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</si>
  <si>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</si>
  <si>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</si>
  <si>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</si>
  <si>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</si>
  <si>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</si>
  <si>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</si>
  <si>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</si>
  <si>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</si>
  <si>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</si>
  <si>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</si>
  <si>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</si>
  <si>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</si>
  <si>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</si>
  <si>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</si>
  <si>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</si>
  <si>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</si>
  <si>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</si>
  <si>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</si>
  <si>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</si>
  <si>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</si>
  <si>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</si>
  <si>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</si>
  <si>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</si>
  <si>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</si>
  <si>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</si>
  <si>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</si>
  <si>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</si>
  <si>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</si>
  <si>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</si>
  <si>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</si>
  <si>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</si>
  <si>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</si>
  <si>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</si>
  <si>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</si>
  <si>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</si>
  <si>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</si>
  <si>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</si>
  <si>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</si>
  <si>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</si>
  <si>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</si>
  <si>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</si>
  <si>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</si>
  <si>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</si>
  <si>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</si>
  <si>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</si>
  <si>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</si>
  <si>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</si>
  <si>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</si>
  <si>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</si>
  <si>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</si>
  <si>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</si>
  <si>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</si>
  <si>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</si>
  <si>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</si>
  <si>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</si>
  <si>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</si>
  <si>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</si>
  <si>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</si>
  <si>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</si>
  <si>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</si>
  <si>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</si>
  <si>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</si>
  <si>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</si>
  <si>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</si>
  <si>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</si>
  <si>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</si>
  <si>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</si>
  <si>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</si>
  <si>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</si>
  <si>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</si>
  <si>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</si>
  <si>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</si>
  <si>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</si>
  <si>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</si>
  <si>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</si>
  <si>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</si>
  <si>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</si>
  <si>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</si>
  <si>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</si>
  <si>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</si>
  <si>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</si>
  <si>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</si>
  <si>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</si>
  <si>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</si>
  <si>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</si>
  <si>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</si>
  <si>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</si>
  <si>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</si>
  <si>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</si>
  <si>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</si>
  <si>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</si>
  <si>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</si>
  <si>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</si>
  <si>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</si>
  <si>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</si>
  <si>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</si>
  <si>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</si>
  <si>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</si>
  <si>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</si>
  <si>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</si>
  <si>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</si>
  <si>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</si>
  <si>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</si>
  <si>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</si>
  <si>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</si>
  <si>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</si>
  <si>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</si>
  <si>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</si>
  <si>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</si>
  <si>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</si>
  <si>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</si>
  <si>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</si>
  <si>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</si>
  <si>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</si>
  <si>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</si>
  <si>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</si>
  <si>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</si>
  <si>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</si>
  <si>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</si>
  <si>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</si>
  <si>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</si>
  <si>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</si>
  <si>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</si>
  <si>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</si>
  <si>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</si>
  <si>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</si>
  <si>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</si>
  <si>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</si>
  <si>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</si>
  <si>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</si>
  <si>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</si>
  <si>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</si>
  <si>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</si>
  <si>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</si>
  <si>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</si>
  <si>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</si>
  <si>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</si>
  <si>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</si>
  <si>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</si>
  <si>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</si>
  <si>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</si>
  <si>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</si>
  <si>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</si>
  <si>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</si>
  <si>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</si>
  <si>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</si>
  <si>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</si>
  <si>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</si>
  <si>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</si>
  <si>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</si>
  <si>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</si>
  <si>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</si>
  <si>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</si>
  <si>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</si>
  <si>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</si>
  <si>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</si>
  <si>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</si>
  <si>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</si>
  <si>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</si>
  <si>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</si>
  <si>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</si>
  <si>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</si>
  <si>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</si>
  <si>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</si>
  <si>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</si>
  <si>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</si>
  <si>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</si>
  <si>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</si>
  <si>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</si>
  <si>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</si>
  <si>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</si>
  <si>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</si>
  <si>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</si>
  <si>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</si>
  <si>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</si>
  <si>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</si>
  <si>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</si>
  <si>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</si>
  <si>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</si>
  <si>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</si>
  <si>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</si>
  <si>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</si>
  <si>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</si>
  <si>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</si>
  <si>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</si>
  <si>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</si>
  <si>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</si>
  <si>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</si>
  <si>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</si>
  <si>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</si>
  <si>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</si>
  <si>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</si>
  <si>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</si>
  <si>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</si>
  <si>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</si>
  <si>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</si>
  <si>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</si>
  <si>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</si>
  <si>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</si>
  <si>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</si>
  <si>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</si>
  <si>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</si>
  <si>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</si>
  <si>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</si>
  <si>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</si>
  <si>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</si>
  <si>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</si>
  <si>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</si>
  <si>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</si>
  <si>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</si>
  <si>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</si>
  <si>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</si>
  <si>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</si>
  <si>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</si>
  <si>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</si>
  <si>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</si>
  <si>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</si>
  <si>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</si>
  <si>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</si>
  <si>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</si>
  <si>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</si>
  <si>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</si>
  <si>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</si>
  <si>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</si>
  <si>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</si>
  <si>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</si>
  <si>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</si>
  <si>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</si>
  <si>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</si>
  <si>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</si>
  <si>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</si>
  <si>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</si>
  <si>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</si>
  <si>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</si>
  <si>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</si>
  <si>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</si>
  <si>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</si>
  <si>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</si>
  <si>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</si>
  <si>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</si>
  <si>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</si>
  <si>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</si>
  <si>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</si>
  <si>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</si>
  <si>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</si>
  <si>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</si>
  <si>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</si>
  <si>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</si>
  <si>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</si>
  <si>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</si>
  <si>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</si>
  <si>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</si>
  <si>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</si>
  <si>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</si>
  <si>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</si>
  <si>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</si>
  <si>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</si>
  <si>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</si>
  <si>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</si>
  <si>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</si>
  <si>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</si>
  <si>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</si>
  <si>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</si>
  <si>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</si>
  <si>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</si>
  <si>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</si>
  <si>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</si>
  <si>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</si>
  <si>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</si>
  <si>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</si>
  <si>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</si>
  <si>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</si>
  <si>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</si>
  <si>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</si>
  <si>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</si>
  <si>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</si>
  <si>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</si>
  <si>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</si>
  <si>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</si>
  <si>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</si>
  <si>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</si>
  <si>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</si>
  <si>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</si>
  <si>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</si>
  <si>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</si>
  <si>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</si>
  <si>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</si>
  <si>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</si>
  <si>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</si>
  <si>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</si>
  <si>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</si>
  <si>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</si>
  <si>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</si>
  <si>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</si>
  <si>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</si>
  <si>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</si>
  <si>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</si>
  <si>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</si>
  <si>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</si>
  <si>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</si>
  <si>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</si>
  <si>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</si>
  <si>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</si>
  <si>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</si>
  <si>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</si>
  <si>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</si>
  <si>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</si>
  <si>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</si>
  <si>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</si>
  <si>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</si>
  <si>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</si>
  <si>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</si>
  <si>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</si>
  <si>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</si>
  <si>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</si>
  <si>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</si>
  <si>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</si>
  <si>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</si>
  <si>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</si>
  <si>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</si>
  <si>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</si>
  <si>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</si>
  <si>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</si>
  <si>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</si>
  <si>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</si>
  <si>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</si>
  <si>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</si>
  <si>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</si>
  <si>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</si>
  <si>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</si>
  <si>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</si>
  <si>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</si>
  <si>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</si>
  <si>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</si>
  <si>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</si>
  <si>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</si>
  <si>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</si>
  <si>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</si>
  <si>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</si>
  <si>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</si>
  <si>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</si>
  <si>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</si>
  <si>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</si>
  <si>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</si>
  <si>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</si>
  <si>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</si>
  <si>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</si>
  <si>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</si>
  <si>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</si>
  <si>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</si>
  <si>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</si>
  <si>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</si>
  <si>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</si>
  <si>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</si>
  <si>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</si>
  <si>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</si>
  <si>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</si>
  <si>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</si>
  <si>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</si>
  <si>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</si>
  <si>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</si>
  <si>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</si>
  <si>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</si>
  <si>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</si>
  <si>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</si>
  <si>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</si>
  <si>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</si>
  <si>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</si>
  <si>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</si>
  <si>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</si>
  <si>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</si>
  <si>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</si>
  <si>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</si>
  <si>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</si>
  <si>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</si>
  <si>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</si>
  <si>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</si>
  <si>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</si>
  <si>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</si>
  <si>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</si>
  <si>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</si>
  <si>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</si>
  <si>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</si>
  <si>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</si>
  <si>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</si>
  <si>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</si>
  <si>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</si>
  <si>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</si>
  <si>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</si>
  <si>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</si>
  <si>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</si>
  <si>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</si>
  <si>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</si>
  <si>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</si>
  <si>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</si>
  <si>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</si>
  <si>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</si>
  <si>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</si>
  <si>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</si>
  <si>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</si>
  <si>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</si>
  <si>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</si>
  <si>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</si>
  <si>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</si>
  <si>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</si>
  <si>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</si>
  <si>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</si>
  <si>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</si>
  <si>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</si>
  <si>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</si>
  <si>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</si>
  <si>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</si>
  <si>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</si>
  <si>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</si>
  <si>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</si>
  <si>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</si>
  <si>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</si>
  <si>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</si>
  <si>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</si>
  <si>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</si>
  <si>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</si>
  <si>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</si>
  <si>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</si>
  <si>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</si>
  <si>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</si>
  <si>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</si>
  <si>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</si>
  <si>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</si>
  <si>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</si>
  <si>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</si>
  <si>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</si>
  <si>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</si>
  <si>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</si>
  <si>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</si>
  <si>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</si>
  <si>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</si>
  <si>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</si>
  <si>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</si>
  <si>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</si>
  <si>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</si>
  <si>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</si>
  <si>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</si>
  <si>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</si>
  <si>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</si>
  <si>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</si>
  <si>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</si>
  <si>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</si>
  <si>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</si>
  <si>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</si>
  <si>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</si>
  <si>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</si>
  <si>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</si>
  <si>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</si>
  <si>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</si>
  <si>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</si>
  <si>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</si>
  <si>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</si>
  <si>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</si>
  <si>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</si>
  <si>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</si>
  <si>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</si>
  <si>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</si>
  <si>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</si>
  <si>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</si>
  <si>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</si>
  <si>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</si>
  <si>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</si>
  <si>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</si>
  <si>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</si>
  <si>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</si>
  <si>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</si>
  <si>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</si>
  <si>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</si>
  <si>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</si>
  <si>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</si>
  <si>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</si>
  <si>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</si>
  <si>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</si>
  <si>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</si>
  <si>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</si>
  <si>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</si>
  <si>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</si>
  <si>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</si>
  <si>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</si>
  <si>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</si>
  <si>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</si>
  <si>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</si>
  <si>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</si>
  <si>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</si>
  <si>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</si>
  <si>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</si>
  <si>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</si>
  <si>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</si>
  <si>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</si>
  <si>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</si>
  <si>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</si>
  <si>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</si>
  <si>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</si>
  <si>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</si>
  <si>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</si>
  <si>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</si>
  <si>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</si>
  <si>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</si>
  <si>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</si>
  <si>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</si>
  <si>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</si>
  <si>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</si>
  <si>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</si>
  <si>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</si>
  <si>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</si>
  <si>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</si>
  <si>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</si>
  <si>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</si>
  <si>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</si>
  <si>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</si>
  <si>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</si>
  <si>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</si>
  <si>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</si>
  <si>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</si>
  <si>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</si>
  <si>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</si>
  <si>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</si>
  <si>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</si>
  <si>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</si>
  <si>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</si>
  <si>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</si>
  <si>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</si>
  <si>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</si>
  <si>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</si>
  <si>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</si>
  <si>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</si>
  <si>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</si>
  <si>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</si>
  <si>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</si>
  <si>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</si>
  <si>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</si>
  <si>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</si>
  <si>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</si>
  <si>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</si>
  <si>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</si>
  <si>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</si>
  <si>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</si>
  <si>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</si>
  <si>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</si>
  <si>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</si>
  <si>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</si>
  <si>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</si>
  <si>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</si>
  <si>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</si>
  <si>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</si>
  <si>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</si>
  <si>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</si>
  <si>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</si>
  <si>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</si>
  <si>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</si>
  <si>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</si>
  <si>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</si>
  <si>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</si>
  <si>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</si>
  <si>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</si>
  <si>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</si>
  <si>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</si>
  <si>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</si>
  <si>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</si>
  <si>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</si>
  <si>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</si>
  <si>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</si>
  <si>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</si>
  <si>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</si>
  <si>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</si>
  <si>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</si>
  <si>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</si>
  <si>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</si>
  <si>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</si>
  <si>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</si>
  <si>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</si>
  <si>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</si>
  <si>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</si>
  <si>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</si>
  <si>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</si>
  <si>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</si>
  <si>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</si>
  <si>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</si>
  <si>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</si>
  <si>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</si>
  <si>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</si>
  <si>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</si>
  <si>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</si>
  <si>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</si>
  <si>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</si>
  <si>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</si>
  <si>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</si>
  <si>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</si>
  <si>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</si>
  <si>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</si>
  <si>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</si>
  <si>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</si>
  <si>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</si>
  <si>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</si>
  <si>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</si>
  <si>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</si>
  <si>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</si>
  <si>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</si>
  <si>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</si>
  <si>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</si>
  <si>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</si>
  <si>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</si>
  <si>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</si>
  <si>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</si>
  <si>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</si>
  <si>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</si>
  <si>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</si>
  <si>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</si>
  <si>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</si>
  <si>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</si>
  <si>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</si>
  <si>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</si>
  <si>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</si>
  <si>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</si>
  <si>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</si>
  <si>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</si>
  <si>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</si>
  <si>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</si>
  <si>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</si>
  <si>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</si>
  <si>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</si>
  <si>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</si>
  <si>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</si>
  <si>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</si>
  <si>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</si>
  <si>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</si>
  <si>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</si>
  <si>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</si>
  <si>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</si>
  <si>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</si>
  <si>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</si>
  <si>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</si>
  <si>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</si>
  <si>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</si>
  <si>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</si>
  <si>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</si>
  <si>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</si>
  <si>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</si>
  <si>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</si>
  <si>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</si>
  <si>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</si>
  <si>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</si>
  <si>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</si>
  <si>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</si>
  <si>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</si>
  <si>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</si>
  <si>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</si>
  <si>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</si>
  <si>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</si>
  <si>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</si>
  <si>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</si>
  <si>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</si>
  <si>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</si>
  <si>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</si>
  <si>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</si>
  <si>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</si>
  <si>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</si>
  <si>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</si>
  <si>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</si>
  <si>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</si>
  <si>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</si>
  <si>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</si>
  <si>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</si>
  <si>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</si>
  <si>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</si>
  <si>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</si>
  <si>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</si>
  <si>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</si>
  <si>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</si>
  <si>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</si>
  <si>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</si>
  <si>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</si>
  <si>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</si>
  <si>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</si>
  <si>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</si>
  <si>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</si>
  <si>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</si>
  <si>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</si>
  <si>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</si>
  <si>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</si>
  <si>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</si>
  <si>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</si>
  <si>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</si>
  <si>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</si>
  <si>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</si>
  <si>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</si>
  <si>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</si>
  <si>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</si>
  <si>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</si>
  <si>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</si>
  <si>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</si>
  <si>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</si>
  <si>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</si>
  <si>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</si>
  <si>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</si>
  <si>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</si>
  <si>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</si>
  <si>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</si>
  <si>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</si>
  <si>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</si>
  <si>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</si>
  <si>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</si>
  <si>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</si>
  <si>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</si>
  <si>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</si>
  <si>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</si>
  <si>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</si>
  <si>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</si>
  <si>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</si>
  <si>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</si>
  <si>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</si>
  <si>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</si>
  <si>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</si>
  <si>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</si>
  <si>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</si>
  <si>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</si>
  <si>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</si>
  <si>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</si>
  <si>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</si>
  <si>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</si>
  <si>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</si>
  <si>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</si>
  <si>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</si>
  <si>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</si>
  <si>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</si>
  <si>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</si>
  <si>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</si>
  <si>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</si>
  <si>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</si>
  <si>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</si>
  <si>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</si>
  <si>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</si>
  <si>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</si>
  <si>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</si>
  <si>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</si>
  <si>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</si>
  <si>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</si>
  <si>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</si>
  <si>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</si>
  <si>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</si>
  <si>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</si>
  <si>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</si>
  <si>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</si>
  <si>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</si>
  <si>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</si>
  <si>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</si>
  <si>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</si>
  <si>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</si>
  <si>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</si>
  <si>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</si>
  <si>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</si>
  <si>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</si>
  <si>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</si>
  <si>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</si>
  <si>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</si>
  <si>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</si>
  <si>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</si>
  <si>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</si>
  <si>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</si>
  <si>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</si>
  <si>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</si>
  <si>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</si>
  <si>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</si>
  <si>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</si>
  <si>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</si>
  <si>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</si>
  <si>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</si>
  <si>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</si>
  <si>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</si>
  <si>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</si>
  <si>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</si>
  <si>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</si>
  <si>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</si>
  <si>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</si>
  <si>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</si>
  <si>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</si>
  <si>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</si>
  <si>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</si>
  <si>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</si>
  <si>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</si>
  <si>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</si>
  <si>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</si>
  <si>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</si>
  <si>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</si>
  <si>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</si>
  <si>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</si>
  <si>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</si>
  <si>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</si>
  <si>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</si>
  <si>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</si>
  <si>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</si>
  <si>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</si>
  <si>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</si>
  <si>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</si>
  <si>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</si>
  <si>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</si>
  <si>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</si>
  <si>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</si>
  <si>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</si>
  <si>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</si>
  <si>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</si>
  <si>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</si>
  <si>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</si>
  <si>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</si>
  <si>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</si>
  <si>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</si>
  <si>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</si>
  <si>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</si>
  <si>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</si>
  <si>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</si>
  <si>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</si>
  <si>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</si>
  <si>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</si>
  <si>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</si>
  <si>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</si>
  <si>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</si>
  <si>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</si>
  <si>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</si>
  <si>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</si>
  <si>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</si>
  <si>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</si>
  <si>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</si>
  <si>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</si>
  <si>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</si>
  <si>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</si>
  <si>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</si>
  <si>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</si>
  <si>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</si>
  <si>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</si>
  <si>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</si>
  <si>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</si>
  <si>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</si>
  <si>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</si>
  <si>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</si>
  <si>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</si>
  <si>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</si>
  <si>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</si>
  <si>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</si>
  <si>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</si>
  <si>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</si>
  <si>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</si>
  <si>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</si>
  <si>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</si>
  <si>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</si>
  <si>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</si>
  <si>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</si>
  <si>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</si>
  <si>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</si>
  <si>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</si>
  <si>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</si>
  <si>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</si>
  <si>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</si>
  <si>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</si>
  <si>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</si>
  <si>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</si>
  <si>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</si>
  <si>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</si>
  <si>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</si>
  <si>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</si>
  <si>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</si>
  <si>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</si>
  <si>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</si>
  <si>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</si>
  <si>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</si>
  <si>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</si>
  <si>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</si>
  <si>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</si>
  <si>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</si>
  <si>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</si>
  <si>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</si>
  <si>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</si>
  <si>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</si>
  <si>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</si>
  <si>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</si>
  <si>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</si>
  <si>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</si>
  <si>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</si>
  <si>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</si>
  <si>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</si>
  <si>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</si>
  <si>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</si>
  <si>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</si>
  <si>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</si>
  <si>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</si>
  <si>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</si>
  <si>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</si>
  <si>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</si>
  <si>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</si>
  <si>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</si>
  <si>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</si>
  <si>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</si>
  <si>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</si>
  <si>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</si>
  <si>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</si>
  <si>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</si>
  <si>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</si>
  <si>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</si>
  <si>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</si>
  <si>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</si>
  <si>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</si>
  <si>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</si>
  <si>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</si>
  <si>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</si>
  <si>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</si>
  <si>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</si>
  <si>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</si>
  <si>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</si>
  <si>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</si>
  <si>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</si>
  <si>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</si>
  <si>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</si>
  <si>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</si>
  <si>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</si>
  <si>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</si>
  <si>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</si>
  <si>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</si>
  <si>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</si>
  <si>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</si>
  <si>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</si>
  <si>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</si>
  <si>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</si>
  <si>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</si>
  <si>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</si>
  <si>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</si>
  <si>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</si>
  <si>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</si>
  <si>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</si>
  <si>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</si>
  <si>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</si>
  <si>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</si>
  <si>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</si>
  <si>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</si>
  <si>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</si>
  <si>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</si>
  <si>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</si>
  <si>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</si>
  <si>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</si>
  <si>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</si>
  <si>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</si>
  <si>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</si>
  <si>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</si>
  <si>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</si>
  <si>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</si>
  <si>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</si>
  <si>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</si>
  <si>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</si>
  <si>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</si>
  <si>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</si>
  <si>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</si>
  <si>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</si>
  <si>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</si>
  <si>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</si>
  <si>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</si>
  <si>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</si>
  <si>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</si>
  <si>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</si>
  <si>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</si>
  <si>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</si>
  <si>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</si>
  <si>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</si>
  <si>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</si>
  <si>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</si>
  <si>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</si>
  <si>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</si>
  <si>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</si>
  <si>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</si>
  <si>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</si>
  <si>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阜阳太和三堂镇店</t>
  </si>
  <si>
    <t>558047</t>
  </si>
  <si>
    <t>临泉姜寨镇店</t>
  </si>
  <si>
    <t>558037</t>
  </si>
  <si>
    <t>太和万悦城店</t>
  </si>
  <si>
    <t>界首国祯二店</t>
  </si>
  <si>
    <t>558055</t>
  </si>
  <si>
    <t>太和李兴镇店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</si>
  <si>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</si>
  <si>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</si>
  <si>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</si>
  <si>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</si>
  <si>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</si>
  <si>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</si>
  <si>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</si>
  <si>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临泉瓦店镇店</t>
  </si>
  <si>
    <t>558109</t>
  </si>
  <si>
    <t>临泉县大润发店</t>
  </si>
  <si>
    <t>558082</t>
  </si>
  <si>
    <t>阜阳太和昂里湾店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</si>
  <si>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</si>
  <si>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</si>
  <si>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</si>
  <si>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</si>
  <si>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</si>
  <si>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</si>
  <si>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</si>
  <si>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</si>
  <si>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</si>
  <si>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</si>
  <si>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</si>
  <si>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</si>
  <si>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</si>
  <si>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</si>
  <si>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</si>
  <si>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</si>
  <si>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</si>
  <si>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</si>
  <si>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</si>
  <si>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</si>
  <si>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</si>
  <si>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</si>
  <si>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</si>
  <si>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</si>
  <si>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</si>
  <si>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</si>
  <si>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</si>
  <si>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</si>
  <si>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</si>
  <si>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</si>
  <si>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</si>
  <si>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</si>
  <si>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</si>
  <si>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</si>
  <si>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</si>
  <si>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</si>
  <si>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</si>
  <si>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</si>
  <si>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</si>
  <si>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</si>
  <si>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</si>
  <si>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</si>
  <si>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</si>
  <si>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</si>
  <si>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</si>
  <si>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</si>
  <si>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</si>
  <si>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</si>
  <si>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</si>
  <si>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</si>
  <si>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</si>
  <si>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</si>
  <si>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</si>
  <si>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</si>
  <si>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</si>
  <si>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</si>
  <si>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</si>
  <si>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</si>
  <si>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</si>
  <si>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</si>
  <si>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</si>
  <si>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</si>
  <si>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</si>
  <si>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</si>
  <si>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</si>
  <si>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</si>
  <si>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</si>
  <si>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</si>
  <si>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</si>
  <si>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</si>
  <si>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</si>
  <si>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</si>
  <si>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</si>
  <si>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</si>
  <si>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</si>
  <si>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</si>
  <si>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</si>
  <si>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</si>
  <si>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</si>
  <si>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</si>
  <si>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</si>
  <si>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</si>
  <si>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</si>
  <si>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</si>
  <si>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</si>
  <si>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</si>
  <si>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</si>
  <si>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</si>
  <si>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</si>
  <si>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</si>
  <si>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</si>
  <si>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</si>
  <si>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</si>
  <si>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</si>
  <si>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</si>
  <si>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</si>
  <si>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</si>
  <si>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</si>
  <si>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</si>
  <si>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</si>
  <si>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</si>
  <si>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</si>
  <si>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</si>
  <si>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</si>
  <si>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</si>
  <si>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</si>
  <si>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</si>
  <si>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</si>
  <si>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</si>
  <si>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</si>
  <si>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</si>
  <si>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</si>
  <si>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</si>
  <si>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</si>
  <si>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</si>
  <si>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</si>
  <si>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</si>
  <si>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</si>
  <si>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</si>
  <si>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</si>
  <si>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</si>
  <si>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</si>
  <si>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</si>
  <si>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</si>
  <si>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</si>
  <si>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</si>
  <si>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</si>
  <si>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</si>
  <si>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</si>
  <si>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</si>
  <si>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</si>
  <si>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</si>
  <si>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</si>
  <si>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</si>
  <si>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</si>
  <si>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</si>
  <si>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</si>
  <si>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</si>
  <si>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</si>
  <si>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</si>
  <si>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</si>
  <si>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</si>
  <si>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</si>
  <si>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</si>
  <si>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</si>
  <si>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</si>
  <si>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</si>
  <si>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</si>
  <si>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</si>
  <si>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</si>
  <si>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</si>
  <si>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</si>
  <si>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</si>
  <si>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</si>
  <si>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</si>
  <si>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</si>
  <si>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</si>
  <si>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</si>
  <si>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</si>
  <si>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</si>
  <si>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</si>
  <si>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</si>
  <si>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</si>
  <si>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</si>
  <si>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</si>
  <si>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</si>
  <si>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</si>
  <si>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</si>
  <si>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</si>
  <si>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</si>
  <si>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</si>
  <si>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</si>
  <si>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</si>
  <si>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</si>
  <si>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</si>
  <si>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</si>
  <si>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</si>
  <si>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</si>
  <si>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</si>
  <si>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</si>
  <si>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</si>
  <si>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</si>
  <si>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</si>
  <si>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</si>
  <si>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</si>
  <si>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</si>
  <si>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</si>
  <si>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</si>
  <si>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</si>
  <si>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</si>
  <si>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</si>
  <si>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</si>
  <si>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</si>
  <si>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</si>
  <si>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</si>
  <si>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</si>
  <si>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</si>
  <si>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</si>
  <si>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</si>
  <si>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</si>
  <si>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</si>
  <si>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</si>
  <si>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</si>
  <si>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</si>
  <si>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</si>
  <si>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</si>
  <si>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</si>
  <si>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</si>
  <si>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</si>
  <si>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</si>
  <si>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</si>
  <si>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</si>
  <si>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</si>
  <si>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</si>
  <si>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</si>
  <si>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</si>
  <si>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</si>
  <si>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</si>
  <si>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</si>
  <si>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</si>
  <si>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</si>
  <si>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</si>
  <si>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</si>
  <si>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</si>
  <si>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</si>
  <si>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</si>
  <si>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</si>
  <si>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</si>
  <si>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</si>
  <si>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</si>
  <si>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</si>
  <si>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</si>
  <si>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</si>
  <si>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</si>
  <si>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</si>
  <si>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</si>
  <si>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</si>
  <si>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</si>
  <si>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</si>
  <si>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</si>
  <si>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</si>
  <si>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</si>
  <si>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</si>
  <si>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</si>
  <si>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</si>
  <si>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</si>
  <si>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</si>
  <si>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</si>
  <si>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</si>
  <si>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</si>
  <si>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</si>
  <si>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</si>
  <si>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</si>
  <si>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</si>
  <si>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</si>
  <si>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</si>
  <si>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</si>
  <si>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</si>
  <si>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</si>
  <si>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</si>
  <si>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</si>
  <si>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</si>
  <si>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</si>
  <si>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</si>
  <si>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</si>
  <si>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</si>
  <si>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</si>
  <si>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</si>
  <si>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</si>
  <si>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</si>
  <si>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</si>
  <si>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</si>
  <si>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</si>
  <si>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</si>
  <si>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</si>
  <si>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</si>
  <si>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</si>
  <si>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</si>
  <si>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</si>
  <si>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</si>
  <si>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</si>
  <si>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</si>
  <si>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</si>
  <si>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</si>
  <si>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</si>
  <si>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</si>
  <si>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</si>
  <si>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</si>
  <si>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</si>
  <si>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</si>
  <si>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</si>
  <si>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</si>
  <si>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</si>
  <si>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</si>
  <si>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</si>
  <si>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</si>
  <si>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</si>
  <si>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</si>
  <si>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</si>
  <si>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</si>
  <si>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</si>
  <si>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</si>
  <si>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</si>
  <si>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</si>
  <si>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</si>
  <si>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</si>
  <si>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</si>
  <si>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</si>
  <si>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</si>
  <si>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</si>
  <si>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</si>
  <si>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</si>
  <si>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</si>
  <si>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</si>
  <si>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</si>
  <si>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</si>
  <si>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</si>
  <si>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</si>
  <si>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</si>
  <si>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</si>
  <si>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</si>
  <si>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</si>
  <si>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</si>
  <si>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</si>
  <si>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</si>
  <si>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</si>
  <si>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</si>
  <si>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</si>
  <si>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</si>
  <si>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</si>
  <si>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</si>
  <si>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</si>
  <si>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</si>
  <si>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</si>
  <si>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</si>
  <si>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</si>
  <si>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</si>
  <si>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</si>
  <si>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</si>
  <si>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</si>
  <si>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</si>
  <si>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</si>
  <si>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</si>
  <si>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</si>
  <si>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</si>
  <si>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</si>
  <si>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</si>
  <si>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</si>
  <si>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</si>
  <si>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</si>
  <si>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</si>
  <si>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</si>
  <si>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</si>
  <si>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</si>
  <si>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</si>
  <si>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</si>
  <si>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</si>
  <si>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</si>
  <si>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</si>
  <si>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</si>
  <si>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</si>
  <si>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</si>
  <si>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</si>
  <si>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</si>
  <si>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</si>
  <si>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</si>
  <si>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</si>
  <si>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</si>
  <si>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</si>
  <si>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</si>
  <si>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</si>
  <si>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</si>
  <si>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</si>
  <si>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</si>
  <si>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</si>
  <si>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</si>
  <si>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</si>
  <si>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</si>
  <si>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</si>
  <si>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</si>
  <si>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</si>
  <si>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</si>
  <si>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</si>
  <si>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</si>
  <si>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</si>
  <si>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</si>
  <si>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</si>
  <si>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</si>
  <si>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</si>
  <si>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</si>
  <si>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</si>
  <si>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</si>
  <si>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</si>
  <si>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</si>
  <si>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</si>
  <si>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</si>
  <si>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</si>
  <si>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</si>
  <si>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</si>
  <si>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</si>
  <si>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</si>
  <si>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</si>
  <si>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</si>
  <si>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</si>
  <si>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</si>
  <si>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</si>
  <si>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</si>
  <si>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</si>
  <si>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</si>
  <si>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</si>
  <si>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</si>
  <si>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</si>
  <si>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</si>
  <si>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</si>
  <si>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</si>
  <si>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</si>
  <si>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</si>
  <si>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</si>
  <si>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</si>
  <si>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</si>
  <si>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</si>
  <si>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</si>
  <si>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</si>
  <si>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</si>
  <si>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</si>
  <si>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</si>
  <si>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</si>
  <si>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</si>
  <si>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</si>
  <si>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</si>
  <si>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</si>
  <si>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</si>
  <si>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</si>
  <si>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</si>
  <si>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</si>
  <si>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</si>
  <si>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</si>
  <si>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</si>
  <si>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</si>
  <si>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</si>
  <si>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</si>
  <si>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</si>
  <si>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</si>
  <si>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</si>
  <si>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</si>
  <si>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</si>
  <si>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</si>
  <si>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</si>
  <si>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</si>
  <si>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</si>
  <si>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</si>
  <si>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</si>
  <si>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</si>
  <si>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</si>
  <si>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</si>
  <si>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</si>
  <si>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</si>
  <si>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</si>
  <si>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</si>
  <si>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</si>
  <si>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</si>
  <si>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</si>
  <si>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</si>
  <si>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</si>
  <si>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</si>
  <si>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</si>
  <si>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</si>
  <si>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</si>
  <si>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</si>
  <si>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</si>
  <si>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</si>
  <si>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</si>
  <si>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</si>
  <si>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</si>
  <si>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</si>
  <si>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</si>
  <si>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</si>
  <si>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</si>
  <si>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</si>
  <si>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</si>
  <si>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</si>
  <si>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</si>
  <si>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</si>
  <si>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</si>
  <si>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</si>
  <si>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</si>
  <si>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</si>
  <si>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</si>
  <si>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</si>
  <si>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</si>
  <si>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</si>
  <si>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</si>
  <si>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</si>
  <si>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</si>
  <si>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</si>
  <si>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</si>
  <si>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</si>
  <si>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</si>
  <si>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</si>
  <si>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</si>
  <si>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</si>
  <si>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</si>
  <si>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</si>
  <si>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</si>
  <si>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</si>
  <si>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</si>
  <si>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</si>
  <si>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</si>
  <si>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</si>
  <si>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</si>
  <si>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</si>
  <si>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</si>
  <si>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</si>
  <si>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</si>
  <si>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</si>
  <si>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</si>
  <si>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</si>
  <si>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</si>
  <si>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</si>
  <si>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</si>
  <si>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</si>
  <si>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</si>
  <si>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</si>
  <si>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</si>
  <si>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</si>
  <si>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</si>
  <si>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</si>
  <si>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</si>
  <si>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</si>
  <si>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</si>
  <si>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</si>
  <si>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</si>
  <si>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</si>
  <si>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</si>
  <si>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</si>
  <si>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</si>
  <si>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</si>
  <si>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</si>
  <si>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</si>
  <si>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</si>
  <si>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</si>
  <si>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</si>
  <si>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</si>
  <si>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</si>
  <si>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</si>
  <si>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</si>
  <si>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</si>
  <si>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</si>
  <si>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</si>
  <si>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</si>
  <si>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</si>
  <si>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</si>
  <si>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</si>
  <si>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</si>
  <si>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</si>
  <si>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</si>
  <si>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</si>
  <si>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</si>
  <si>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</si>
  <si>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</si>
  <si>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</si>
  <si>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</si>
  <si>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</si>
  <si>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</si>
  <si>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</si>
  <si>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</si>
  <si>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</si>
  <si>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</si>
  <si>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</si>
  <si>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</si>
  <si>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</si>
  <si>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</si>
  <si>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</si>
  <si>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</si>
  <si>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</si>
  <si>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</si>
  <si>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</si>
  <si>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</si>
  <si>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</si>
  <si>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</si>
  <si>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</si>
  <si>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</si>
  <si>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</si>
  <si>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</si>
  <si>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</si>
  <si>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</si>
  <si>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</si>
  <si>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</si>
  <si>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</si>
  <si>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</si>
  <si>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</si>
  <si>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</si>
  <si>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</si>
  <si>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</si>
  <si>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</si>
  <si>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</si>
  <si>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</si>
  <si>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</si>
  <si>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</si>
  <si>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</si>
  <si>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</si>
  <si>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</si>
  <si>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</si>
  <si>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</si>
  <si>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</si>
  <si>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</si>
  <si>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</si>
  <si>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</si>
  <si>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</si>
  <si>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</si>
  <si>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</si>
  <si>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</si>
  <si>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</si>
  <si>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</si>
  <si>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</si>
  <si>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</si>
  <si>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</si>
  <si>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</si>
  <si>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</si>
  <si>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</si>
  <si>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</si>
  <si>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</si>
  <si>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</si>
  <si>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</si>
  <si>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</si>
  <si>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</si>
  <si>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</si>
  <si>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</si>
  <si>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</si>
  <si>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</si>
  <si>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</si>
  <si>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</si>
  <si>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</si>
  <si>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</si>
  <si>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</si>
  <si>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</si>
  <si>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</si>
  <si>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</si>
  <si>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</si>
  <si>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</si>
  <si>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</si>
  <si>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</si>
  <si>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</si>
  <si>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</si>
  <si>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</si>
  <si>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</si>
  <si>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</si>
  <si>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</si>
  <si>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</si>
  <si>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</si>
  <si>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</si>
  <si>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</si>
  <si>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</si>
  <si>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</si>
  <si>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</si>
  <si>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</si>
  <si>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</si>
  <si>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</si>
  <si>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</si>
  <si>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</si>
  <si>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</si>
  <si>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</si>
  <si>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</si>
  <si>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</si>
  <si>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</si>
  <si>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</si>
  <si>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</si>
  <si>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</si>
  <si>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</si>
  <si>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</si>
  <si>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</si>
  <si>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</si>
  <si>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</si>
  <si>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</si>
  <si>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</si>
  <si>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</si>
  <si>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</si>
  <si>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</si>
  <si>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</si>
  <si>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</si>
  <si>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</si>
  <si>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</si>
  <si>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</si>
  <si>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</si>
  <si>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</si>
  <si>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</si>
  <si>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</si>
  <si>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</si>
  <si>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</si>
  <si>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</si>
  <si>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</si>
  <si>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</si>
  <si>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</si>
  <si>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</si>
  <si>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</si>
  <si>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</si>
  <si>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</si>
  <si>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</si>
  <si>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</si>
  <si>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</si>
  <si>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</si>
  <si>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</si>
  <si>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</si>
  <si>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</si>
  <si>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</si>
  <si>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</si>
  <si>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</si>
  <si>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</si>
  <si>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</si>
  <si>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</si>
  <si>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</si>
  <si>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</si>
  <si>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</si>
  <si>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</si>
  <si>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</si>
  <si>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</si>
  <si>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</si>
  <si>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</si>
  <si>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</si>
  <si>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</si>
  <si>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</si>
  <si>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</si>
  <si>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</si>
  <si>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</si>
  <si>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</si>
  <si>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</si>
  <si>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</si>
  <si>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</si>
  <si>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</si>
  <si>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</si>
  <si>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</si>
  <si>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</si>
  <si>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</si>
  <si>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</si>
  <si>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</si>
  <si>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</si>
  <si>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</si>
  <si>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</si>
  <si>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</si>
  <si>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</si>
  <si>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</si>
  <si>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</si>
  <si>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</si>
  <si>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</si>
  <si>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</si>
  <si>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</si>
  <si>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</si>
  <si>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</si>
  <si>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</si>
  <si>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</si>
  <si>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</si>
  <si>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</si>
  <si>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</si>
  <si>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</si>
  <si>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</si>
  <si>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</si>
  <si>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</si>
  <si>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</si>
  <si>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</si>
  <si>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</si>
  <si>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</si>
  <si>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</si>
  <si>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</si>
  <si>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</si>
  <si>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</si>
  <si>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</si>
  <si>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</si>
  <si>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</si>
  <si>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</si>
  <si>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</si>
  <si>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</si>
  <si>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</si>
  <si>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</si>
  <si>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</si>
  <si>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</si>
  <si>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</si>
  <si>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</si>
  <si>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</si>
  <si>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</si>
  <si>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</si>
  <si>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</si>
  <si>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</si>
  <si>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</si>
  <si>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</si>
  <si>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</si>
  <si>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</si>
  <si>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</si>
  <si>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</si>
  <si>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</si>
  <si>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</si>
  <si>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</si>
  <si>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</si>
  <si>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</si>
  <si>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</si>
  <si>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</si>
  <si>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</si>
  <si>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</si>
  <si>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</si>
  <si>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</si>
  <si>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</si>
  <si>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</si>
  <si>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</si>
  <si>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</si>
  <si>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</si>
  <si>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</si>
  <si>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</si>
  <si>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</si>
  <si>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</si>
  <si>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</si>
  <si>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</si>
  <si>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</si>
  <si>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</si>
  <si>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</si>
  <si>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</si>
  <si>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</si>
  <si>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</si>
  <si>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</si>
  <si>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</si>
  <si>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</si>
  <si>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</si>
  <si>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</si>
  <si>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</si>
  <si>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</si>
  <si>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</si>
  <si>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</si>
  <si>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</si>
  <si>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</si>
  <si>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</si>
  <si>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</si>
  <si>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</si>
  <si>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</si>
  <si>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</si>
  <si>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</si>
  <si>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</si>
  <si>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</si>
  <si>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</si>
  <si>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</si>
  <si>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</si>
  <si>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</si>
  <si>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</si>
  <si>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</si>
  <si>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</si>
  <si>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</si>
  <si>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</si>
  <si>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</si>
  <si>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</si>
  <si>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</si>
  <si>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</si>
  <si>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</si>
  <si>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</si>
  <si>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</si>
  <si>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</si>
  <si>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</si>
  <si>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</si>
  <si>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</si>
  <si>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</si>
  <si>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</si>
  <si>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</si>
  <si>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</si>
  <si>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</si>
  <si>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</si>
  <si>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</si>
  <si>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</si>
  <si>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</si>
  <si>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</si>
  <si>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</si>
  <si>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</si>
  <si>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</si>
  <si>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</si>
  <si>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</si>
  <si>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</si>
  <si>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</si>
  <si>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</si>
  <si>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</si>
  <si>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</si>
  <si>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</si>
  <si>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</si>
  <si>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</si>
  <si>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</si>
  <si>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</si>
  <si>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</si>
  <si>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</si>
  <si>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</si>
  <si>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</si>
  <si>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</si>
  <si>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</si>
  <si>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</si>
  <si>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</si>
  <si>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</si>
  <si>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</si>
  <si>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</si>
  <si>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</si>
  <si>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</si>
  <si>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</si>
  <si>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</si>
  <si>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</si>
  <si>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</si>
  <si>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</si>
  <si>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</si>
  <si>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</si>
  <si>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</si>
  <si>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</si>
  <si>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</si>
  <si>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</si>
  <si>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</si>
  <si>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</si>
  <si>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</si>
  <si>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</si>
  <si>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</si>
  <si>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</si>
  <si>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</si>
  <si>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</si>
  <si>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</si>
  <si>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</si>
  <si>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</si>
  <si>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</si>
  <si>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</si>
  <si>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</si>
  <si>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</si>
  <si>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</si>
  <si>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</si>
  <si>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</si>
  <si>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</si>
  <si>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</si>
  <si>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</si>
  <si>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</si>
  <si>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</si>
  <si>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</si>
  <si>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</si>
  <si>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</si>
  <si>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</si>
  <si>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</si>
  <si>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</si>
  <si>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</si>
  <si>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</si>
  <si>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</si>
  <si>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</si>
  <si>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</si>
  <si>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</si>
  <si>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</si>
  <si>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</si>
  <si>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</si>
  <si>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</si>
  <si>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</si>
  <si>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</si>
  <si>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</si>
  <si>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</si>
  <si>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</si>
  <si>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</si>
  <si>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</si>
  <si>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</si>
  <si>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</si>
  <si>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</si>
  <si>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</si>
  <si>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</si>
  <si>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</si>
  <si>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</si>
  <si>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</si>
  <si>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</si>
  <si>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</si>
  <si>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</si>
  <si>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</si>
  <si>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</si>
  <si>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</si>
  <si>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</si>
  <si>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</si>
  <si>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</si>
  <si>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</si>
  <si>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</si>
  <si>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</si>
  <si>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</si>
  <si>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</si>
  <si>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</si>
  <si>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</si>
  <si>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</si>
  <si>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</si>
  <si>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</si>
  <si>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</si>
  <si>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</si>
  <si>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</si>
  <si>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</si>
  <si>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</si>
  <si>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</si>
  <si>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</si>
  <si>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</si>
  <si>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</si>
  <si>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</si>
  <si>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</si>
  <si>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</si>
  <si>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</si>
  <si>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</si>
  <si>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</si>
  <si>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</si>
  <si>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</si>
  <si>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</si>
  <si>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</si>
  <si>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</si>
  <si>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</si>
  <si>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</si>
  <si>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</si>
  <si>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</si>
  <si>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</si>
  <si>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</si>
  <si>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</si>
  <si>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</si>
  <si>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</si>
  <si>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</si>
  <si>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</si>
  <si>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</si>
  <si>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</si>
  <si>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</si>
  <si>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</si>
  <si>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</si>
  <si>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</si>
  <si>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</si>
  <si>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</si>
  <si>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</si>
  <si>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</si>
  <si>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</si>
  <si>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</si>
  <si>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</si>
  <si>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</si>
  <si>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</si>
  <si>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</si>
  <si>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</si>
  <si>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</si>
  <si>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</si>
  <si>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</si>
  <si>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</si>
  <si>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</si>
  <si>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</si>
  <si>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</si>
  <si>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</si>
  <si>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</si>
  <si>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</si>
  <si>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</si>
  <si>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</si>
  <si>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</si>
  <si>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</si>
  <si>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</si>
  <si>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</si>
  <si>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</si>
  <si>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</si>
  <si>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</si>
  <si>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</si>
  <si>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</si>
  <si>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</si>
  <si>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</si>
  <si>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</si>
  <si>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</si>
  <si>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</si>
  <si>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</si>
  <si>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</si>
  <si>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</si>
  <si>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</si>
  <si>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</si>
  <si>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</si>
  <si>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</si>
  <si>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</si>
  <si>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</si>
  <si>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</si>
  <si>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</si>
  <si>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</si>
  <si>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</si>
  <si>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</si>
  <si>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</si>
  <si>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</si>
  <si>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</si>
  <si>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</si>
  <si>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</si>
  <si>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</si>
  <si>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</si>
  <si>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</si>
  <si>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</si>
  <si>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</si>
  <si>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</si>
  <si>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</si>
  <si>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</si>
  <si>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</si>
  <si>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</si>
  <si>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</si>
  <si>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</si>
  <si>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</si>
  <si>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</si>
  <si>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</si>
  <si>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</si>
  <si>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</si>
  <si>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</si>
  <si>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</si>
  <si>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</si>
  <si>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</si>
  <si>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</si>
  <si>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</si>
  <si>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</si>
  <si>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</si>
  <si>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</si>
  <si>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</si>
  <si>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</si>
  <si>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</si>
  <si>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</si>
  <si>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</si>
  <si>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</si>
  <si>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</si>
  <si>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</si>
  <si>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</si>
  <si>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</si>
  <si>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</si>
  <si>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</si>
  <si>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</si>
  <si>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</si>
  <si>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</si>
  <si>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</si>
  <si>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</si>
  <si>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</si>
  <si>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</si>
  <si>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</si>
  <si>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</si>
  <si>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</si>
  <si>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</si>
  <si>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</si>
  <si>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</si>
  <si>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</si>
  <si>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</si>
  <si>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</si>
  <si>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</si>
  <si>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</si>
  <si>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</si>
  <si>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</si>
  <si>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</si>
  <si>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</si>
  <si>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</si>
  <si>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</si>
  <si>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</si>
  <si>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</si>
  <si>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</si>
  <si>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</si>
  <si>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</si>
  <si>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</si>
  <si>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</si>
  <si>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</si>
  <si>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</si>
  <si>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</si>
  <si>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</si>
  <si>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</si>
  <si>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</si>
  <si>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</si>
  <si>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</si>
  <si>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</si>
  <si>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</si>
  <si>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</si>
  <si>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</si>
  <si>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</si>
  <si>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</si>
  <si>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</si>
  <si>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</si>
  <si>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</si>
  <si>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</si>
  <si>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</si>
  <si>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</si>
  <si>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</si>
  <si>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</si>
  <si>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</si>
  <si>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</si>
  <si>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</si>
  <si>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</si>
  <si>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</si>
  <si>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</si>
  <si>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</si>
  <si>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</si>
  <si>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</si>
  <si>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</si>
  <si>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</si>
  <si>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</si>
  <si>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</si>
  <si>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</si>
  <si>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</si>
  <si>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</si>
  <si>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</si>
  <si>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</si>
  <si>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</si>
  <si>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</si>
  <si>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</si>
  <si>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</si>
  <si>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</si>
  <si>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</si>
  <si>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</si>
  <si>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</si>
  <si>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</si>
  <si>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</si>
  <si>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</si>
  <si>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</si>
  <si>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</si>
  <si>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</si>
  <si>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</si>
  <si>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</si>
  <si>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</si>
  <si>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</si>
  <si>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</si>
  <si>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</si>
  <si>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</si>
  <si>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</si>
  <si>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</si>
  <si>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</si>
  <si>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</si>
  <si>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</si>
  <si>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</si>
  <si>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</si>
  <si>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</si>
  <si>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</si>
  <si>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</si>
  <si>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</si>
  <si>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</si>
  <si>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</si>
  <si>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</si>
  <si>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</si>
  <si>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</si>
  <si>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</si>
  <si>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</si>
  <si>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</si>
  <si>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</si>
  <si>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</si>
  <si>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</si>
  <si>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</si>
  <si>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</si>
  <si>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</si>
  <si>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</si>
  <si>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</si>
  <si>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</si>
  <si>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</si>
  <si>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</si>
  <si>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</si>
  <si>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</si>
  <si>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</si>
  <si>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</si>
  <si>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</si>
  <si>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</si>
  <si>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</si>
  <si>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</si>
  <si>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</si>
  <si>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</si>
  <si>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</si>
  <si>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</si>
  <si>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</si>
  <si>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</si>
  <si>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</si>
  <si>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</si>
  <si>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</si>
  <si>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</si>
  <si>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</si>
  <si>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</si>
  <si>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</si>
  <si>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</si>
  <si>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</si>
  <si>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</si>
  <si>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</si>
  <si>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</si>
  <si>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</si>
  <si>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</si>
  <si>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</si>
  <si>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</si>
  <si>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</si>
  <si>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</si>
  <si>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</si>
  <si>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</si>
  <si>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</si>
  <si>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</si>
  <si>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</si>
  <si>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</si>
  <si>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</si>
  <si>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</si>
  <si>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</si>
  <si>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</si>
  <si>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</si>
  <si>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</si>
  <si>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</si>
  <si>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</si>
  <si>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</si>
  <si>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</si>
  <si>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</si>
  <si>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</si>
  <si>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</si>
  <si>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</si>
  <si>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</si>
  <si>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</si>
  <si>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</si>
  <si>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</si>
  <si>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</si>
  <si>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</si>
  <si>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</si>
  <si>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</si>
  <si>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</si>
  <si>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</si>
  <si>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</si>
  <si>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</si>
  <si>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</si>
  <si>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</si>
  <si>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</si>
  <si>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</si>
  <si>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</si>
  <si>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</si>
  <si>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</si>
  <si>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</si>
  <si>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</si>
  <si>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</si>
  <si>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</si>
  <si>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</si>
  <si>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</si>
  <si>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</si>
  <si>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</si>
  <si>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</si>
  <si>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</si>
  <si>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</si>
  <si>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</si>
  <si>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</si>
  <si>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</si>
  <si>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</si>
  <si>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</si>
  <si>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</si>
  <si>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</si>
  <si>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</si>
  <si>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</si>
  <si>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</si>
  <si>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</si>
  <si>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</si>
  <si>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</si>
  <si>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</si>
  <si>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</si>
  <si>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</si>
  <si>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</si>
  <si>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</si>
  <si>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</si>
  <si>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</si>
  <si>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</si>
  <si>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</si>
  <si>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</si>
  <si>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</si>
  <si>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</si>
  <si>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</si>
  <si>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</si>
  <si>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</si>
  <si>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</si>
  <si>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</si>
  <si>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</si>
  <si>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</si>
  <si>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</si>
  <si>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</si>
  <si>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</si>
  <si>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</si>
  <si>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</si>
  <si>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</si>
  <si>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</si>
  <si>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</si>
  <si>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</si>
  <si>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</si>
  <si>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</si>
  <si>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</si>
  <si>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</si>
  <si>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</si>
  <si>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</si>
  <si>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</si>
  <si>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</si>
  <si>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</si>
  <si>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</si>
  <si>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</si>
  <si>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</si>
  <si>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</si>
  <si>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</si>
  <si>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</si>
  <si>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</si>
  <si>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</si>
  <si>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</si>
  <si>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</si>
  <si>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</si>
  <si>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</si>
  <si>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</si>
  <si>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</si>
  <si>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</si>
  <si>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</si>
  <si>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</si>
  <si>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</si>
  <si>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</si>
  <si>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</si>
  <si>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</si>
  <si>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</si>
  <si>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</si>
  <si>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</si>
  <si>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</si>
  <si>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</si>
  <si>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</si>
  <si>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</si>
  <si>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</si>
  <si>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</si>
  <si>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</si>
  <si>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</si>
  <si>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</si>
  <si>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</si>
  <si>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</si>
  <si>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</si>
  <si>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</si>
  <si>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</si>
  <si>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</si>
  <si>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</si>
  <si>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</si>
  <si>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</si>
  <si>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</si>
  <si>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</si>
  <si>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</si>
  <si>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</si>
  <si>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</si>
  <si>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</si>
  <si>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</si>
  <si>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</si>
  <si>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</si>
  <si>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</si>
  <si>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</si>
  <si>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</si>
  <si>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</si>
  <si>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</si>
  <si>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</si>
  <si>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</si>
  <si>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</si>
  <si>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</si>
  <si>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</si>
  <si>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</si>
  <si>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</si>
  <si>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</si>
  <si>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</si>
  <si>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</si>
  <si>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</si>
  <si>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</si>
  <si>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</si>
  <si>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</si>
  <si>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</si>
  <si>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</si>
  <si>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</si>
  <si>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</si>
  <si>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</si>
  <si>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</si>
  <si>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</si>
  <si>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</si>
  <si>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</si>
  <si>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</si>
  <si>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</si>
  <si>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</si>
  <si>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</si>
  <si>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</si>
  <si>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</si>
  <si>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</si>
  <si>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</si>
  <si>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</si>
  <si>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</si>
  <si>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</si>
  <si>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</si>
  <si>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</si>
  <si>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</si>
  <si>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</si>
  <si>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</si>
  <si>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</si>
  <si>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</si>
  <si>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</si>
  <si>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</si>
  <si>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</si>
  <si>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</si>
  <si>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</si>
  <si>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</si>
  <si>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</si>
  <si>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</si>
  <si>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</si>
  <si>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</si>
  <si>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</si>
  <si>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</si>
  <si>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</si>
  <si>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</si>
  <si>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</si>
  <si>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</si>
  <si>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</si>
  <si>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</si>
  <si>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</si>
  <si>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</si>
  <si>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</si>
  <si>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</si>
  <si>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</si>
  <si>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</si>
  <si>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</si>
  <si>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</si>
  <si>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</si>
  <si>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</si>
  <si>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</si>
  <si>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</si>
  <si>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</si>
  <si>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</si>
  <si>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</si>
  <si>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</si>
  <si>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</si>
  <si>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</si>
  <si>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</si>
  <si>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</si>
  <si>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</si>
  <si>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</si>
  <si>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</si>
  <si>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</si>
  <si>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</si>
  <si>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</si>
  <si>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</si>
  <si>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</si>
  <si>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</si>
  <si>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</si>
  <si>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</si>
  <si>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</si>
  <si>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</si>
  <si>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</si>
  <si>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</si>
  <si>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</si>
  <si>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</si>
  <si>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</si>
  <si>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</si>
  <si>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</si>
  <si>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</si>
  <si>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</si>
  <si>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</si>
  <si>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</si>
  <si>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</si>
  <si>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</si>
  <si>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</si>
  <si>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</si>
  <si>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</si>
  <si>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</si>
  <si>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</si>
  <si>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</si>
  <si>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</si>
  <si>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</si>
  <si>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</si>
  <si>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</si>
  <si>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</si>
  <si>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</si>
  <si>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</si>
  <si>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</si>
  <si>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</si>
  <si>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</si>
  <si>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</si>
  <si>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</si>
  <si>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</si>
  <si>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</si>
  <si>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</si>
  <si>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</si>
  <si>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</si>
  <si>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</si>
  <si>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</si>
  <si>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</si>
  <si>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</si>
  <si>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</si>
  <si>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</si>
  <si>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</si>
  <si>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</si>
  <si>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</si>
  <si>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</si>
  <si>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</si>
  <si>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</si>
  <si>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</si>
  <si>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</si>
  <si>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</si>
  <si>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</si>
  <si>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</si>
  <si>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</si>
  <si>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</si>
  <si>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</si>
  <si>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</si>
  <si>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</si>
  <si>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</si>
  <si>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</si>
  <si>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</si>
  <si>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</si>
  <si>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</si>
  <si>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</si>
  <si>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</si>
  <si>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</si>
  <si>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</si>
  <si>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</si>
  <si>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</si>
  <si>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</si>
  <si>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</si>
  <si>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</si>
  <si>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</si>
  <si>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</si>
  <si>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</si>
  <si>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</si>
  <si>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</si>
  <si>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</si>
  <si>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</si>
  <si>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</si>
  <si>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</si>
  <si>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</si>
  <si>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</si>
  <si>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</si>
  <si>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</si>
  <si>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</si>
  <si>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</si>
  <si>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</si>
  <si>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</si>
  <si>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</si>
  <si>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</si>
  <si>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</si>
  <si>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</si>
  <si>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</si>
  <si>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</si>
  <si>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</si>
  <si>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</si>
  <si>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</si>
  <si>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</si>
  <si>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</si>
  <si>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</si>
  <si>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</si>
  <si>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</si>
  <si>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</si>
  <si>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</si>
  <si>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</si>
  <si>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</si>
  <si>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</si>
  <si>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</si>
  <si>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</si>
  <si>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</si>
  <si>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</si>
  <si>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</si>
  <si>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</si>
  <si>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</si>
  <si>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</si>
  <si>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</si>
  <si>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</si>
  <si>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</si>
  <si>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</si>
  <si>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</si>
  <si>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</si>
  <si>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</si>
  <si>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</si>
  <si>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</si>
  <si>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</si>
  <si>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</si>
  <si>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</si>
  <si>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</si>
  <si>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</si>
  <si>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</si>
  <si>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</si>
  <si>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</si>
  <si>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</si>
  <si>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</si>
  <si>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</si>
  <si>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</si>
  <si>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</si>
  <si>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</si>
  <si>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</si>
  <si>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</si>
  <si>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</si>
  <si>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</si>
  <si>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</si>
  <si>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</si>
  <si>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</si>
  <si>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</si>
  <si>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</si>
  <si>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</si>
  <si>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</si>
  <si>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</si>
  <si>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</si>
  <si>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</si>
  <si>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</si>
  <si>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</si>
  <si>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</si>
  <si>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</si>
  <si>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</si>
  <si>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</si>
  <si>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</si>
  <si>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</si>
  <si>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</si>
  <si>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</si>
  <si>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</si>
  <si>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</si>
  <si>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</si>
  <si>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</si>
  <si>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</si>
  <si>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</si>
  <si>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</si>
  <si>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</si>
  <si>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</si>
  <si>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</si>
  <si>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</si>
  <si>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</si>
  <si>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</si>
  <si>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</si>
  <si>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</si>
  <si>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</si>
  <si>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</si>
  <si>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</si>
  <si>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</si>
  <si>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</si>
  <si>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</si>
  <si>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</si>
  <si>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</si>
  <si>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</si>
  <si>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</si>
  <si>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</si>
  <si>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</si>
  <si>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</si>
  <si>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</si>
  <si>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</si>
  <si>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</si>
  <si>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</si>
  <si>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</si>
  <si>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</si>
  <si>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</si>
  <si>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</si>
  <si>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</si>
  <si>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</si>
  <si>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</si>
  <si>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</si>
  <si>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</si>
  <si>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</si>
  <si>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</si>
  <si>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</si>
  <si>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</si>
  <si>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</si>
  <si>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</si>
  <si>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</si>
  <si>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</si>
  <si>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</si>
  <si>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</si>
  <si>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</si>
  <si>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</si>
  <si>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</si>
  <si>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</si>
  <si>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</si>
  <si>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</si>
  <si>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</si>
  <si>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</si>
  <si>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</si>
  <si>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</si>
  <si>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</si>
  <si>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</si>
  <si>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</si>
  <si>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</si>
  <si>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</si>
  <si>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</si>
  <si>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</si>
  <si>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</si>
  <si>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</si>
  <si>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</si>
  <si>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</si>
  <si>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</si>
  <si>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</si>
  <si>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</si>
  <si>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</si>
  <si>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</si>
  <si>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</si>
  <si>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</si>
  <si>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</si>
  <si>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</si>
  <si>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</si>
  <si>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</si>
  <si>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</si>
  <si>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</si>
  <si>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</si>
  <si>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</si>
  <si>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</si>
  <si>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</si>
  <si>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</si>
  <si>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</si>
  <si>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</si>
  <si>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</si>
  <si>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</si>
  <si>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</si>
  <si>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</si>
  <si>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</si>
  <si>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</si>
  <si>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</si>
  <si>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</si>
  <si>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</si>
  <si>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</si>
  <si>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</si>
  <si>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</si>
  <si>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</si>
  <si>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</si>
  <si>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</si>
  <si>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</si>
  <si>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</si>
  <si>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</si>
  <si>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</si>
  <si>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</si>
  <si>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</si>
  <si>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</si>
  <si>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</si>
  <si>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</si>
  <si>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</si>
  <si>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</si>
  <si>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</si>
  <si>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</si>
  <si>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</si>
  <si>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</si>
  <si>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</si>
  <si>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</si>
  <si>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</si>
  <si>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</si>
  <si>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</si>
  <si>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</si>
  <si>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</si>
  <si>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</si>
  <si>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</si>
  <si>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</si>
  <si>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</si>
  <si>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</si>
  <si>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</si>
  <si>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</si>
  <si>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</si>
  <si>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</si>
  <si>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</si>
  <si>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</si>
  <si>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</si>
  <si>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</si>
  <si>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</si>
  <si>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</si>
  <si>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</si>
  <si>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</si>
  <si>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</si>
  <si>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</si>
  <si>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</si>
  <si>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</si>
  <si>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</si>
  <si>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</si>
  <si>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</si>
  <si>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</si>
  <si>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</si>
  <si>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</si>
  <si>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</si>
  <si>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</si>
  <si>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</si>
  <si>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</si>
  <si>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</si>
  <si>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</si>
  <si>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</si>
  <si>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</si>
  <si>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</si>
  <si>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</si>
  <si>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</si>
  <si>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</si>
  <si>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</si>
  <si>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</si>
  <si>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</si>
  <si>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</si>
  <si>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</si>
  <si>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</si>
  <si>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</si>
  <si>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</si>
  <si>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</si>
  <si>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</si>
  <si>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</si>
  <si>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</si>
  <si>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</si>
  <si>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</si>
  <si>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</si>
  <si>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</si>
  <si>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</si>
  <si>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</si>
  <si>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</si>
  <si>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</si>
  <si>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</si>
  <si>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</si>
  <si>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</si>
  <si>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</si>
  <si>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</si>
  <si>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</si>
  <si>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</si>
  <si>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</si>
  <si>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</si>
  <si>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</si>
  <si>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</si>
  <si>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</si>
  <si>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</si>
  <si>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</si>
  <si>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</si>
  <si>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</si>
  <si>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</si>
  <si>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</si>
  <si>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</si>
  <si>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</si>
  <si>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</si>
  <si>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</si>
  <si>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</si>
  <si>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</si>
  <si>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</si>
  <si>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</si>
  <si>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</si>
  <si>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</si>
  <si>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</si>
  <si>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</si>
  <si>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</si>
  <si>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</si>
  <si>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</si>
  <si>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</si>
  <si>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</si>
  <si>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</si>
  <si>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</si>
  <si>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</si>
  <si>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</si>
  <si>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</si>
  <si>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</si>
  <si>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</si>
  <si>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</si>
  <si>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</si>
  <si>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</si>
  <si>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</si>
  <si>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</si>
  <si>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</si>
  <si>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</si>
  <si>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</si>
  <si>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</si>
  <si>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</si>
  <si>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</si>
  <si>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</si>
  <si>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</si>
  <si>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</si>
  <si>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</si>
  <si>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</si>
  <si>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</si>
  <si>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</si>
  <si>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</si>
  <si>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</si>
  <si>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</si>
  <si>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</si>
  <si>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</si>
  <si>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</si>
  <si>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</si>
  <si>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</si>
  <si>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</si>
  <si>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</si>
  <si>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孟津大张店</t>
  </si>
  <si>
    <t>379058</t>
  </si>
  <si>
    <t>洛阳龙门石窟店</t>
  </si>
  <si>
    <t>焦作王府井百货店</t>
  </si>
  <si>
    <t>375005</t>
  </si>
  <si>
    <t>郏县华联百货店</t>
  </si>
  <si>
    <t>379052</t>
  </si>
  <si>
    <t>老城十字街兴华街店</t>
  </si>
  <si>
    <t>379029</t>
  </si>
  <si>
    <t>新安上海路店</t>
  </si>
  <si>
    <t>379051</t>
  </si>
  <si>
    <t>洛阳广州市场店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</si>
  <si>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</si>
  <si>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</si>
  <si>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</si>
  <si>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</si>
  <si>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</si>
  <si>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</si>
  <si>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</si>
  <si>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</si>
  <si>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</si>
  <si>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</si>
  <si>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</si>
  <si>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</si>
  <si>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</si>
  <si>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</si>
  <si>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</si>
  <si>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</si>
  <si>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</si>
  <si>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</si>
  <si>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</si>
  <si>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</si>
  <si>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</si>
  <si>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</si>
  <si>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</si>
  <si>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</si>
  <si>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</si>
  <si>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</si>
  <si>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</si>
  <si>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</si>
  <si>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</si>
  <si>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</si>
  <si>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</si>
  <si>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</si>
  <si>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</si>
  <si>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</si>
  <si>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</si>
  <si>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</si>
  <si>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</si>
  <si>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</si>
  <si>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</si>
  <si>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</si>
  <si>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</si>
  <si>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</si>
  <si>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</si>
  <si>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</si>
  <si>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</si>
  <si>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</si>
  <si>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</si>
  <si>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</si>
  <si>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</si>
  <si>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</si>
  <si>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</si>
  <si>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</si>
  <si>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</si>
  <si>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</si>
  <si>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</si>
  <si>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</si>
  <si>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</si>
  <si>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</si>
  <si>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</si>
  <si>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</si>
  <si>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</si>
  <si>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</si>
  <si>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</si>
  <si>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</si>
  <si>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</si>
  <si>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</si>
  <si>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</si>
  <si>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</si>
  <si>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</si>
  <si>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</si>
  <si>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</si>
  <si>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</si>
  <si>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</si>
  <si>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</si>
  <si>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</si>
  <si>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</si>
  <si>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</si>
  <si>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</si>
  <si>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</si>
  <si>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</si>
  <si>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</si>
  <si>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</si>
  <si>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</si>
  <si>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</si>
  <si>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</si>
  <si>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</si>
  <si>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</si>
  <si>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</si>
  <si>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</si>
  <si>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</si>
  <si>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</si>
  <si>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</si>
  <si>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</si>
  <si>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</si>
  <si>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</si>
  <si>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</si>
  <si>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</si>
  <si>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</si>
  <si>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</si>
  <si>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</si>
  <si>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</si>
  <si>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</si>
  <si>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</si>
  <si>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</si>
  <si>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</si>
  <si>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</si>
  <si>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</si>
  <si>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</si>
  <si>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</si>
  <si>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</si>
  <si>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</si>
  <si>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</si>
  <si>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</si>
  <si>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</si>
  <si>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</si>
  <si>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</si>
  <si>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</si>
  <si>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</si>
  <si>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</si>
  <si>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</si>
  <si>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</si>
  <si>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</si>
  <si>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</si>
  <si>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</si>
  <si>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</si>
  <si>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</si>
  <si>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</si>
  <si>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</si>
  <si>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</si>
  <si>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</si>
  <si>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</si>
  <si>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</si>
  <si>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</si>
  <si>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</si>
  <si>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</si>
  <si>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</si>
  <si>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</si>
  <si>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</si>
  <si>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</si>
  <si>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</si>
  <si>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</si>
  <si>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</si>
  <si>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</si>
  <si>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</si>
  <si>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</si>
  <si>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</si>
  <si>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</si>
  <si>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</si>
  <si>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</si>
  <si>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</si>
  <si>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</si>
  <si>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</si>
  <si>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</si>
  <si>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</si>
  <si>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</si>
  <si>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</si>
  <si>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</si>
  <si>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</si>
  <si>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</si>
  <si>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</si>
  <si>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</si>
  <si>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</si>
  <si>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</si>
  <si>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</si>
  <si>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</si>
  <si>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</si>
  <si>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</si>
  <si>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</si>
  <si>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</si>
  <si>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</si>
  <si>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</si>
  <si>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</si>
  <si>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</si>
  <si>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</si>
  <si>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</si>
  <si>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</si>
  <si>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</si>
  <si>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</si>
  <si>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</si>
  <si>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</si>
  <si>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</si>
  <si>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</si>
  <si>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</si>
  <si>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</si>
  <si>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</si>
  <si>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</si>
  <si>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</si>
  <si>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</si>
  <si>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</si>
  <si>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</si>
  <si>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</si>
  <si>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</si>
  <si>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</si>
  <si>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</si>
  <si>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</si>
  <si>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</si>
  <si>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</si>
  <si>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</si>
  <si>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</si>
  <si>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</si>
  <si>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</si>
  <si>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</si>
  <si>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</si>
  <si>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</si>
  <si>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</si>
  <si>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</si>
  <si>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</si>
  <si>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</si>
  <si>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</si>
  <si>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</si>
  <si>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</si>
  <si>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</si>
  <si>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</si>
  <si>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</si>
  <si>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</si>
  <si>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</si>
  <si>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</si>
  <si>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</si>
  <si>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</si>
  <si>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</si>
  <si>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</si>
  <si>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</si>
  <si>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</si>
  <si>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</si>
  <si>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</si>
  <si>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</si>
  <si>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</si>
  <si>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</si>
  <si>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</si>
  <si>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</si>
  <si>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</si>
  <si>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</si>
  <si>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</si>
  <si>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</si>
  <si>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</si>
  <si>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</si>
  <si>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</si>
  <si>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</si>
  <si>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</si>
  <si>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</si>
  <si>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</si>
  <si>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</si>
  <si>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</si>
  <si>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</si>
  <si>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</si>
  <si>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</si>
  <si>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</si>
  <si>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</si>
  <si>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</si>
  <si>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</si>
  <si>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</si>
  <si>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</si>
  <si>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</si>
  <si>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</si>
  <si>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</si>
  <si>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</si>
  <si>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</si>
  <si>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</si>
  <si>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</si>
  <si>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</si>
  <si>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</si>
  <si>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</si>
  <si>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</si>
  <si>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</si>
  <si>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</si>
  <si>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</si>
  <si>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</si>
  <si>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</si>
  <si>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</si>
  <si>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</si>
  <si>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</si>
  <si>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</si>
  <si>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</si>
  <si>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</si>
  <si>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</si>
  <si>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</si>
  <si>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</si>
  <si>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</si>
  <si>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</si>
  <si>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</si>
  <si>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</si>
  <si>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</si>
  <si>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</si>
  <si>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</si>
  <si>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</si>
  <si>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</si>
  <si>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</si>
  <si>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</si>
  <si>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</si>
  <si>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</si>
  <si>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</si>
  <si>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</si>
  <si>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</si>
  <si>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</si>
  <si>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</si>
  <si>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</si>
  <si>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</si>
  <si>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</si>
  <si>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</si>
  <si>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</si>
  <si>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</si>
  <si>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</si>
  <si>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</si>
  <si>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</si>
  <si>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</si>
  <si>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</si>
  <si>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</si>
  <si>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</si>
  <si>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</si>
  <si>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</si>
  <si>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</si>
  <si>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</si>
  <si>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</si>
  <si>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</si>
  <si>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</si>
  <si>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</si>
  <si>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</si>
  <si>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</si>
  <si>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</si>
  <si>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</si>
  <si>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</si>
  <si>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</si>
  <si>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</si>
  <si>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</si>
  <si>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</si>
  <si>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</si>
  <si>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</si>
  <si>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</si>
  <si>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</si>
  <si>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</si>
  <si>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</si>
  <si>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</si>
  <si>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</si>
  <si>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</si>
  <si>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</si>
  <si>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</si>
  <si>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</si>
  <si>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</si>
  <si>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</si>
  <si>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</si>
  <si>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</si>
  <si>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</si>
  <si>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</si>
  <si>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</si>
  <si>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</si>
  <si>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</si>
  <si>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</si>
  <si>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</si>
  <si>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</si>
  <si>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</si>
  <si>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</si>
  <si>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</si>
  <si>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</si>
  <si>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</si>
  <si>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</si>
  <si>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</si>
  <si>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</si>
  <si>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</si>
  <si>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</si>
  <si>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</si>
  <si>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</si>
  <si>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</si>
  <si>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</si>
  <si>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</si>
  <si>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</si>
  <si>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</si>
  <si>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</si>
  <si>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</si>
  <si>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</si>
  <si>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</si>
  <si>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</si>
  <si>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</si>
  <si>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</si>
  <si>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</si>
  <si>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</si>
  <si>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</si>
  <si>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</si>
  <si>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</si>
  <si>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</si>
  <si>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</si>
  <si>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</si>
  <si>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</si>
  <si>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</si>
  <si>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</si>
  <si>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</si>
  <si>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</si>
  <si>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</si>
  <si>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</si>
  <si>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</si>
  <si>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</si>
  <si>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</si>
  <si>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</si>
  <si>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</si>
  <si>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</si>
  <si>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</si>
  <si>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</si>
  <si>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</si>
  <si>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</si>
  <si>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</si>
  <si>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</si>
  <si>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</si>
  <si>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</si>
  <si>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</si>
  <si>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</si>
  <si>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</si>
  <si>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</si>
  <si>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</si>
  <si>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</si>
  <si>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</si>
  <si>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</si>
  <si>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</si>
  <si>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</si>
  <si>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</si>
  <si>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</si>
  <si>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</si>
  <si>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</si>
  <si>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</si>
  <si>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</si>
  <si>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</si>
  <si>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</si>
  <si>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</si>
  <si>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</si>
  <si>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</si>
  <si>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</si>
  <si>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</si>
  <si>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</si>
  <si>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</si>
  <si>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</si>
  <si>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</si>
  <si>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</si>
  <si>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</si>
  <si>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</si>
  <si>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</si>
  <si>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</si>
  <si>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</si>
  <si>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</si>
  <si>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</si>
  <si>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</si>
  <si>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</si>
  <si>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</si>
  <si>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</si>
  <si>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</si>
  <si>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</si>
  <si>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</si>
  <si>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</si>
  <si>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</si>
  <si>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</si>
  <si>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</si>
  <si>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</si>
  <si>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</si>
  <si>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</si>
  <si>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</si>
  <si>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</si>
  <si>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</si>
  <si>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</si>
  <si>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</si>
  <si>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</si>
  <si>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</si>
  <si>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</si>
  <si>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</si>
  <si>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</si>
  <si>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</si>
  <si>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</si>
  <si>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</si>
  <si>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</si>
  <si>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</si>
  <si>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</si>
  <si>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</si>
  <si>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</si>
  <si>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</si>
  <si>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</si>
  <si>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</si>
  <si>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</si>
  <si>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</si>
  <si>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</si>
  <si>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</si>
  <si>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</si>
  <si>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</si>
  <si>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</si>
  <si>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</si>
  <si>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</si>
  <si>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</si>
  <si>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</si>
  <si>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</si>
  <si>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</si>
  <si>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</si>
  <si>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</si>
  <si>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</si>
  <si>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</si>
  <si>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</si>
  <si>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</si>
  <si>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</si>
  <si>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</si>
  <si>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</si>
  <si>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</si>
  <si>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</si>
  <si>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</si>
  <si>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</si>
  <si>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</si>
  <si>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</si>
  <si>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</si>
  <si>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</si>
  <si>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</si>
  <si>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</si>
  <si>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</si>
  <si>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</si>
  <si>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</si>
  <si>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</si>
  <si>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</si>
  <si>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</si>
  <si>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</si>
  <si>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</si>
  <si>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</si>
  <si>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</si>
  <si>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</si>
  <si>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</si>
  <si>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</si>
  <si>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</si>
  <si>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</si>
  <si>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</si>
  <si>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</si>
  <si>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</si>
  <si>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</si>
  <si>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</si>
  <si>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</si>
  <si>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</si>
  <si>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</si>
  <si>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</si>
  <si>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</si>
  <si>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</si>
  <si>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</si>
  <si>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</si>
  <si>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</si>
  <si>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</si>
  <si>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</si>
  <si>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</si>
  <si>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</si>
  <si>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</si>
  <si>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</si>
  <si>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</si>
  <si>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</si>
  <si>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</si>
  <si>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</si>
  <si>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</si>
  <si>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</si>
  <si>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</si>
  <si>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</si>
  <si>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</si>
  <si>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</si>
  <si>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</si>
  <si>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</si>
  <si>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</si>
  <si>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</si>
  <si>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</si>
  <si>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</si>
  <si>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</si>
  <si>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</si>
  <si>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</si>
  <si>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</si>
  <si>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</si>
  <si>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</si>
  <si>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</si>
  <si>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</si>
  <si>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</si>
  <si>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</si>
  <si>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</si>
  <si>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</si>
  <si>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</si>
  <si>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</si>
  <si>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</si>
  <si>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</si>
  <si>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</si>
  <si>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</si>
  <si>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</si>
  <si>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</si>
  <si>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</si>
  <si>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</si>
  <si>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</si>
  <si>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</si>
  <si>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</si>
  <si>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</si>
  <si>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</si>
  <si>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</si>
  <si>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</si>
  <si>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</si>
  <si>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</si>
  <si>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</si>
  <si>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</si>
  <si>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</si>
  <si>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</si>
  <si>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</si>
  <si>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</si>
  <si>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</si>
  <si>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</si>
  <si>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</si>
  <si>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</si>
  <si>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</si>
  <si>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</si>
  <si>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</si>
  <si>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</si>
  <si>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</si>
  <si>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</si>
  <si>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</si>
  <si>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</si>
  <si>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</si>
  <si>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</si>
  <si>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</si>
  <si>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</si>
  <si>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</si>
  <si>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</si>
  <si>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</si>
  <si>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</si>
  <si>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</si>
  <si>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</si>
  <si>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</si>
  <si>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</si>
  <si>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</si>
  <si>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</si>
  <si>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</si>
  <si>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</si>
  <si>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</si>
  <si>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</si>
  <si>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</si>
  <si>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</si>
  <si>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</si>
  <si>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</si>
  <si>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</si>
  <si>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</si>
  <si>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</si>
  <si>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</si>
  <si>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</si>
  <si>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</si>
  <si>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</si>
  <si>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</si>
  <si>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</si>
  <si>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</si>
  <si>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</si>
  <si>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</si>
  <si>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</si>
  <si>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</si>
  <si>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</si>
  <si>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</si>
  <si>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</si>
  <si>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</si>
  <si>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</si>
  <si>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</si>
  <si>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</si>
  <si>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</si>
  <si>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</si>
  <si>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</si>
  <si>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</si>
  <si>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</si>
  <si>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</si>
  <si>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</si>
  <si>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</si>
  <si>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</si>
  <si>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</si>
  <si>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</si>
  <si>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</si>
  <si>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</si>
  <si>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</si>
  <si>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</si>
  <si>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</si>
  <si>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</si>
  <si>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</si>
  <si>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</si>
  <si>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</si>
  <si>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</si>
  <si>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</si>
  <si>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</si>
  <si>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</si>
  <si>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</si>
  <si>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</si>
  <si>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</si>
  <si>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</si>
  <si>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</si>
  <si>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</si>
  <si>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</si>
  <si>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</si>
  <si>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</si>
  <si>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</si>
  <si>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</si>
  <si>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</si>
  <si>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</si>
  <si>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</si>
  <si>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</si>
  <si>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</si>
  <si>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</si>
  <si>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</si>
  <si>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</si>
  <si>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</si>
  <si>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</si>
  <si>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</si>
  <si>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</si>
  <si>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</si>
  <si>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</si>
  <si>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</si>
  <si>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</si>
  <si>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</si>
  <si>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</si>
  <si>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</si>
  <si>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</si>
  <si>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</si>
  <si>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</si>
  <si>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</si>
  <si>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</si>
  <si>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</si>
  <si>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</si>
  <si>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</si>
  <si>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</si>
  <si>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</si>
  <si>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</si>
  <si>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</si>
  <si>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</si>
  <si>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</si>
  <si>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</si>
  <si>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</si>
  <si>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</si>
  <si>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</si>
  <si>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</si>
  <si>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</si>
  <si>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</si>
  <si>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</si>
  <si>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</si>
  <si>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</si>
  <si>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</si>
  <si>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</si>
  <si>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</si>
  <si>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</si>
  <si>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</si>
  <si>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</si>
  <si>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</si>
  <si>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</si>
  <si>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</si>
  <si>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</si>
  <si>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</si>
  <si>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</si>
  <si>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</si>
  <si>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</si>
  <si>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</si>
  <si>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</si>
  <si>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</si>
  <si>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</si>
  <si>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</si>
  <si>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</si>
  <si>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</si>
  <si>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</si>
  <si>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</si>
  <si>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</si>
  <si>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</si>
  <si>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</si>
  <si>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</si>
  <si>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</si>
  <si>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</si>
  <si>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</si>
  <si>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</si>
  <si>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</si>
  <si>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</si>
  <si>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</si>
  <si>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</si>
  <si>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</si>
  <si>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</si>
  <si>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</si>
  <si>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</si>
  <si>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</si>
  <si>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</si>
  <si>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</si>
  <si>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</si>
  <si>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</si>
  <si>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</si>
  <si>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</si>
  <si>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</si>
  <si>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</si>
  <si>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</si>
  <si>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</si>
  <si>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</si>
  <si>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</si>
  <si>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</si>
  <si>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</si>
  <si>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</si>
  <si>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</si>
  <si>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</si>
  <si>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</si>
  <si>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</si>
  <si>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</si>
  <si>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</si>
  <si>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</si>
  <si>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</si>
  <si>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</si>
  <si>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</si>
  <si>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</si>
  <si>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</si>
  <si>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</si>
  <si>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</si>
  <si>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</si>
  <si>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</si>
  <si>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</si>
  <si>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</si>
  <si>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</si>
  <si>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</si>
  <si>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</si>
  <si>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</si>
  <si>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</si>
  <si>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</si>
  <si>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</si>
  <si>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</si>
  <si>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</si>
  <si>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</si>
  <si>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</si>
  <si>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</si>
  <si>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项城正泰路</t>
  </si>
  <si>
    <t>396036</t>
  </si>
  <si>
    <t>驻马店玖隆茂店（五楼）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</si>
  <si>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</si>
  <si>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</si>
  <si>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</si>
  <si>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</si>
  <si>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</si>
  <si>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</si>
  <si>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</si>
  <si>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</si>
  <si>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</si>
  <si>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</si>
  <si>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</si>
  <si>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</si>
  <si>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</si>
  <si>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</si>
  <si>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</si>
  <si>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</si>
  <si>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</si>
  <si>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</si>
  <si>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</si>
  <si>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</si>
  <si>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</si>
  <si>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</si>
  <si>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</si>
  <si>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</si>
  <si>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</si>
  <si>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</si>
  <si>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</si>
  <si>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</si>
  <si>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</si>
  <si>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</si>
  <si>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</si>
  <si>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</si>
  <si>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</si>
  <si>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</si>
  <si>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</si>
  <si>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</si>
  <si>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</si>
  <si>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</si>
  <si>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</si>
  <si>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</si>
  <si>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</si>
  <si>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</si>
  <si>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</si>
  <si>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</si>
  <si>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</si>
  <si>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</si>
  <si>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</si>
  <si>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</si>
  <si>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</si>
  <si>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</si>
  <si>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</si>
  <si>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</si>
  <si>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</si>
  <si>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</si>
  <si>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</si>
  <si>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</si>
  <si>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</si>
  <si>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</si>
  <si>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</si>
  <si>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</si>
  <si>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</si>
  <si>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</si>
  <si>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</si>
  <si>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</si>
  <si>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</si>
  <si>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</si>
  <si>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</si>
  <si>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</si>
  <si>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</si>
  <si>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</si>
  <si>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</si>
  <si>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</si>
  <si>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</si>
  <si>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</si>
  <si>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</si>
  <si>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</si>
  <si>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</si>
  <si>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</si>
  <si>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</si>
  <si>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</si>
  <si>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</si>
  <si>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</si>
  <si>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</si>
  <si>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</si>
  <si>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</si>
  <si>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</si>
  <si>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</si>
  <si>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</si>
  <si>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</si>
  <si>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</si>
  <si>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</si>
  <si>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</si>
  <si>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</si>
  <si>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</si>
  <si>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</si>
  <si>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</si>
  <si>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</si>
  <si>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</si>
  <si>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</si>
  <si>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</si>
  <si>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</si>
  <si>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</si>
  <si>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</si>
  <si>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</si>
  <si>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</si>
  <si>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</si>
  <si>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</si>
  <si>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</si>
  <si>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</si>
  <si>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</si>
  <si>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</si>
  <si>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</si>
  <si>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</si>
  <si>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</si>
  <si>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</si>
  <si>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</si>
  <si>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</si>
  <si>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</si>
  <si>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</si>
  <si>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</si>
  <si>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</si>
  <si>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</si>
  <si>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</si>
  <si>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</si>
  <si>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</si>
  <si>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</si>
  <si>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</si>
  <si>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</si>
  <si>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</si>
  <si>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</si>
  <si>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</si>
  <si>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</si>
  <si>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</si>
  <si>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</si>
  <si>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</si>
  <si>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</si>
  <si>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</si>
  <si>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</si>
  <si>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</si>
  <si>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</si>
  <si>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</si>
  <si>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</si>
  <si>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</si>
  <si>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</si>
  <si>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</si>
  <si>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</si>
  <si>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</si>
  <si>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</si>
  <si>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</si>
  <si>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</si>
  <si>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</si>
  <si>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</si>
  <si>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</si>
  <si>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</si>
  <si>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</si>
  <si>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</si>
  <si>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</si>
  <si>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</si>
  <si>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</si>
  <si>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</si>
  <si>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</si>
  <si>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</si>
  <si>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</si>
  <si>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</si>
  <si>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</si>
  <si>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</si>
  <si>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</si>
  <si>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</si>
  <si>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</si>
  <si>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</si>
  <si>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</si>
  <si>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</si>
  <si>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</si>
  <si>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</si>
  <si>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</si>
  <si>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</si>
  <si>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</si>
  <si>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</si>
  <si>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</si>
  <si>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</si>
  <si>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</si>
  <si>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</si>
  <si>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</si>
  <si>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</si>
  <si>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</si>
  <si>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</si>
  <si>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</si>
  <si>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</si>
  <si>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</si>
  <si>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</si>
  <si>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</si>
  <si>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</si>
  <si>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</si>
  <si>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</si>
  <si>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</si>
  <si>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</si>
  <si>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</si>
  <si>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</si>
  <si>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</si>
  <si>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</si>
  <si>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</si>
  <si>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</si>
  <si>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</si>
  <si>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</si>
  <si>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</si>
  <si>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</si>
  <si>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</si>
  <si>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</si>
  <si>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</si>
  <si>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</si>
  <si>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</si>
  <si>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</si>
  <si>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</si>
  <si>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</si>
  <si>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</si>
  <si>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</si>
  <si>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</si>
  <si>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</si>
  <si>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</si>
  <si>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</si>
  <si>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</si>
  <si>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</si>
  <si>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</si>
  <si>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</si>
  <si>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</si>
  <si>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</si>
  <si>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</si>
  <si>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</si>
  <si>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</si>
  <si>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</si>
  <si>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</si>
  <si>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</si>
  <si>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</si>
  <si>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</si>
  <si>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</si>
  <si>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</si>
  <si>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</si>
  <si>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</si>
  <si>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</si>
  <si>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</si>
  <si>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</si>
  <si>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</si>
  <si>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</si>
  <si>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</si>
  <si>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</si>
  <si>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</si>
  <si>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</si>
  <si>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</si>
  <si>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</si>
  <si>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</si>
  <si>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</si>
  <si>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</si>
  <si>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</si>
  <si>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</si>
  <si>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</si>
  <si>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</si>
  <si>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</si>
  <si>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</si>
  <si>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</si>
  <si>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</si>
  <si>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</si>
  <si>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</si>
  <si>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</si>
  <si>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</si>
  <si>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</si>
  <si>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</si>
  <si>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</si>
  <si>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</si>
  <si>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</si>
  <si>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</si>
  <si>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</si>
  <si>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</si>
  <si>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</si>
  <si>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</si>
  <si>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</si>
  <si>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</si>
  <si>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</si>
  <si>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</si>
  <si>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</si>
  <si>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</si>
  <si>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</si>
  <si>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</si>
  <si>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</si>
  <si>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</si>
  <si>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</si>
  <si>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</si>
  <si>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</si>
  <si>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</si>
  <si>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</si>
  <si>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</si>
  <si>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</si>
  <si>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</si>
  <si>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</si>
  <si>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</si>
  <si>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</si>
  <si>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</si>
  <si>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</si>
  <si>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</si>
  <si>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</si>
  <si>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</si>
  <si>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</si>
  <si>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</si>
  <si>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</si>
  <si>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</si>
  <si>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</si>
  <si>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</si>
  <si>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</si>
  <si>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</si>
  <si>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</si>
  <si>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</si>
  <si>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</si>
  <si>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</si>
  <si>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</si>
  <si>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</si>
  <si>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</si>
  <si>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</si>
  <si>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</si>
  <si>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</si>
  <si>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</si>
  <si>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</si>
  <si>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</si>
  <si>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</si>
  <si>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</si>
  <si>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</si>
  <si>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</si>
  <si>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</si>
  <si>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</si>
  <si>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</si>
  <si>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</si>
  <si>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</si>
  <si>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</si>
  <si>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</si>
  <si>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</si>
  <si>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</si>
  <si>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</si>
  <si>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</si>
  <si>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</si>
  <si>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</si>
  <si>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</si>
  <si>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</si>
  <si>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</si>
  <si>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</si>
  <si>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</si>
  <si>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</si>
  <si>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</si>
  <si>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</si>
  <si>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</si>
  <si>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</si>
  <si>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</si>
  <si>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</si>
  <si>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</si>
  <si>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</si>
  <si>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</si>
  <si>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</si>
  <si>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</si>
  <si>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</si>
  <si>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</si>
  <si>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</si>
  <si>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</si>
  <si>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</si>
  <si>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</si>
  <si>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</si>
  <si>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</si>
  <si>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</si>
  <si>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</si>
  <si>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</si>
  <si>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</si>
  <si>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</si>
  <si>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</si>
  <si>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</si>
  <si>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</si>
  <si>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</si>
  <si>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</si>
  <si>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</si>
  <si>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</si>
  <si>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</si>
  <si>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</si>
  <si>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</si>
  <si>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</si>
  <si>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</si>
  <si>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</si>
  <si>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</si>
  <si>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</si>
  <si>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</si>
  <si>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</si>
  <si>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</si>
  <si>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</si>
  <si>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</si>
  <si>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</si>
  <si>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</si>
  <si>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</si>
  <si>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</si>
  <si>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</si>
  <si>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</si>
  <si>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</si>
  <si>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</si>
  <si>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</si>
  <si>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</si>
  <si>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</si>
  <si>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</si>
  <si>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</si>
  <si>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</si>
  <si>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</si>
  <si>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</si>
  <si>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</si>
  <si>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</si>
  <si>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</si>
  <si>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</si>
  <si>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</si>
  <si>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</si>
  <si>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</si>
  <si>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</si>
  <si>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</si>
  <si>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</si>
  <si>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</si>
  <si>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</si>
  <si>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</si>
  <si>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</si>
  <si>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</si>
  <si>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</si>
  <si>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</si>
  <si>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</si>
  <si>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</si>
  <si>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</si>
  <si>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</si>
  <si>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</si>
  <si>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</si>
  <si>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</si>
  <si>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</si>
  <si>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</si>
  <si>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</si>
  <si>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</si>
  <si>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</si>
  <si>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</si>
  <si>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</si>
  <si>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</si>
  <si>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</si>
  <si>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</si>
  <si>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</si>
  <si>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</si>
  <si>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</si>
  <si>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</si>
  <si>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</si>
  <si>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</si>
  <si>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</si>
  <si>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</si>
  <si>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</si>
  <si>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</si>
  <si>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</si>
  <si>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</si>
  <si>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</si>
  <si>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</si>
  <si>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</si>
  <si>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</si>
  <si>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</si>
  <si>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</si>
  <si>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</si>
  <si>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</si>
  <si>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</si>
  <si>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</si>
  <si>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</si>
  <si>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</si>
  <si>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</si>
  <si>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</si>
  <si>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</si>
  <si>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</si>
  <si>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</si>
  <si>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</si>
  <si>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</si>
  <si>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</si>
  <si>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</si>
  <si>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</si>
  <si>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</si>
  <si>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</si>
  <si>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</si>
  <si>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</si>
  <si>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</si>
  <si>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</si>
  <si>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</si>
  <si>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</si>
  <si>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</si>
  <si>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</si>
  <si>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</si>
  <si>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</si>
  <si>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</si>
  <si>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</si>
  <si>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</si>
  <si>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</si>
  <si>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</si>
  <si>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</si>
  <si>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</si>
  <si>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</si>
  <si>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</si>
  <si>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</si>
  <si>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</si>
  <si>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</si>
  <si>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</si>
  <si>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</si>
  <si>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</si>
  <si>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</si>
  <si>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</si>
  <si>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</si>
  <si>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</si>
  <si>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</si>
  <si>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</si>
  <si>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</si>
  <si>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</si>
  <si>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</si>
  <si>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</si>
  <si>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</si>
  <si>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</si>
  <si>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</si>
  <si>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</si>
  <si>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</si>
  <si>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</si>
  <si>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</si>
  <si>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</si>
  <si>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</si>
  <si>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</si>
  <si>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</si>
  <si>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</si>
  <si>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</si>
  <si>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</si>
  <si>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</si>
  <si>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</si>
  <si>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</si>
  <si>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</si>
  <si>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</si>
  <si>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</si>
  <si>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</si>
  <si>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</si>
  <si>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</si>
  <si>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</si>
  <si>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</si>
  <si>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</si>
  <si>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712059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</si>
  <si>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</si>
  <si>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</si>
  <si>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</si>
  <si>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</si>
  <si>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</si>
  <si>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</si>
  <si>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</si>
  <si>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</si>
  <si>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</si>
  <si>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</si>
  <si>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</si>
  <si>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</si>
  <si>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</si>
  <si>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</si>
  <si>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</si>
  <si>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</si>
  <si>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</si>
  <si>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</si>
  <si>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</si>
  <si>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</si>
  <si>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</si>
  <si>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</si>
  <si>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</si>
  <si>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</si>
  <si>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</si>
  <si>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</si>
  <si>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</si>
  <si>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</si>
  <si>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</si>
  <si>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</si>
  <si>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</si>
  <si>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</si>
  <si>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</si>
  <si>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</si>
  <si>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</si>
  <si>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</si>
  <si>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</si>
  <si>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</si>
  <si>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</si>
  <si>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</si>
  <si>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</si>
  <si>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</si>
  <si>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</si>
  <si>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</si>
  <si>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</si>
  <si>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</si>
  <si>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</si>
  <si>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</si>
  <si>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</si>
  <si>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</si>
  <si>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</si>
  <si>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</si>
  <si>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</si>
  <si>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</si>
  <si>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</si>
  <si>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</si>
  <si>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</si>
  <si>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</si>
  <si>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</si>
  <si>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</si>
  <si>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</si>
  <si>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</si>
  <si>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</si>
  <si>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</si>
  <si>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</si>
  <si>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</si>
  <si>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</si>
  <si>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</si>
  <si>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</si>
  <si>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</si>
  <si>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</si>
  <si>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</si>
  <si>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</si>
  <si>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</si>
  <si>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</si>
  <si>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</si>
  <si>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</si>
  <si>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</si>
  <si>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</si>
  <si>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</si>
  <si>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</si>
  <si>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</si>
  <si>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</si>
  <si>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710031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</si>
  <si>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</si>
  <si>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</si>
  <si>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</si>
  <si>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</si>
  <si>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</si>
  <si>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</si>
  <si>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</si>
  <si>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</si>
  <si>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</si>
  <si>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710030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</si>
  <si>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</si>
  <si>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</si>
  <si>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</si>
  <si>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</si>
  <si>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</si>
  <si>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</si>
  <si>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</si>
  <si>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</si>
  <si>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</si>
  <si>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</si>
  <si>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</si>
  <si>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</si>
  <si>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</si>
  <si>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</si>
  <si>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</si>
  <si>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</si>
  <si>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</si>
  <si>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</si>
  <si>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</si>
  <si>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</si>
  <si>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</si>
  <si>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</si>
  <si>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</si>
  <si>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710087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</si>
  <si>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</si>
  <si>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</si>
  <si>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</si>
  <si>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</si>
  <si>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</si>
  <si>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</si>
  <si>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</si>
  <si>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</si>
  <si>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</si>
  <si>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</si>
  <si>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</si>
  <si>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710023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</si>
  <si>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</si>
  <si>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</si>
  <si>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</si>
  <si>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</si>
  <si>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</si>
  <si>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</si>
  <si>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</si>
  <si>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</si>
  <si>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</si>
  <si>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</si>
  <si>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</si>
  <si>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</si>
  <si>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</si>
  <si>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</si>
  <si>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</si>
  <si>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</si>
  <si>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</si>
  <si>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</si>
  <si>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</si>
  <si>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</si>
  <si>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</si>
  <si>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</si>
  <si>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</si>
  <si>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</si>
  <si>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</si>
  <si>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</si>
  <si>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</si>
  <si>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</si>
  <si>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</si>
  <si>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</si>
  <si>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</si>
  <si>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</si>
  <si>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</si>
  <si>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</si>
  <si>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</si>
  <si>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</si>
  <si>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</si>
  <si>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</si>
  <si>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</si>
  <si>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</si>
  <si>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</si>
  <si>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</si>
  <si>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</si>
  <si>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</si>
  <si>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</si>
  <si>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</si>
  <si>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</si>
  <si>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</si>
  <si>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</si>
  <si>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</si>
  <si>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</si>
  <si>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</si>
  <si>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</si>
  <si>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</si>
  <si>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</si>
  <si>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</si>
  <si>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</si>
  <si>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</si>
  <si>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</si>
  <si>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</si>
  <si>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</si>
  <si>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</si>
  <si>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</si>
  <si>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</si>
  <si>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</si>
  <si>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</si>
  <si>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</si>
  <si>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</si>
  <si>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</si>
  <si>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</si>
  <si>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</si>
  <si>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</si>
  <si>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</si>
  <si>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</si>
  <si>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</si>
  <si>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</si>
  <si>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</si>
  <si>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</si>
  <si>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</si>
  <si>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</si>
  <si>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</si>
  <si>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</si>
  <si>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</si>
  <si>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</si>
  <si>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</si>
  <si>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</si>
  <si>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</si>
  <si>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</si>
  <si>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</si>
  <si>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</si>
  <si>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</si>
  <si>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</si>
  <si>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</si>
  <si>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</si>
  <si>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</si>
  <si>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</si>
  <si>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</si>
  <si>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</si>
  <si>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</si>
  <si>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</si>
  <si>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</si>
  <si>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</si>
  <si>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</si>
  <si>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</si>
  <si>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</si>
  <si>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</si>
  <si>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</si>
  <si>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</si>
  <si>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</si>
  <si>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</si>
  <si>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</si>
  <si>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</si>
  <si>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</si>
  <si>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</si>
  <si>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</si>
  <si>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</si>
  <si>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</si>
  <si>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</si>
  <si>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</si>
  <si>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</si>
  <si>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</si>
  <si>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</si>
  <si>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</si>
  <si>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</si>
  <si>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</si>
  <si>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</si>
  <si>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</si>
  <si>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</si>
  <si>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</si>
  <si>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</si>
  <si>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</si>
  <si>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</si>
  <si>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</si>
  <si>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</si>
  <si>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</si>
  <si>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</si>
  <si>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</si>
  <si>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</si>
  <si>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</si>
  <si>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</si>
  <si>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</si>
  <si>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</si>
  <si>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</si>
  <si>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</si>
  <si>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</si>
  <si>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</si>
  <si>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</si>
  <si>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</si>
  <si>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</si>
  <si>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</si>
  <si>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</si>
  <si>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</si>
  <si>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</si>
  <si>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</si>
  <si>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</si>
  <si>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</si>
  <si>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</si>
  <si>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</si>
  <si>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</si>
  <si>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</si>
  <si>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</si>
  <si>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</si>
  <si>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</si>
  <si>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</si>
  <si>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</si>
  <si>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</si>
  <si>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</si>
  <si>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</si>
  <si>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</si>
  <si>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</si>
  <si>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</si>
  <si>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</si>
  <si>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</si>
  <si>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</si>
  <si>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</si>
  <si>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</si>
  <si>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</si>
  <si>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</si>
  <si>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</si>
  <si>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</si>
  <si>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</si>
  <si>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</si>
  <si>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</si>
  <si>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</si>
  <si>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</si>
  <si>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</si>
  <si>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</si>
  <si>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</si>
  <si>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</si>
  <si>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</si>
  <si>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</si>
  <si>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</si>
  <si>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</si>
  <si>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</si>
  <si>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</si>
  <si>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</si>
  <si>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</si>
  <si>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</si>
  <si>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</si>
  <si>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</si>
  <si>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</si>
  <si>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</si>
  <si>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</si>
  <si>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</si>
  <si>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</si>
  <si>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</si>
  <si>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</si>
  <si>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</si>
  <si>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</si>
  <si>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</si>
  <si>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</si>
  <si>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</si>
  <si>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</si>
  <si>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</si>
  <si>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</si>
  <si>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</si>
  <si>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</si>
  <si>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</si>
  <si>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</si>
  <si>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</si>
  <si>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</si>
  <si>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</si>
  <si>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</si>
  <si>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</si>
  <si>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</si>
  <si>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</si>
  <si>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</si>
  <si>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</si>
  <si>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</si>
  <si>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</si>
  <si>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</si>
  <si>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</si>
  <si>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</si>
  <si>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</si>
  <si>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</si>
  <si>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</si>
  <si>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</si>
  <si>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</si>
  <si>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</si>
  <si>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</si>
  <si>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</si>
  <si>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</si>
  <si>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</si>
  <si>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</si>
  <si>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</si>
  <si>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</si>
  <si>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</si>
  <si>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</si>
  <si>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</si>
  <si>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</si>
  <si>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</si>
  <si>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</si>
  <si>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</si>
  <si>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</si>
  <si>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</si>
  <si>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</si>
  <si>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</si>
  <si>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</si>
  <si>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</si>
  <si>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</si>
  <si>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</si>
  <si>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</si>
  <si>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</si>
  <si>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</si>
  <si>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</si>
  <si>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</si>
  <si>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</si>
  <si>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</si>
  <si>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</si>
  <si>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</si>
  <si>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</si>
  <si>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</si>
  <si>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</si>
  <si>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</si>
  <si>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</si>
  <si>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</si>
  <si>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</si>
  <si>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</si>
  <si>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</si>
  <si>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</si>
  <si>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</si>
  <si>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</si>
  <si>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</si>
  <si>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</si>
  <si>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</si>
  <si>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</si>
  <si>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</si>
  <si>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</si>
  <si>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</si>
  <si>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</si>
  <si>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</si>
  <si>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</si>
  <si>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</si>
  <si>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</si>
  <si>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</si>
  <si>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</si>
  <si>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</si>
  <si>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</si>
  <si>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</si>
  <si>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</si>
  <si>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</si>
  <si>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</si>
  <si>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</si>
  <si>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</si>
  <si>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</si>
  <si>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</si>
  <si>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</si>
  <si>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</si>
  <si>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</si>
  <si>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</si>
  <si>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</si>
  <si>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</si>
  <si>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</si>
  <si>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</si>
  <si>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</si>
  <si>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</si>
  <si>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</si>
  <si>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</si>
  <si>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</si>
  <si>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</si>
  <si>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</si>
  <si>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</si>
  <si>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</si>
  <si>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</si>
  <si>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</si>
  <si>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</si>
  <si>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</si>
  <si>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</si>
  <si>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</si>
  <si>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</si>
  <si>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</si>
  <si>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</si>
  <si>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</si>
  <si>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</si>
  <si>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</si>
  <si>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</si>
  <si>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</si>
  <si>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</si>
  <si>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</si>
  <si>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</si>
  <si>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</si>
  <si>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</si>
  <si>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</si>
  <si>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</si>
  <si>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</si>
  <si>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</si>
  <si>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</si>
  <si>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</si>
  <si>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</si>
  <si>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</si>
  <si>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</si>
  <si>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</si>
  <si>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</si>
  <si>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</si>
  <si>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</si>
  <si>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</si>
  <si>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</si>
  <si>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</si>
  <si>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</si>
  <si>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</si>
  <si>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</si>
  <si>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</si>
  <si>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</si>
  <si>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</si>
  <si>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</si>
  <si>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</si>
  <si>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</si>
  <si>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</si>
  <si>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</si>
  <si>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</si>
  <si>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</si>
  <si>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</si>
  <si>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</si>
  <si>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</si>
  <si>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</si>
  <si>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</si>
  <si>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</si>
  <si>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</si>
  <si>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</si>
  <si>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</si>
  <si>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</si>
  <si>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</si>
  <si>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</si>
  <si>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</si>
  <si>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</si>
  <si>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</si>
  <si>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</si>
  <si>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</si>
  <si>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</si>
  <si>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</si>
  <si>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</si>
  <si>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</si>
  <si>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</si>
  <si>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</si>
  <si>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</si>
  <si>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</si>
  <si>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</si>
  <si>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</si>
  <si>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</si>
  <si>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</si>
  <si>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</si>
  <si>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</si>
  <si>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</si>
  <si>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</si>
  <si>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</si>
  <si>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</si>
  <si>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</si>
  <si>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</si>
  <si>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</si>
  <si>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</si>
  <si>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</si>
  <si>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</si>
  <si>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</si>
  <si>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</si>
  <si>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</si>
  <si>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</si>
  <si>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</si>
  <si>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</si>
  <si>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</si>
  <si>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</si>
  <si>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</si>
  <si>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</si>
  <si>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</si>
  <si>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</si>
  <si>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</si>
  <si>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</si>
  <si>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</si>
  <si>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</si>
  <si>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</si>
  <si>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</si>
  <si>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</si>
  <si>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</si>
  <si>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</si>
  <si>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</si>
  <si>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</si>
  <si>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</si>
  <si>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</si>
  <si>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</si>
  <si>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</si>
  <si>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</si>
  <si>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</si>
  <si>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</si>
  <si>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</si>
  <si>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</si>
  <si>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</si>
  <si>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</si>
  <si>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</si>
  <si>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</si>
  <si>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</si>
  <si>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</si>
  <si>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</si>
  <si>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</si>
  <si>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</si>
  <si>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</si>
  <si>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</si>
  <si>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</si>
  <si>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</si>
  <si>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</si>
  <si>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</si>
  <si>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</si>
  <si>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</si>
  <si>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</si>
  <si>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</si>
  <si>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</si>
  <si>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</si>
  <si>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</si>
  <si>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</si>
  <si>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</si>
  <si>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</si>
  <si>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</si>
  <si>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</si>
  <si>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</si>
  <si>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</si>
  <si>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</si>
  <si>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</si>
  <si>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</si>
  <si>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</si>
  <si>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</si>
  <si>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</si>
  <si>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</si>
  <si>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</si>
  <si>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</si>
  <si>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</si>
  <si>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</si>
  <si>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</si>
  <si>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</si>
  <si>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</si>
  <si>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</si>
  <si>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</si>
  <si>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</si>
  <si>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</si>
  <si>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</si>
  <si>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</si>
  <si>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</si>
  <si>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</si>
  <si>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</si>
  <si>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</si>
  <si>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</si>
  <si>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</si>
  <si>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</si>
  <si>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</si>
  <si>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</si>
  <si>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</si>
  <si>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</si>
  <si>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</si>
  <si>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</si>
  <si>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</si>
  <si>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</si>
  <si>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</si>
  <si>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</si>
  <si>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</si>
  <si>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</si>
  <si>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</si>
  <si>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</si>
  <si>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</si>
  <si>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</si>
  <si>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</si>
  <si>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</si>
  <si>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</si>
  <si>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</si>
  <si>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</si>
  <si>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</si>
  <si>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</si>
  <si>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</si>
  <si>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</si>
  <si>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</si>
  <si>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</si>
  <si>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</si>
  <si>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</si>
  <si>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</si>
  <si>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</si>
  <si>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</si>
  <si>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</si>
  <si>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</si>
  <si>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</si>
  <si>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</si>
  <si>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</si>
  <si>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</si>
  <si>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</si>
  <si>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</si>
  <si>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</si>
  <si>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</si>
  <si>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</si>
  <si>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</si>
  <si>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</si>
  <si>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</si>
  <si>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</si>
  <si>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</si>
  <si>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</si>
  <si>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</si>
  <si>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</si>
  <si>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</si>
  <si>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</si>
  <si>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</si>
  <si>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</si>
  <si>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</si>
  <si>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</si>
  <si>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</si>
  <si>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</si>
  <si>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</si>
  <si>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</si>
  <si>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</si>
  <si>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</si>
  <si>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</si>
  <si>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</si>
  <si>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</si>
  <si>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</si>
  <si>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</si>
  <si>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</si>
  <si>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</si>
  <si>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</si>
  <si>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</si>
  <si>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</si>
  <si>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</si>
  <si>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</si>
  <si>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</si>
  <si>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</si>
  <si>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</si>
  <si>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</si>
  <si>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</si>
  <si>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</si>
  <si>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</si>
  <si>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</si>
  <si>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</si>
  <si>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</si>
  <si>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</si>
  <si>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</si>
  <si>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</si>
  <si>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</si>
  <si>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</si>
  <si>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</si>
  <si>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</si>
  <si>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</si>
  <si>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</si>
  <si>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</si>
  <si>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</si>
  <si>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</si>
  <si>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</si>
  <si>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</si>
  <si>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</si>
  <si>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</si>
  <si>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</si>
  <si>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</si>
  <si>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</si>
  <si>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</si>
  <si>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</si>
  <si>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</si>
  <si>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</si>
  <si>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</si>
  <si>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</si>
  <si>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</si>
  <si>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</si>
  <si>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</si>
  <si>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</si>
  <si>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</si>
  <si>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</si>
  <si>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</si>
  <si>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</si>
  <si>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</si>
  <si>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</si>
  <si>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</si>
  <si>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</si>
  <si>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</si>
  <si>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辉县新田360店</t>
  </si>
  <si>
    <t>安阳吾悦广场店</t>
  </si>
  <si>
    <t>393011</t>
  </si>
  <si>
    <t>台前建德步行街店</t>
  </si>
  <si>
    <t>373005</t>
  </si>
  <si>
    <t>河师大校内店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</si>
  <si>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</si>
  <si>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</si>
  <si>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</si>
  <si>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</si>
  <si>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</si>
  <si>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</si>
  <si>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</si>
  <si>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</si>
  <si>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</si>
  <si>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</si>
  <si>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</si>
  <si>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</si>
  <si>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</si>
  <si>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</si>
  <si>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</si>
  <si>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</si>
  <si>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</si>
  <si>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</si>
  <si>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</si>
  <si>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</si>
  <si>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</si>
  <si>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</si>
  <si>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</si>
  <si>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</si>
  <si>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</si>
  <si>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</si>
  <si>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</si>
  <si>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</si>
  <si>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</si>
  <si>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</si>
  <si>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</si>
  <si>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</si>
  <si>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</si>
  <si>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</si>
  <si>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</si>
  <si>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</si>
  <si>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</si>
  <si>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</si>
  <si>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</si>
  <si>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</si>
  <si>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</si>
  <si>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</si>
  <si>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</si>
  <si>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</si>
  <si>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</si>
  <si>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</si>
  <si>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</si>
  <si>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</si>
  <si>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</si>
  <si>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</si>
  <si>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</si>
  <si>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</si>
  <si>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</si>
  <si>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</si>
  <si>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</si>
  <si>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</si>
  <si>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</si>
  <si>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</si>
  <si>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</si>
  <si>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</si>
  <si>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</si>
  <si>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</si>
  <si>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</si>
  <si>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</si>
  <si>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</si>
  <si>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</si>
  <si>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</si>
  <si>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</si>
  <si>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</si>
  <si>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</si>
  <si>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</si>
  <si>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</si>
  <si>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</si>
  <si>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</si>
  <si>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</si>
  <si>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</si>
  <si>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</si>
  <si>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</si>
  <si>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</si>
  <si>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</si>
  <si>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</si>
  <si>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</si>
  <si>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</si>
  <si>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</si>
  <si>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</si>
  <si>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</si>
  <si>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</si>
  <si>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</si>
  <si>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</si>
  <si>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</si>
  <si>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</si>
  <si>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</si>
  <si>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</si>
  <si>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</si>
  <si>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</si>
  <si>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</si>
  <si>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</si>
  <si>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</si>
  <si>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</si>
  <si>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</si>
  <si>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</si>
  <si>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716013</t>
  </si>
  <si>
    <t>人信汇广场店</t>
  </si>
  <si>
    <t>716032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</si>
  <si>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</si>
  <si>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</si>
  <si>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</si>
  <si>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</si>
  <si>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</si>
  <si>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</si>
  <si>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</si>
  <si>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</si>
  <si>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</si>
  <si>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</si>
  <si>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</si>
  <si>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</si>
  <si>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</si>
  <si>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</si>
  <si>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</si>
  <si>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</si>
  <si>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</si>
  <si>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</si>
  <si>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</si>
  <si>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</si>
  <si>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</si>
  <si>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716025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</si>
  <si>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</si>
  <si>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</si>
  <si>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</si>
  <si>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</si>
  <si>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</si>
  <si>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</si>
  <si>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</si>
  <si>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</si>
  <si>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</si>
  <si>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</si>
  <si>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</si>
  <si>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716081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</si>
  <si>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</si>
  <si>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</si>
  <si>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</si>
  <si>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</si>
  <si>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</si>
  <si>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</si>
  <si>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</si>
  <si>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</si>
  <si>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</si>
  <si>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</si>
  <si>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</si>
  <si>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716051</t>
  </si>
  <si>
    <t>沙市岑河店</t>
  </si>
  <si>
    <t>716092</t>
  </si>
  <si>
    <t>荆州六中店</t>
  </si>
  <si>
    <t>716082</t>
  </si>
  <si>
    <t>荆州荆城御景店</t>
  </si>
  <si>
    <t>716004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</si>
  <si>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</si>
  <si>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</si>
  <si>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</si>
  <si>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</si>
  <si>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</si>
  <si>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</si>
  <si>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</si>
  <si>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</si>
  <si>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</si>
  <si>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</si>
  <si>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</si>
  <si>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717085</t>
  </si>
  <si>
    <t>夷陵万达1F店</t>
  </si>
  <si>
    <t>717037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</si>
  <si>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</si>
  <si>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</si>
  <si>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</si>
  <si>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</si>
  <si>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</si>
  <si>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</si>
  <si>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</si>
  <si>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</si>
  <si>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</si>
  <si>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717091</t>
  </si>
  <si>
    <t>夷陵恒大名都店</t>
  </si>
  <si>
    <t>717087</t>
  </si>
  <si>
    <t>宜都鲟龙水街店</t>
  </si>
  <si>
    <t>717009</t>
  </si>
  <si>
    <t>南正街雅斯店</t>
  </si>
  <si>
    <t>717047</t>
  </si>
  <si>
    <t>宜都清江大道店</t>
  </si>
  <si>
    <t>717014</t>
  </si>
  <si>
    <t>长阳广场店</t>
  </si>
  <si>
    <t>717018</t>
  </si>
  <si>
    <t>夷陵十字街店</t>
  </si>
  <si>
    <t>717026</t>
  </si>
  <si>
    <t>五峰胜利路店</t>
  </si>
  <si>
    <t>717040</t>
  </si>
  <si>
    <t>当阳设计研究院</t>
  </si>
  <si>
    <t>717061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</si>
  <si>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</si>
  <si>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</si>
  <si>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</si>
  <si>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</si>
  <si>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</si>
  <si>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</si>
  <si>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</si>
  <si>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</si>
  <si>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</si>
  <si>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</si>
  <si>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</si>
  <si>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</si>
  <si>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</si>
  <si>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</si>
  <si>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</si>
  <si>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</si>
  <si>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</si>
  <si>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</si>
  <si>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</si>
  <si>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</si>
  <si>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</si>
  <si>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</si>
  <si>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</si>
  <si>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</si>
  <si>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</si>
  <si>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</si>
  <si>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</si>
  <si>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</si>
  <si>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</si>
  <si>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</si>
  <si>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</si>
  <si>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</si>
  <si>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</si>
  <si>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</si>
  <si>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</si>
  <si>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</si>
  <si>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</si>
  <si>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</si>
  <si>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</si>
  <si>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</si>
  <si>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</si>
  <si>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</si>
  <si>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</si>
  <si>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</si>
  <si>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</si>
  <si>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</si>
  <si>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</si>
  <si>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</si>
  <si>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</si>
  <si>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</si>
  <si>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</si>
  <si>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</si>
  <si>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</si>
  <si>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</si>
  <si>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</si>
  <si>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</si>
  <si>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</si>
  <si>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</si>
  <si>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</si>
  <si>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</si>
  <si>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</si>
  <si>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</si>
  <si>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</si>
  <si>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</si>
  <si>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</si>
  <si>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</si>
  <si>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</si>
  <si>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</si>
  <si>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</si>
  <si>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</si>
  <si>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</si>
  <si>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</si>
  <si>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</si>
  <si>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</si>
  <si>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</si>
  <si>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</si>
  <si>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</si>
  <si>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</si>
  <si>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</si>
  <si>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</si>
  <si>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</si>
  <si>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</si>
  <si>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</si>
  <si>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</si>
  <si>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</si>
  <si>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</si>
  <si>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</si>
  <si>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</si>
  <si>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</si>
  <si>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</si>
  <si>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</si>
  <si>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</si>
  <si>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</si>
  <si>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</si>
  <si>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</si>
  <si>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</si>
  <si>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</si>
  <si>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</si>
  <si>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</si>
  <si>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</si>
  <si>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</si>
  <si>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</si>
  <si>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</si>
  <si>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</si>
  <si>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</si>
  <si>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</si>
  <si>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</si>
  <si>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</si>
  <si>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</si>
  <si>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</si>
  <si>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</si>
  <si>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</si>
  <si>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</si>
  <si>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</si>
  <si>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</si>
  <si>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</si>
  <si>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</si>
  <si>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</si>
  <si>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</si>
  <si>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</si>
  <si>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</si>
  <si>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</si>
  <si>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</si>
  <si>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</si>
  <si>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</si>
  <si>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</si>
  <si>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</si>
  <si>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</si>
  <si>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</si>
  <si>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</si>
  <si>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</si>
  <si>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</si>
  <si>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</si>
  <si>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</si>
  <si>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</si>
  <si>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</si>
  <si>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</si>
  <si>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</si>
  <si>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</si>
  <si>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</si>
  <si>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</si>
  <si>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</si>
  <si>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</si>
  <si>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</si>
  <si>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</si>
  <si>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</si>
  <si>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</si>
  <si>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</si>
  <si>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</si>
  <si>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</si>
  <si>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</si>
  <si>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</si>
  <si>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</si>
  <si>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</si>
  <si>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</si>
  <si>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</si>
  <si>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</si>
  <si>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</si>
  <si>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</si>
  <si>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</si>
  <si>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</si>
  <si>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</si>
  <si>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</si>
  <si>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</si>
  <si>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</si>
  <si>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</si>
  <si>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</si>
  <si>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</si>
  <si>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</si>
  <si>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</si>
  <si>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</si>
  <si>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</si>
  <si>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</si>
  <si>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</si>
  <si>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</si>
  <si>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</si>
  <si>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</si>
  <si>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</si>
  <si>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</si>
  <si>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</si>
  <si>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</si>
  <si>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</si>
  <si>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</si>
  <si>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</si>
  <si>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</si>
  <si>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</si>
  <si>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</si>
  <si>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</si>
  <si>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</si>
  <si>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</si>
  <si>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</si>
  <si>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</si>
  <si>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</si>
  <si>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</si>
  <si>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</si>
  <si>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</si>
  <si>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</si>
  <si>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</si>
  <si>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</si>
  <si>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</si>
  <si>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</si>
  <si>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</si>
  <si>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</si>
  <si>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</si>
  <si>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</si>
  <si>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</si>
  <si>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</si>
  <si>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</si>
  <si>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</si>
  <si>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</si>
  <si>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</si>
  <si>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</si>
  <si>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</si>
  <si>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</si>
  <si>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</si>
  <si>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</si>
  <si>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</si>
  <si>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</si>
  <si>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</si>
  <si>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</si>
  <si>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</si>
  <si>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</si>
  <si>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</si>
  <si>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</si>
  <si>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</si>
  <si>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</si>
  <si>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</si>
  <si>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</si>
  <si>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</si>
  <si>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</si>
  <si>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</si>
  <si>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</si>
  <si>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</si>
  <si>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</si>
  <si>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</si>
  <si>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</si>
  <si>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</si>
  <si>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</si>
  <si>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</si>
  <si>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</si>
  <si>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</si>
  <si>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</si>
  <si>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</si>
  <si>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</si>
  <si>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</si>
  <si>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</si>
  <si>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</si>
  <si>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</si>
  <si>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</si>
  <si>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</si>
  <si>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</si>
  <si>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</si>
  <si>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</si>
  <si>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</si>
  <si>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</si>
  <si>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</si>
  <si>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</si>
  <si>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</si>
  <si>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</si>
  <si>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</si>
  <si>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</si>
  <si>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</si>
  <si>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</si>
  <si>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</si>
  <si>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</si>
  <si>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</si>
  <si>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</si>
  <si>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</si>
  <si>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</si>
  <si>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</si>
  <si>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</si>
  <si>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</si>
  <si>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</si>
  <si>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</si>
  <si>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</si>
  <si>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</si>
  <si>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</si>
  <si>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</si>
  <si>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</si>
  <si>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</si>
  <si>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</si>
  <si>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</si>
  <si>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</si>
  <si>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</si>
  <si>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</si>
  <si>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</si>
  <si>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</si>
  <si>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</si>
  <si>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</si>
  <si>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</si>
  <si>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</si>
  <si>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</si>
  <si>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</si>
  <si>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</si>
  <si>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</si>
  <si>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</si>
  <si>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</si>
  <si>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</si>
  <si>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</si>
  <si>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</si>
  <si>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</si>
  <si>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</si>
  <si>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</si>
  <si>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</si>
  <si>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</si>
  <si>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</si>
  <si>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</si>
  <si>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</si>
  <si>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</si>
  <si>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</si>
  <si>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</si>
  <si>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</si>
  <si>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</si>
  <si>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</si>
  <si>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</si>
  <si>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</si>
  <si>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</si>
  <si>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</si>
  <si>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</si>
  <si>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</si>
  <si>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</si>
  <si>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</si>
  <si>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</si>
  <si>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</si>
  <si>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</si>
  <si>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</si>
  <si>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</si>
  <si>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</si>
  <si>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</si>
  <si>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</si>
  <si>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</si>
  <si>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</si>
  <si>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</si>
  <si>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</si>
  <si>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</si>
  <si>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</si>
  <si>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</si>
  <si>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</si>
  <si>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</si>
  <si>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</si>
  <si>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</si>
  <si>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</si>
  <si>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</si>
  <si>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</si>
  <si>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</si>
  <si>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</si>
  <si>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</si>
  <si>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</si>
  <si>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</si>
  <si>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</si>
  <si>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</si>
  <si>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</si>
  <si>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</si>
  <si>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</si>
  <si>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</si>
  <si>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</si>
  <si>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</si>
  <si>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</si>
  <si>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</si>
  <si>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</si>
  <si>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</si>
  <si>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</si>
  <si>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</si>
  <si>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</si>
  <si>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</si>
  <si>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</si>
  <si>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</si>
  <si>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</si>
  <si>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</si>
  <si>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</si>
  <si>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</si>
  <si>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</si>
  <si>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</si>
  <si>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</si>
  <si>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</si>
  <si>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</si>
  <si>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</si>
  <si>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</si>
  <si>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</si>
  <si>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</si>
  <si>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</si>
  <si>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</si>
  <si>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</si>
  <si>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</si>
  <si>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</si>
  <si>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</si>
  <si>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</si>
  <si>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</si>
  <si>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</si>
  <si>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</si>
  <si>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</si>
  <si>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</si>
  <si>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</si>
  <si>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</si>
  <si>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</si>
  <si>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</si>
  <si>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</si>
  <si>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</si>
  <si>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</si>
  <si>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</si>
  <si>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</si>
  <si>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</si>
  <si>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</si>
  <si>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</si>
  <si>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</si>
  <si>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</si>
  <si>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</si>
  <si>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</si>
  <si>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</si>
  <si>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</si>
  <si>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</si>
  <si>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</si>
  <si>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</si>
  <si>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</si>
  <si>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</si>
  <si>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</si>
  <si>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</si>
  <si>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</si>
  <si>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</si>
  <si>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</si>
  <si>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</si>
  <si>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</si>
  <si>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</si>
  <si>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</si>
  <si>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</si>
  <si>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</si>
  <si>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</si>
  <si>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</si>
  <si>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</si>
  <si>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</si>
  <si>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</si>
  <si>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</si>
  <si>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</si>
  <si>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</si>
  <si>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</si>
  <si>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</si>
  <si>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</si>
  <si>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</si>
  <si>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</si>
  <si>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</si>
  <si>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</si>
  <si>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</si>
  <si>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</si>
  <si>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</si>
  <si>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</si>
  <si>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</si>
  <si>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</si>
  <si>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</si>
  <si>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</si>
  <si>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</si>
  <si>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</si>
  <si>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</si>
  <si>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</si>
  <si>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</si>
  <si>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</si>
  <si>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</si>
  <si>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</si>
  <si>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</si>
  <si>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</si>
  <si>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</si>
  <si>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</si>
  <si>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</si>
  <si>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</si>
  <si>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</si>
  <si>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</si>
  <si>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</si>
  <si>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</si>
  <si>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</si>
  <si>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</si>
  <si>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</si>
  <si>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</si>
  <si>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</si>
  <si>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</si>
  <si>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</si>
  <si>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</si>
  <si>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</si>
  <si>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</si>
  <si>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</si>
  <si>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</si>
  <si>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</si>
  <si>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</si>
  <si>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</si>
  <si>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</si>
  <si>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</si>
  <si>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</si>
  <si>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</si>
  <si>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</si>
  <si>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</si>
  <si>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</si>
  <si>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</si>
  <si>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</si>
  <si>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</si>
  <si>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</si>
  <si>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</si>
  <si>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</si>
  <si>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</si>
  <si>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</si>
  <si>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</si>
  <si>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</si>
  <si>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</si>
  <si>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</si>
  <si>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</si>
  <si>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</si>
  <si>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</si>
  <si>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</si>
  <si>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</si>
  <si>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</si>
  <si>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</si>
  <si>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</si>
  <si>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</si>
  <si>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</si>
  <si>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</si>
  <si>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</si>
  <si>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</si>
  <si>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</si>
  <si>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</si>
  <si>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</si>
  <si>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</si>
  <si>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</si>
  <si>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</si>
  <si>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</si>
  <si>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</si>
  <si>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</si>
  <si>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</si>
  <si>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</si>
  <si>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</si>
  <si>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</si>
  <si>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</si>
  <si>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</si>
  <si>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</si>
  <si>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</si>
  <si>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</si>
  <si>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</si>
  <si>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</si>
  <si>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</si>
  <si>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</si>
  <si>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</si>
  <si>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</si>
  <si>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</si>
  <si>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</si>
  <si>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</si>
  <si>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</si>
  <si>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</si>
  <si>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</si>
  <si>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</si>
  <si>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</si>
  <si>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</si>
  <si>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</si>
  <si>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</si>
  <si>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</si>
  <si>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</si>
  <si>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</si>
  <si>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</si>
  <si>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</si>
  <si>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</si>
  <si>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</si>
  <si>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</si>
  <si>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</si>
  <si>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</si>
  <si>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</si>
  <si>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</si>
  <si>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</si>
  <si>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</si>
  <si>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</si>
  <si>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</si>
  <si>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</si>
  <si>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</si>
  <si>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</si>
  <si>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</si>
  <si>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</si>
  <si>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</si>
  <si>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</si>
  <si>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</si>
  <si>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</si>
  <si>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</si>
  <si>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</si>
  <si>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</si>
  <si>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</si>
  <si>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</si>
  <si>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</si>
  <si>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</si>
  <si>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</si>
  <si>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</si>
  <si>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</si>
  <si>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</si>
  <si>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</si>
  <si>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</si>
  <si>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</si>
  <si>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</si>
  <si>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</si>
  <si>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</si>
  <si>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</si>
  <si>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</si>
  <si>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</si>
  <si>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</si>
  <si>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</si>
  <si>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</si>
  <si>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</si>
  <si>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</si>
  <si>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</si>
  <si>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</si>
  <si>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</si>
  <si>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</si>
  <si>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</si>
  <si>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</si>
  <si>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</si>
  <si>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</si>
  <si>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</si>
  <si>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</si>
  <si>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</si>
  <si>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</si>
  <si>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</si>
  <si>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</si>
  <si>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</si>
  <si>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</si>
  <si>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</si>
  <si>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</si>
  <si>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</si>
  <si>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</si>
  <si>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</si>
  <si>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</si>
  <si>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</si>
  <si>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</si>
  <si>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</si>
  <si>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</si>
  <si>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</si>
  <si>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</si>
  <si>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</si>
  <si>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</si>
  <si>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</si>
  <si>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</si>
  <si>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</si>
  <si>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</si>
  <si>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</si>
  <si>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</si>
  <si>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</si>
  <si>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</si>
  <si>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</si>
  <si>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</si>
  <si>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</si>
  <si>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</si>
  <si>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</si>
  <si>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</si>
  <si>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</si>
  <si>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</si>
  <si>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</si>
  <si>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</si>
  <si>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</si>
  <si>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</si>
  <si>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</si>
  <si>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</si>
  <si>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</si>
  <si>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</si>
  <si>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</si>
  <si>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</si>
  <si>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</si>
  <si>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</si>
  <si>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</si>
  <si>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</si>
  <si>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</si>
  <si>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</si>
  <si>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</si>
  <si>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</si>
  <si>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</si>
  <si>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</si>
  <si>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</si>
  <si>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</si>
  <si>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</si>
  <si>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</si>
  <si>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</si>
  <si>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</si>
  <si>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</si>
  <si>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</si>
  <si>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</si>
  <si>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</si>
  <si>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</si>
  <si>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</si>
  <si>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</si>
  <si>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</si>
  <si>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</si>
  <si>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</si>
  <si>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</si>
  <si>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</si>
  <si>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</si>
  <si>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</si>
  <si>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</si>
  <si>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</si>
  <si>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</si>
  <si>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</si>
  <si>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</si>
  <si>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</si>
  <si>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</si>
  <si>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</si>
  <si>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</si>
  <si>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</si>
  <si>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</si>
  <si>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</si>
  <si>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</si>
  <si>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</si>
  <si>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</si>
  <si>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</si>
  <si>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</si>
  <si>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</si>
  <si>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</si>
  <si>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</si>
  <si>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</si>
  <si>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</si>
  <si>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</si>
  <si>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</si>
  <si>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</si>
  <si>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</si>
  <si>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</si>
  <si>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</si>
  <si>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</si>
  <si>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</si>
  <si>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</si>
  <si>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</si>
  <si>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</si>
  <si>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</si>
  <si>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</si>
  <si>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</si>
  <si>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</si>
  <si>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</si>
  <si>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</si>
  <si>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</si>
  <si>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</si>
  <si>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</si>
  <si>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</si>
  <si>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</si>
  <si>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</si>
  <si>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</si>
  <si>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</si>
  <si>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</si>
  <si>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</si>
  <si>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</si>
  <si>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</si>
  <si>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</si>
  <si>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</si>
  <si>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</si>
  <si>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</si>
  <si>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</si>
  <si>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</si>
  <si>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</si>
  <si>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</si>
  <si>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</si>
  <si>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</si>
  <si>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</si>
  <si>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</si>
  <si>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</si>
  <si>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</si>
  <si>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</si>
  <si>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</si>
  <si>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</si>
  <si>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</si>
  <si>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</si>
  <si>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</si>
  <si>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</si>
  <si>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</si>
  <si>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</si>
  <si>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</si>
  <si>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</si>
  <si>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</si>
  <si>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</si>
  <si>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</si>
  <si>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</si>
  <si>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</si>
  <si>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</si>
  <si>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</si>
  <si>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</si>
  <si>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</si>
  <si>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</si>
  <si>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</si>
  <si>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</si>
  <si>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</si>
  <si>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</si>
  <si>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</si>
  <si>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</si>
  <si>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</si>
  <si>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</si>
  <si>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</si>
  <si>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</si>
  <si>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</si>
  <si>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</si>
  <si>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</si>
  <si>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</si>
  <si>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</si>
  <si>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</si>
  <si>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</si>
  <si>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</si>
  <si>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</si>
  <si>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</si>
  <si>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</si>
  <si>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</si>
  <si>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</si>
  <si>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</si>
  <si>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</si>
  <si>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</si>
  <si>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</si>
  <si>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</si>
  <si>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</si>
  <si>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</si>
  <si>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</si>
  <si>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</si>
  <si>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</si>
  <si>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</si>
  <si>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</si>
  <si>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</si>
  <si>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</si>
  <si>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</si>
  <si>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</si>
  <si>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</si>
  <si>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</si>
  <si>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</si>
  <si>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</si>
  <si>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</si>
  <si>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</si>
  <si>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</si>
  <si>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</si>
  <si>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</si>
  <si>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</si>
  <si>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</si>
  <si>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</si>
  <si>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</si>
  <si>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</si>
  <si>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</si>
  <si>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</si>
  <si>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</si>
  <si>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</si>
  <si>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</si>
  <si>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</si>
  <si>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</si>
  <si>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</si>
  <si>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</si>
  <si>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</si>
  <si>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</si>
  <si>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</si>
  <si>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</si>
  <si>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</si>
  <si>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</si>
  <si>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</si>
  <si>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</si>
  <si>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</si>
  <si>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</si>
  <si>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</si>
  <si>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</si>
  <si>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</si>
  <si>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</si>
  <si>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</si>
  <si>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</si>
  <si>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</si>
  <si>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</si>
  <si>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</si>
  <si>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</si>
  <si>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</si>
  <si>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</si>
  <si>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菏泽新苏天美店</t>
  </si>
  <si>
    <t>530027</t>
  </si>
  <si>
    <t>郓城鲁商银座店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</si>
  <si>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</si>
  <si>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</si>
  <si>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</si>
  <si>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</si>
  <si>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</si>
  <si>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</si>
  <si>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</si>
  <si>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</si>
  <si>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</si>
  <si>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</si>
  <si>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</si>
  <si>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</si>
  <si>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</si>
  <si>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</si>
  <si>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</si>
  <si>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</si>
  <si>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</si>
  <si>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</si>
  <si>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</si>
  <si>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</si>
  <si>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</si>
  <si>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</si>
  <si>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</si>
  <si>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</si>
  <si>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</si>
  <si>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</si>
  <si>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</si>
  <si>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</si>
  <si>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</si>
  <si>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</si>
  <si>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</si>
  <si>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</si>
  <si>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</si>
  <si>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</si>
  <si>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</si>
  <si>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</si>
  <si>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</si>
  <si>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</si>
  <si>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</si>
  <si>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</si>
  <si>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</si>
  <si>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</si>
  <si>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</si>
  <si>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</si>
  <si>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</si>
  <si>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</si>
  <si>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</si>
  <si>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</si>
  <si>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</si>
  <si>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</si>
  <si>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</si>
  <si>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</si>
  <si>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</si>
  <si>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</si>
  <si>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</si>
  <si>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</si>
  <si>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</si>
  <si>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</si>
  <si>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</si>
  <si>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</si>
  <si>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</si>
  <si>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</si>
  <si>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</si>
  <si>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</si>
  <si>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</si>
  <si>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</si>
  <si>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</si>
  <si>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</si>
  <si>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</si>
  <si>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</si>
  <si>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</si>
  <si>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</si>
  <si>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</si>
  <si>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</si>
  <si>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</si>
  <si>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</si>
  <si>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</si>
  <si>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</si>
  <si>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</si>
  <si>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</si>
  <si>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</si>
  <si>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</si>
  <si>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</si>
  <si>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</si>
  <si>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</si>
  <si>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</si>
  <si>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</si>
  <si>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</si>
  <si>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</si>
  <si>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</si>
  <si>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</si>
  <si>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</si>
  <si>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</si>
  <si>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</si>
  <si>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</si>
  <si>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</si>
  <si>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</si>
  <si>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</si>
  <si>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</si>
  <si>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</si>
  <si>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</si>
  <si>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</si>
  <si>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</si>
  <si>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</si>
  <si>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</si>
  <si>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</si>
  <si>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</si>
  <si>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</si>
  <si>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</si>
  <si>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</si>
  <si>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</si>
  <si>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</si>
  <si>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</si>
  <si>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</si>
  <si>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</si>
  <si>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</si>
  <si>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</si>
  <si>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</si>
  <si>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</si>
  <si>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</si>
  <si>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</si>
  <si>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</si>
  <si>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</si>
  <si>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</si>
  <si>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</si>
  <si>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</si>
  <si>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</si>
  <si>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</si>
  <si>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</si>
  <si>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</si>
  <si>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</si>
  <si>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</si>
  <si>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</si>
  <si>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</si>
  <si>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</si>
  <si>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</si>
  <si>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</si>
  <si>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</si>
  <si>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</si>
  <si>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</si>
  <si>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</si>
  <si>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</si>
  <si>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</si>
  <si>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</si>
  <si>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</si>
  <si>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</si>
  <si>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</si>
  <si>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</si>
  <si>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</si>
  <si>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</si>
  <si>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</si>
  <si>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</si>
  <si>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</si>
  <si>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</si>
  <si>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</si>
  <si>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</si>
  <si>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</si>
  <si>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</si>
  <si>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</si>
  <si>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</si>
  <si>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</si>
  <si>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</si>
  <si>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</si>
  <si>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</si>
  <si>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</si>
  <si>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</si>
  <si>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</si>
  <si>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</si>
  <si>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</si>
  <si>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</si>
  <si>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</si>
  <si>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</si>
  <si>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</si>
  <si>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</si>
  <si>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</si>
  <si>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</si>
  <si>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</si>
  <si>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</si>
  <si>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</si>
  <si>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</si>
  <si>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</si>
  <si>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</si>
  <si>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</si>
  <si>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</si>
  <si>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</si>
  <si>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</si>
  <si>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</si>
  <si>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</si>
  <si>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</si>
  <si>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</si>
  <si>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</si>
  <si>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</si>
  <si>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</si>
  <si>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</si>
  <si>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</si>
  <si>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</si>
  <si>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</si>
  <si>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</si>
  <si>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</si>
  <si>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</si>
  <si>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</si>
  <si>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</si>
  <si>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</si>
  <si>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</si>
  <si>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</si>
  <si>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</si>
  <si>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</si>
  <si>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</si>
  <si>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</si>
  <si>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</si>
  <si>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</si>
  <si>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</si>
  <si>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</si>
  <si>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</si>
  <si>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</si>
  <si>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</si>
  <si>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</si>
  <si>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</si>
  <si>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</si>
  <si>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</si>
  <si>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</si>
  <si>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</si>
  <si>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</si>
  <si>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</si>
  <si>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</si>
  <si>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</si>
  <si>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</si>
  <si>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</si>
  <si>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</si>
  <si>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</si>
  <si>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</si>
  <si>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</si>
  <si>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</si>
  <si>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</si>
  <si>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</si>
  <si>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</si>
  <si>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</si>
  <si>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</si>
  <si>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</si>
  <si>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</si>
  <si>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</si>
  <si>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</si>
  <si>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</si>
  <si>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</si>
  <si>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</si>
  <si>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</si>
  <si>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</si>
  <si>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</si>
  <si>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</si>
  <si>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</si>
  <si>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</si>
  <si>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</si>
  <si>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</si>
  <si>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</si>
  <si>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</si>
  <si>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</si>
  <si>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</si>
  <si>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</si>
  <si>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</si>
  <si>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</si>
  <si>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</si>
  <si>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</si>
  <si>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</si>
  <si>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</si>
  <si>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</si>
  <si>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</si>
  <si>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</si>
  <si>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</si>
  <si>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</si>
  <si>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</si>
  <si>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</si>
  <si>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</si>
  <si>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</si>
  <si>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</si>
  <si>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</si>
  <si>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</si>
  <si>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</si>
  <si>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</si>
  <si>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</si>
  <si>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</si>
  <si>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</si>
  <si>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</si>
  <si>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</si>
  <si>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</si>
  <si>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</si>
  <si>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</si>
  <si>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</si>
  <si>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</si>
  <si>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</si>
  <si>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</si>
  <si>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</si>
  <si>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</si>
  <si>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</si>
  <si>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</si>
  <si>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</si>
  <si>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</si>
  <si>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</si>
  <si>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</si>
  <si>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</si>
  <si>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</si>
  <si>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</si>
  <si>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</si>
  <si>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</si>
  <si>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</si>
  <si>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</si>
  <si>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</si>
  <si>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</si>
  <si>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</si>
  <si>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</si>
  <si>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</si>
  <si>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</si>
  <si>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</si>
  <si>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</si>
  <si>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</si>
  <si>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</si>
  <si>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</si>
  <si>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</si>
  <si>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</si>
  <si>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</si>
  <si>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</si>
  <si>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</si>
  <si>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</si>
  <si>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</si>
  <si>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</si>
  <si>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</si>
  <si>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</si>
  <si>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</si>
  <si>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</si>
  <si>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</si>
  <si>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</si>
  <si>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</si>
  <si>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</si>
  <si>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</si>
  <si>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</si>
  <si>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</si>
  <si>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</si>
  <si>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</si>
  <si>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</si>
  <si>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</si>
  <si>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</si>
  <si>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</si>
  <si>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</si>
  <si>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</si>
  <si>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</si>
  <si>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</si>
  <si>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</si>
  <si>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</si>
  <si>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</si>
  <si>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</si>
  <si>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</si>
  <si>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</si>
  <si>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</si>
  <si>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</si>
  <si>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</si>
  <si>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</si>
  <si>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</si>
  <si>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</si>
  <si>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</si>
  <si>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</si>
  <si>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</si>
  <si>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</si>
  <si>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</si>
  <si>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</si>
  <si>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</si>
  <si>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</si>
  <si>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</si>
  <si>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</si>
  <si>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</si>
  <si>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</si>
  <si>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</si>
  <si>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</si>
  <si>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</si>
  <si>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</si>
  <si>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</si>
  <si>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</si>
  <si>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</si>
  <si>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</si>
  <si>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</si>
  <si>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</si>
  <si>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</si>
  <si>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</si>
  <si>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</si>
  <si>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</si>
  <si>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</si>
  <si>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</si>
  <si>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</si>
  <si>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</si>
  <si>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</si>
  <si>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</si>
  <si>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</si>
  <si>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</si>
  <si>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</si>
  <si>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</si>
  <si>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</si>
  <si>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</si>
  <si>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</si>
  <si>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</si>
  <si>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</si>
  <si>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</si>
  <si>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</si>
  <si>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</si>
  <si>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</si>
  <si>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</si>
  <si>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</si>
  <si>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</si>
  <si>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</si>
  <si>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</si>
  <si>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</si>
  <si>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</si>
  <si>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</si>
  <si>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</si>
  <si>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</si>
  <si>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</si>
  <si>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</si>
  <si>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</si>
  <si>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</si>
  <si>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</si>
  <si>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</si>
  <si>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</si>
  <si>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</si>
  <si>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</si>
  <si>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</si>
  <si>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</si>
  <si>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</si>
  <si>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</si>
  <si>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</si>
  <si>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</si>
  <si>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</si>
  <si>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</si>
  <si>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</si>
  <si>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</si>
  <si>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</si>
  <si>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</si>
  <si>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</si>
  <si>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</si>
  <si>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</si>
  <si>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</si>
  <si>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</si>
  <si>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</si>
  <si>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</si>
  <si>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</si>
  <si>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</si>
  <si>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</si>
  <si>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</si>
  <si>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</si>
  <si>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</si>
  <si>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</si>
  <si>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</si>
  <si>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</si>
  <si>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</si>
  <si>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</si>
  <si>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</si>
  <si>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</si>
  <si>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</si>
  <si>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</si>
  <si>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</si>
  <si>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</si>
  <si>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</si>
  <si>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</si>
  <si>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</si>
  <si>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</si>
  <si>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</si>
  <si>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</si>
  <si>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</si>
  <si>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</si>
  <si>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</si>
  <si>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</si>
  <si>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</si>
  <si>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</si>
  <si>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</si>
  <si>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</si>
  <si>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</si>
  <si>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</si>
  <si>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</si>
  <si>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</si>
  <si>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</si>
  <si>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</si>
  <si>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</si>
  <si>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</si>
  <si>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</si>
  <si>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</si>
  <si>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</si>
  <si>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</si>
  <si>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</si>
  <si>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</si>
  <si>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</si>
  <si>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</si>
  <si>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</si>
  <si>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</si>
  <si>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</si>
  <si>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</si>
  <si>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</si>
  <si>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</si>
  <si>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</si>
  <si>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</si>
  <si>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</si>
  <si>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</si>
  <si>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</si>
  <si>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</si>
  <si>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</si>
  <si>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</si>
  <si>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</si>
  <si>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</si>
  <si>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</si>
  <si>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</si>
  <si>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</si>
  <si>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</si>
  <si>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</si>
  <si>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</si>
  <si>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</si>
  <si>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</si>
  <si>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</si>
  <si>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</si>
  <si>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</si>
  <si>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</si>
  <si>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</si>
  <si>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</si>
  <si>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</si>
  <si>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</si>
  <si>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</si>
  <si>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</si>
  <si>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</si>
  <si>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</si>
  <si>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</si>
  <si>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</si>
  <si>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</si>
  <si>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</si>
  <si>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</si>
  <si>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</si>
  <si>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</si>
  <si>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</si>
  <si>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</si>
  <si>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</si>
  <si>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</si>
  <si>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</si>
  <si>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</si>
  <si>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</si>
  <si>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</si>
  <si>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</si>
  <si>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</si>
  <si>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</si>
  <si>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</si>
  <si>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</si>
  <si>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</si>
  <si>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</si>
  <si>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</si>
  <si>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</si>
  <si>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</si>
  <si>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</si>
  <si>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</si>
  <si>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</si>
  <si>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</si>
  <si>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</si>
  <si>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</si>
  <si>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</si>
  <si>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</si>
  <si>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</si>
  <si>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</si>
  <si>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</si>
  <si>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</si>
  <si>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</si>
  <si>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</si>
  <si>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</si>
  <si>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</si>
  <si>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</si>
  <si>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</si>
  <si>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</si>
  <si>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</si>
  <si>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</si>
  <si>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</si>
  <si>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</si>
  <si>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</si>
  <si>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</si>
  <si>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</si>
  <si>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</si>
  <si>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</si>
  <si>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</si>
  <si>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</si>
  <si>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</si>
  <si>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</si>
  <si>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</si>
  <si>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</si>
  <si>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</si>
  <si>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</si>
  <si>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</si>
  <si>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</si>
  <si>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</si>
  <si>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</si>
  <si>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</si>
  <si>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</si>
  <si>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</si>
  <si>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</si>
  <si>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</si>
  <si>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</si>
  <si>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</si>
  <si>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</si>
  <si>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</si>
  <si>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</si>
  <si>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</si>
  <si>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</si>
  <si>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</si>
  <si>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</si>
  <si>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</si>
  <si>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</si>
  <si>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</si>
  <si>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</si>
  <si>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</si>
  <si>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</si>
  <si>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</si>
  <si>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</si>
  <si>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</si>
  <si>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</si>
  <si>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</si>
  <si>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</si>
  <si>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</si>
  <si>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</si>
  <si>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</si>
  <si>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</si>
  <si>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</si>
  <si>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</si>
  <si>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</si>
  <si>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</si>
  <si>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</si>
  <si>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</si>
  <si>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</si>
  <si>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</si>
  <si>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</si>
  <si>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</si>
  <si>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</si>
  <si>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</si>
  <si>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</si>
  <si>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</si>
  <si>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</si>
  <si>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</si>
  <si>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</si>
  <si>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</si>
  <si>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</si>
  <si>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</si>
  <si>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</si>
  <si>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</si>
  <si>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</si>
  <si>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</si>
  <si>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</si>
  <si>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</si>
  <si>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</si>
  <si>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</si>
  <si>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</si>
  <si>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</si>
  <si>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</si>
  <si>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</si>
  <si>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</si>
  <si>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</si>
  <si>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</si>
  <si>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</si>
  <si>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</si>
  <si>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</si>
  <si>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</si>
  <si>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</si>
  <si>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</si>
  <si>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</si>
  <si>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</si>
  <si>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</si>
  <si>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</si>
  <si>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</si>
  <si>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</si>
  <si>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</si>
  <si>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</si>
  <si>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</si>
  <si>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</si>
  <si>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</si>
  <si>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</si>
  <si>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</si>
  <si>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</si>
  <si>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</si>
  <si>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</si>
  <si>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</si>
  <si>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</si>
  <si>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</si>
  <si>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</si>
  <si>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</si>
  <si>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</si>
  <si>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</si>
  <si>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</si>
  <si>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</si>
  <si>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</si>
  <si>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</si>
  <si>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</si>
  <si>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</si>
  <si>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</si>
  <si>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</si>
  <si>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</si>
  <si>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</si>
  <si>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</si>
  <si>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</si>
  <si>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</si>
  <si>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</si>
  <si>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</si>
  <si>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</si>
  <si>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</si>
  <si>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</si>
  <si>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</si>
  <si>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</si>
  <si>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</si>
  <si>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</si>
  <si>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</si>
  <si>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</si>
  <si>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</si>
  <si>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</si>
  <si>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</si>
  <si>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</si>
  <si>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</si>
  <si>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</si>
  <si>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</si>
  <si>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</si>
  <si>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</si>
  <si>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</si>
  <si>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</si>
  <si>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</si>
  <si>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</si>
  <si>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</si>
  <si>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</si>
  <si>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</si>
  <si>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</si>
  <si>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</si>
  <si>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</si>
  <si>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</si>
  <si>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</si>
  <si>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</si>
  <si>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</si>
  <si>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</si>
  <si>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</si>
  <si>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</si>
  <si>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</si>
  <si>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</si>
  <si>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</si>
  <si>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</si>
  <si>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</si>
  <si>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</si>
  <si>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</si>
  <si>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</si>
  <si>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</si>
  <si>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</si>
  <si>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</si>
  <si>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</si>
  <si>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</si>
  <si>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</si>
  <si>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</si>
  <si>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</si>
  <si>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</si>
  <si>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</si>
  <si>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</si>
  <si>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</si>
  <si>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</si>
  <si>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</si>
  <si>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</si>
  <si>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</si>
  <si>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</si>
  <si>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</si>
  <si>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</si>
  <si>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</si>
  <si>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</si>
  <si>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</si>
  <si>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</si>
  <si>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</si>
  <si>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</si>
  <si>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</si>
  <si>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</si>
  <si>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</si>
  <si>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</si>
  <si>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</si>
  <si>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</si>
  <si>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</si>
  <si>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</si>
  <si>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郾城东外滩2店</t>
  </si>
  <si>
    <t>395022</t>
  </si>
  <si>
    <t>舞阳昌建广场店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</si>
  <si>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</si>
  <si>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</si>
  <si>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</si>
  <si>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</si>
  <si>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</si>
  <si>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</si>
  <si>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</si>
  <si>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</si>
  <si>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</si>
  <si>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</si>
  <si>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</si>
  <si>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</si>
  <si>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</si>
  <si>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</si>
  <si>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</si>
  <si>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</si>
  <si>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</si>
  <si>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</si>
  <si>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</si>
  <si>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</si>
  <si>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</si>
  <si>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</si>
  <si>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</si>
  <si>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</si>
  <si>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</si>
  <si>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</si>
  <si>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</si>
  <si>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</si>
  <si>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</si>
  <si>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</si>
  <si>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</si>
  <si>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</si>
  <si>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</si>
  <si>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</si>
  <si>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</si>
  <si>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</si>
  <si>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</si>
  <si>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</si>
  <si>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</si>
  <si>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</si>
  <si>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</si>
  <si>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</si>
  <si>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</si>
  <si>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</si>
  <si>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</si>
  <si>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</si>
  <si>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</si>
  <si>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</si>
  <si>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</si>
  <si>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</si>
  <si>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</si>
  <si>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</si>
  <si>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</si>
  <si>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</si>
  <si>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</si>
  <si>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</si>
  <si>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</si>
  <si>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</si>
  <si>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</si>
  <si>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</si>
  <si>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</si>
  <si>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</si>
  <si>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</si>
  <si>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</si>
  <si>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</si>
  <si>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</si>
  <si>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</si>
  <si>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</si>
  <si>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</si>
  <si>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</si>
  <si>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</si>
  <si>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</si>
  <si>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</si>
  <si>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</si>
  <si>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</si>
  <si>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</si>
  <si>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</si>
  <si>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</si>
  <si>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</si>
  <si>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</si>
  <si>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</si>
  <si>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</si>
  <si>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</si>
  <si>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</si>
  <si>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</si>
  <si>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</si>
  <si>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</si>
  <si>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</si>
  <si>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</si>
  <si>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</si>
  <si>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</si>
  <si>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</si>
  <si>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</si>
  <si>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</si>
  <si>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</si>
  <si>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</si>
  <si>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</si>
  <si>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</si>
  <si>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</si>
  <si>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</si>
  <si>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</si>
  <si>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</si>
  <si>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</si>
  <si>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</si>
  <si>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</si>
  <si>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</si>
  <si>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</si>
  <si>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</si>
  <si>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</si>
  <si>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</si>
  <si>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</si>
  <si>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</si>
  <si>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</si>
  <si>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</si>
  <si>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</si>
  <si>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</si>
  <si>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</si>
  <si>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</si>
  <si>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</si>
  <si>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</si>
  <si>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</si>
  <si>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</si>
  <si>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</si>
  <si>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</si>
  <si>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</si>
  <si>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</si>
  <si>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</si>
  <si>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</si>
  <si>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</si>
  <si>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</si>
  <si>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</si>
  <si>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</si>
  <si>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</si>
  <si>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</si>
  <si>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</si>
  <si>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</si>
  <si>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</si>
  <si>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</si>
  <si>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</si>
  <si>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</si>
  <si>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</si>
  <si>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</si>
  <si>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</si>
  <si>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</si>
  <si>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</si>
  <si>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</si>
  <si>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</si>
  <si>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</si>
  <si>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</si>
  <si>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</si>
  <si>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</si>
  <si>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</si>
  <si>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</si>
  <si>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</si>
  <si>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</si>
  <si>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</si>
  <si>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</si>
  <si>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</si>
  <si>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</si>
  <si>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</si>
  <si>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</si>
  <si>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</si>
  <si>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</si>
  <si>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</si>
  <si>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</si>
  <si>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</si>
  <si>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</si>
  <si>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</si>
  <si>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</si>
  <si>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</si>
  <si>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</si>
  <si>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</si>
  <si>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</si>
  <si>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</si>
  <si>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</si>
  <si>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</si>
  <si>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</si>
  <si>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</si>
  <si>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</si>
  <si>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</si>
  <si>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</si>
  <si>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</si>
  <si>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</si>
  <si>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</si>
  <si>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</si>
  <si>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</si>
  <si>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</si>
  <si>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</si>
  <si>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</si>
  <si>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</si>
  <si>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</si>
  <si>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</si>
  <si>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</si>
  <si>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</si>
  <si>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</si>
  <si>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</si>
  <si>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</si>
  <si>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</si>
  <si>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</si>
  <si>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</si>
  <si>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</si>
  <si>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</si>
  <si>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</si>
  <si>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</si>
  <si>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</si>
  <si>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</si>
  <si>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</si>
  <si>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</si>
  <si>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</si>
  <si>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</si>
  <si>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</si>
  <si>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</si>
  <si>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</si>
  <si>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</si>
  <si>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</si>
  <si>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</si>
  <si>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</si>
  <si>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</si>
  <si>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</si>
  <si>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</si>
  <si>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</si>
  <si>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</si>
  <si>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</si>
  <si>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</si>
  <si>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</si>
  <si>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</si>
  <si>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</si>
  <si>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</si>
  <si>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</si>
  <si>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</si>
  <si>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</si>
  <si>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</si>
  <si>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</si>
  <si>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</si>
  <si>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</si>
  <si>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</si>
  <si>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</si>
  <si>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</si>
  <si>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</si>
  <si>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</si>
  <si>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</si>
  <si>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</si>
  <si>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</si>
  <si>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</si>
  <si>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</si>
  <si>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</si>
  <si>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</si>
  <si>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</si>
  <si>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</si>
  <si>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</si>
  <si>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</si>
  <si>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</si>
  <si>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</si>
  <si>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</si>
  <si>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</si>
  <si>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</si>
  <si>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</si>
  <si>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</si>
  <si>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</si>
  <si>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</si>
  <si>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</si>
  <si>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</si>
  <si>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</si>
  <si>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</si>
  <si>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</si>
  <si>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</si>
  <si>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</si>
  <si>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</si>
  <si>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</si>
  <si>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</si>
  <si>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</si>
  <si>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</si>
  <si>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</si>
  <si>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</si>
  <si>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</si>
  <si>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</si>
  <si>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</si>
  <si>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</si>
  <si>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</si>
  <si>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</si>
  <si>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</si>
  <si>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</si>
  <si>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</si>
  <si>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</si>
  <si>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</si>
  <si>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</si>
  <si>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</si>
  <si>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</si>
  <si>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</si>
  <si>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</si>
  <si>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</si>
  <si>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</si>
  <si>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</si>
  <si>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</si>
  <si>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</si>
  <si>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</si>
  <si>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</si>
  <si>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</si>
  <si>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</si>
  <si>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</si>
  <si>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</si>
  <si>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</si>
  <si>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</si>
  <si>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</si>
  <si>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</si>
  <si>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</si>
  <si>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</si>
  <si>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</si>
  <si>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</si>
  <si>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</si>
  <si>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</si>
  <si>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</si>
  <si>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</si>
  <si>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</si>
  <si>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</si>
  <si>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</si>
  <si>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</si>
  <si>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</si>
  <si>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</si>
  <si>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</si>
  <si>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</si>
  <si>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</si>
  <si>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</si>
  <si>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</si>
  <si>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</si>
  <si>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</si>
  <si>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</si>
  <si>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</si>
  <si>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</si>
  <si>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</si>
  <si>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</si>
  <si>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</si>
  <si>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</si>
  <si>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</si>
  <si>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</si>
  <si>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</si>
  <si>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</si>
  <si>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</si>
  <si>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</si>
  <si>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</si>
  <si>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</si>
  <si>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</si>
  <si>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</si>
  <si>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</si>
  <si>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</si>
  <si>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</si>
  <si>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</si>
  <si>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</si>
  <si>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</si>
  <si>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</si>
  <si>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</si>
  <si>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</si>
  <si>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</si>
  <si>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</si>
  <si>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</si>
  <si>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</si>
  <si>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</si>
  <si>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</si>
  <si>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</si>
  <si>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</si>
  <si>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</si>
  <si>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</si>
  <si>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</si>
  <si>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</si>
  <si>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</si>
  <si>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</si>
  <si>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</si>
  <si>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</si>
  <si>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</si>
  <si>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</si>
  <si>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</si>
  <si>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</si>
  <si>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</si>
  <si>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</si>
  <si>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</si>
  <si>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</si>
  <si>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</si>
  <si>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</si>
  <si>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</si>
  <si>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</si>
  <si>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</si>
  <si>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</si>
  <si>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</si>
  <si>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</si>
  <si>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</si>
  <si>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</si>
  <si>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</si>
  <si>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</si>
  <si>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</si>
  <si>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</si>
  <si>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</si>
  <si>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</si>
  <si>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</si>
  <si>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</si>
  <si>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</si>
  <si>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</si>
  <si>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</si>
  <si>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</si>
  <si>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</si>
  <si>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</si>
  <si>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</si>
  <si>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</si>
  <si>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</si>
  <si>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</si>
  <si>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</si>
  <si>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</si>
  <si>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</si>
  <si>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</si>
  <si>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</si>
  <si>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</si>
  <si>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</si>
  <si>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</si>
  <si>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</si>
  <si>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</si>
  <si>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</si>
  <si>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</si>
  <si>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</si>
  <si>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</si>
  <si>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</si>
  <si>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</si>
  <si>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</si>
  <si>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</si>
  <si>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</si>
  <si>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</si>
  <si>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</si>
  <si>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</si>
  <si>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</si>
  <si>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</si>
  <si>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</si>
  <si>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</si>
  <si>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</si>
  <si>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</si>
  <si>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</si>
  <si>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</si>
  <si>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</si>
  <si>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</si>
  <si>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</si>
  <si>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</si>
  <si>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</si>
  <si>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</si>
  <si>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</si>
  <si>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</si>
  <si>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</si>
  <si>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</si>
  <si>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</si>
  <si>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</si>
  <si>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</si>
  <si>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</si>
  <si>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</si>
  <si>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</si>
  <si>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</si>
  <si>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</si>
  <si>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</si>
  <si>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</si>
  <si>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</si>
  <si>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</si>
  <si>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</si>
  <si>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</si>
  <si>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</si>
  <si>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</si>
  <si>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</si>
  <si>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</si>
  <si>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</si>
  <si>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</si>
  <si>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</si>
  <si>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</si>
  <si>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</si>
  <si>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</si>
  <si>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</si>
  <si>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</si>
  <si>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</si>
  <si>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</si>
  <si>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</si>
  <si>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</si>
  <si>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</si>
  <si>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</si>
  <si>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</si>
  <si>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</si>
  <si>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</si>
  <si>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</si>
  <si>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</si>
  <si>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</si>
  <si>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</si>
  <si>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</si>
  <si>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</si>
  <si>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</si>
  <si>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</si>
  <si>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</si>
  <si>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</si>
  <si>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</si>
  <si>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</si>
  <si>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</si>
  <si>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</si>
  <si>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</si>
  <si>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</si>
  <si>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</si>
  <si>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</si>
  <si>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</si>
  <si>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</si>
  <si>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</si>
  <si>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</si>
  <si>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</si>
  <si>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</si>
  <si>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</si>
  <si>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</si>
  <si>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</si>
  <si>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</si>
  <si>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</si>
  <si>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</si>
  <si>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</si>
  <si>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</si>
  <si>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</si>
  <si>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</si>
  <si>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</si>
  <si>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</si>
  <si>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</si>
  <si>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</si>
  <si>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</si>
  <si>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</si>
  <si>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</si>
  <si>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</si>
  <si>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</si>
  <si>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</si>
  <si>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</si>
  <si>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</si>
  <si>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</si>
  <si>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</si>
  <si>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</si>
  <si>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</si>
  <si>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</si>
  <si>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</si>
  <si>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</si>
  <si>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</si>
  <si>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</si>
  <si>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</si>
  <si>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</si>
  <si>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</si>
  <si>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</si>
  <si>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</si>
  <si>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</si>
  <si>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</si>
  <si>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</si>
  <si>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</si>
  <si>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</si>
  <si>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</si>
  <si>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</si>
  <si>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</si>
  <si>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</si>
  <si>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</si>
  <si>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</si>
  <si>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</si>
  <si>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</si>
  <si>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</si>
  <si>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</si>
  <si>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</si>
  <si>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</si>
  <si>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</si>
  <si>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</si>
  <si>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</si>
  <si>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</si>
  <si>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</si>
  <si>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</si>
  <si>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</si>
  <si>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</si>
  <si>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</si>
  <si>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</si>
  <si>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</si>
  <si>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</si>
  <si>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</si>
  <si>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</si>
  <si>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</si>
  <si>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</si>
  <si>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</si>
  <si>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</si>
  <si>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</si>
  <si>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</si>
  <si>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</si>
  <si>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</si>
  <si>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</si>
  <si>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</si>
  <si>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</si>
  <si>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</si>
  <si>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</si>
  <si>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</si>
  <si>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</si>
  <si>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</si>
  <si>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</si>
  <si>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</si>
  <si>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</si>
  <si>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</si>
  <si>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</si>
  <si>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</si>
  <si>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</si>
  <si>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</si>
  <si>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</si>
  <si>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</si>
  <si>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</si>
  <si>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</si>
  <si>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</si>
  <si>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</si>
  <si>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</si>
  <si>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</si>
  <si>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</si>
  <si>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</si>
  <si>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</si>
  <si>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</si>
  <si>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</si>
  <si>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</si>
  <si>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</si>
  <si>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</si>
  <si>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</si>
  <si>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</si>
  <si>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</si>
  <si>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</si>
  <si>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</si>
  <si>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</si>
  <si>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</si>
  <si>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</si>
  <si>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</si>
  <si>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</si>
  <si>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</si>
  <si>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</si>
  <si>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</si>
  <si>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</si>
  <si>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</si>
  <si>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</si>
  <si>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</si>
  <si>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</si>
  <si>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</si>
  <si>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</si>
  <si>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</si>
  <si>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</si>
  <si>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</si>
  <si>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</si>
  <si>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</si>
  <si>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</si>
  <si>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</si>
  <si>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</si>
  <si>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</si>
  <si>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</si>
  <si>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</si>
  <si>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</si>
  <si>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</si>
  <si>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</si>
  <si>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</si>
  <si>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</si>
  <si>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</si>
  <si>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</si>
  <si>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</si>
  <si>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</si>
  <si>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</si>
  <si>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</si>
  <si>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</si>
  <si>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</si>
  <si>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</si>
  <si>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</si>
  <si>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</si>
  <si>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</si>
  <si>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</si>
  <si>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</si>
  <si>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</si>
  <si>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</si>
  <si>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</si>
  <si>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</si>
  <si>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</si>
  <si>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</si>
  <si>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</si>
  <si>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</si>
  <si>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</si>
  <si>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</si>
  <si>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</si>
  <si>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</si>
  <si>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</si>
  <si>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</si>
  <si>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</si>
  <si>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</si>
  <si>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</si>
  <si>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</si>
  <si>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</si>
  <si>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</si>
  <si>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</si>
  <si>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</si>
  <si>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</si>
  <si>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</si>
  <si>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</si>
  <si>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</si>
  <si>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</si>
  <si>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</si>
  <si>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</si>
  <si>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</si>
  <si>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</si>
  <si>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</si>
  <si>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</si>
  <si>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</si>
  <si>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</si>
  <si>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</si>
  <si>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</si>
  <si>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</si>
  <si>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</si>
  <si>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</si>
  <si>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</si>
  <si>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</si>
  <si>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</si>
  <si>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</si>
  <si>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</si>
  <si>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</si>
  <si>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</si>
  <si>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</si>
  <si>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</si>
  <si>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</si>
  <si>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</si>
  <si>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</si>
  <si>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</si>
  <si>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</si>
  <si>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</si>
  <si>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</si>
  <si>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</si>
  <si>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</si>
  <si>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</si>
  <si>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</si>
  <si>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</si>
  <si>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</si>
  <si>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</si>
  <si>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</si>
  <si>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</si>
  <si>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</si>
  <si>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</si>
  <si>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</si>
  <si>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</si>
  <si>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</si>
  <si>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</si>
  <si>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</si>
  <si>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</si>
  <si>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</si>
  <si>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</si>
  <si>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</si>
  <si>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</si>
  <si>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</si>
  <si>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</si>
  <si>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</si>
  <si>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</si>
  <si>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</si>
  <si>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</si>
  <si>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</si>
  <si>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</si>
  <si>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</si>
  <si>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</si>
  <si>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</si>
  <si>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</si>
  <si>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</si>
  <si>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</si>
  <si>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</si>
  <si>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</si>
  <si>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</si>
  <si>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</si>
  <si>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</si>
  <si>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</si>
  <si>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</si>
  <si>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</si>
  <si>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</si>
  <si>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</si>
  <si>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</si>
  <si>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</si>
  <si>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</si>
  <si>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</si>
  <si>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</si>
  <si>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</si>
  <si>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</si>
  <si>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</si>
  <si>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</si>
  <si>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</si>
  <si>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</si>
  <si>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</si>
  <si>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</si>
  <si>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</si>
  <si>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</si>
  <si>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</si>
  <si>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</si>
  <si>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</si>
  <si>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</si>
  <si>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</si>
  <si>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</si>
  <si>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</si>
  <si>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</si>
  <si>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</si>
  <si>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</si>
  <si>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</si>
  <si>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</si>
  <si>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</si>
  <si>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</si>
  <si>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</si>
  <si>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</si>
  <si>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</si>
  <si>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</si>
  <si>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</si>
  <si>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</si>
  <si>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</si>
  <si>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</si>
  <si>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</si>
  <si>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</si>
  <si>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</si>
  <si>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</si>
  <si>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</si>
  <si>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</si>
  <si>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</si>
  <si>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</si>
  <si>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</si>
  <si>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</si>
  <si>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</si>
  <si>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</si>
  <si>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</si>
  <si>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</si>
  <si>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</si>
  <si>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</si>
  <si>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</si>
  <si>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</si>
  <si>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</si>
  <si>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</si>
  <si>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</si>
  <si>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</si>
  <si>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</si>
  <si>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</si>
  <si>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</si>
  <si>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</si>
  <si>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</si>
  <si>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</si>
  <si>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</si>
  <si>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</si>
  <si>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</si>
  <si>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</si>
  <si>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</si>
  <si>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</si>
  <si>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</si>
  <si>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</si>
  <si>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</si>
  <si>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</si>
  <si>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</si>
  <si>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</si>
  <si>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</si>
  <si>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</si>
  <si>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</si>
  <si>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</si>
  <si>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</si>
  <si>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</si>
  <si>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</si>
  <si>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</si>
  <si>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</si>
  <si>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</si>
  <si>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</si>
  <si>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</si>
  <si>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</si>
  <si>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</si>
  <si>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</si>
  <si>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</si>
  <si>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</si>
  <si>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</si>
  <si>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</si>
  <si>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</si>
  <si>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</si>
  <si>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</si>
  <si>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</si>
  <si>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</si>
  <si>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</si>
  <si>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</si>
  <si>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</si>
  <si>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</si>
  <si>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</si>
  <si>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</si>
  <si>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</si>
  <si>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</si>
  <si>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</si>
  <si>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</si>
  <si>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</si>
  <si>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</si>
  <si>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</si>
  <si>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</si>
  <si>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</si>
  <si>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</si>
  <si>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</si>
  <si>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</si>
  <si>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</si>
  <si>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</si>
  <si>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</si>
  <si>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</si>
  <si>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</si>
  <si>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</si>
  <si>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</si>
  <si>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</si>
  <si>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</si>
  <si>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</si>
  <si>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</si>
  <si>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</si>
  <si>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</si>
  <si>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</si>
  <si>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</si>
  <si>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</si>
  <si>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</si>
  <si>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</si>
  <si>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</si>
  <si>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</si>
  <si>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</si>
  <si>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</si>
  <si>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</si>
  <si>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</si>
  <si>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</si>
  <si>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</si>
  <si>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</si>
  <si>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</si>
  <si>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</si>
  <si>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</si>
  <si>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</si>
  <si>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</si>
  <si>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</si>
  <si>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</si>
  <si>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</si>
  <si>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</si>
  <si>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</si>
  <si>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</si>
  <si>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</si>
  <si>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</si>
  <si>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</si>
  <si>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</si>
  <si>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</si>
  <si>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</si>
  <si>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</si>
  <si>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</si>
  <si>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</si>
  <si>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</si>
  <si>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</si>
  <si>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</si>
  <si>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</si>
  <si>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</si>
  <si>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</si>
  <si>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</si>
  <si>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</si>
  <si>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</si>
  <si>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</si>
  <si>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</si>
  <si>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</si>
  <si>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</si>
  <si>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</si>
  <si>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</si>
  <si>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</si>
  <si>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</si>
  <si>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</si>
  <si>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</si>
  <si>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</si>
  <si>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</si>
  <si>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</si>
  <si>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</si>
  <si>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</si>
  <si>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</si>
  <si>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</si>
  <si>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</si>
  <si>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</si>
  <si>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</si>
  <si>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</si>
  <si>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</si>
  <si>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</si>
  <si>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</si>
  <si>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</si>
  <si>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</si>
  <si>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</si>
  <si>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</si>
  <si>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</si>
  <si>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</si>
  <si>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</si>
  <si>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</si>
  <si>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</si>
  <si>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</si>
  <si>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</si>
  <si>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</si>
  <si>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</si>
  <si>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</si>
  <si>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</si>
  <si>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</si>
  <si>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</si>
  <si>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</si>
  <si>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</si>
  <si>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</si>
  <si>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</si>
  <si>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</si>
  <si>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</si>
  <si>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</si>
  <si>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</si>
  <si>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</si>
  <si>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</si>
  <si>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</si>
  <si>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</si>
  <si>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</si>
  <si>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</si>
  <si>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</si>
  <si>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</si>
  <si>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</si>
  <si>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</si>
  <si>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</si>
  <si>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</si>
  <si>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</si>
  <si>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</si>
  <si>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</si>
  <si>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</si>
  <si>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</si>
  <si>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</si>
  <si>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</si>
  <si>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</si>
  <si>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</si>
  <si>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</si>
  <si>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</si>
  <si>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</si>
  <si>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</si>
  <si>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</si>
  <si>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</si>
  <si>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</si>
  <si>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</si>
  <si>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</si>
  <si>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</si>
  <si>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</si>
  <si>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</si>
  <si>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</si>
  <si>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</si>
  <si>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</si>
  <si>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</si>
  <si>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</si>
  <si>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</si>
  <si>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</si>
  <si>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</si>
  <si>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</si>
  <si>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</si>
  <si>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</si>
  <si>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</si>
  <si>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</si>
  <si>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</si>
  <si>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</si>
  <si>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</si>
  <si>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</si>
  <si>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</si>
  <si>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</si>
  <si>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</si>
  <si>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</si>
  <si>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</si>
  <si>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</si>
  <si>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</si>
  <si>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</si>
  <si>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</si>
  <si>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</si>
  <si>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</si>
  <si>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</si>
  <si>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</si>
  <si>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</si>
  <si>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</si>
  <si>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</si>
  <si>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</si>
  <si>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</si>
  <si>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</si>
  <si>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</si>
  <si>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</si>
  <si>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</si>
  <si>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</si>
  <si>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</si>
  <si>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</si>
  <si>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</si>
  <si>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</si>
  <si>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</si>
  <si>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</si>
  <si>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</si>
  <si>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</si>
  <si>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</si>
  <si>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</si>
  <si>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</si>
  <si>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</si>
  <si>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</si>
  <si>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</si>
  <si>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</si>
  <si>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</si>
  <si>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</si>
  <si>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</si>
  <si>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</si>
  <si>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</si>
  <si>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</si>
  <si>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</si>
  <si>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</si>
  <si>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</si>
  <si>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</si>
  <si>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</si>
  <si>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</si>
  <si>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</si>
  <si>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</si>
  <si>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</si>
  <si>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</si>
  <si>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</si>
  <si>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</si>
  <si>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</si>
  <si>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</si>
  <si>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</si>
  <si>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</si>
  <si>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</si>
  <si>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</si>
  <si>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</si>
  <si>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</si>
  <si>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</si>
  <si>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</si>
  <si>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</si>
  <si>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</si>
  <si>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</si>
  <si>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</si>
  <si>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</si>
  <si>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</si>
  <si>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</si>
  <si>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</si>
  <si>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</si>
  <si>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</si>
  <si>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</si>
  <si>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</si>
  <si>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</si>
  <si>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</si>
  <si>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</si>
  <si>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</si>
  <si>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</si>
  <si>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</si>
  <si>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</si>
  <si>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</si>
  <si>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</si>
  <si>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</si>
  <si>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728067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</si>
  <si>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</si>
  <si>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</si>
  <si>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</si>
  <si>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</si>
  <si>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</si>
  <si>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</si>
  <si>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</si>
  <si>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</si>
  <si>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</si>
  <si>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</si>
  <si>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</si>
  <si>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</si>
  <si>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</si>
  <si>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</si>
  <si>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</si>
  <si>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</si>
  <si>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</si>
  <si>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</si>
  <si>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</si>
  <si>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</si>
  <si>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</si>
  <si>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</si>
  <si>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</si>
  <si>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</si>
  <si>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</si>
  <si>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</si>
  <si>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</si>
  <si>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</si>
  <si>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</si>
  <si>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</si>
  <si>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</si>
  <si>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</si>
  <si>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</si>
  <si>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</si>
  <si>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</si>
  <si>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</si>
  <si>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</si>
  <si>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</si>
  <si>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</si>
  <si>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</si>
  <si>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</si>
  <si>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</si>
  <si>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</si>
  <si>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</si>
  <si>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</si>
  <si>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</si>
  <si>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</si>
  <si>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</si>
  <si>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</si>
  <si>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</si>
  <si>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</si>
  <si>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</si>
  <si>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</si>
  <si>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</si>
  <si>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</si>
  <si>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</si>
  <si>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</si>
  <si>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</si>
  <si>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</si>
  <si>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</si>
  <si>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</si>
  <si>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</si>
  <si>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</si>
  <si>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</si>
  <si>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</si>
  <si>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</si>
  <si>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</si>
  <si>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</si>
  <si>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</si>
  <si>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</si>
  <si>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</si>
  <si>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</si>
  <si>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</si>
  <si>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</si>
  <si>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</si>
  <si>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</si>
  <si>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</si>
  <si>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</si>
  <si>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</si>
  <si>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</si>
  <si>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</si>
  <si>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</si>
  <si>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</si>
  <si>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</si>
  <si>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</si>
  <si>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</si>
  <si>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</si>
  <si>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</si>
  <si>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</si>
  <si>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</si>
  <si>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</si>
  <si>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</si>
  <si>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</si>
  <si>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</si>
  <si>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</si>
  <si>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</si>
  <si>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</si>
  <si>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</si>
  <si>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</si>
  <si>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</si>
  <si>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</si>
  <si>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</si>
  <si>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</si>
  <si>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</si>
  <si>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</si>
  <si>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</si>
  <si>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</si>
  <si>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</si>
  <si>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</si>
  <si>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</si>
  <si>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</si>
  <si>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</si>
  <si>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</si>
  <si>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</si>
  <si>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</si>
  <si>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</si>
  <si>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</si>
  <si>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</si>
  <si>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</si>
  <si>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</si>
  <si>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</si>
  <si>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</si>
  <si>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</si>
  <si>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</si>
  <si>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</si>
  <si>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</si>
  <si>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</si>
  <si>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</si>
  <si>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</si>
  <si>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</si>
  <si>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</si>
  <si>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</si>
  <si>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</si>
  <si>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</si>
  <si>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</si>
  <si>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</si>
  <si>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</si>
  <si>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</si>
  <si>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</si>
  <si>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</si>
  <si>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</si>
  <si>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</si>
  <si>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</si>
  <si>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</si>
  <si>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</si>
  <si>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</si>
  <si>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</si>
  <si>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</si>
  <si>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</si>
  <si>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</si>
  <si>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</si>
  <si>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</si>
  <si>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</si>
  <si>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</si>
  <si>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</si>
  <si>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</si>
  <si>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</si>
  <si>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</si>
  <si>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</si>
  <si>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</si>
  <si>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</si>
  <si>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</si>
  <si>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</si>
  <si>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</si>
  <si>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</si>
  <si>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</si>
  <si>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</si>
  <si>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</si>
  <si>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</si>
  <si>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</si>
  <si>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</si>
  <si>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</si>
  <si>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</si>
  <si>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</si>
  <si>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</si>
  <si>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</si>
  <si>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</si>
  <si>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</si>
  <si>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</si>
  <si>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</si>
  <si>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</si>
  <si>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</si>
  <si>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</si>
  <si>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</si>
  <si>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</si>
  <si>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</si>
  <si>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</si>
  <si>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</si>
  <si>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</si>
  <si>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</si>
  <si>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</si>
  <si>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</si>
  <si>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</si>
  <si>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</si>
  <si>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</si>
  <si>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</si>
  <si>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</si>
  <si>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</si>
  <si>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</si>
  <si>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</si>
  <si>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</si>
  <si>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</si>
  <si>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</si>
  <si>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</si>
  <si>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</si>
  <si>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</si>
  <si>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</si>
  <si>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</si>
  <si>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</si>
  <si>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</si>
  <si>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</si>
  <si>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</si>
  <si>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</si>
  <si>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</si>
  <si>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</si>
  <si>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</si>
  <si>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</si>
  <si>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</si>
  <si>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</si>
  <si>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</si>
  <si>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</si>
  <si>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</si>
  <si>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</si>
  <si>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</si>
  <si>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</si>
  <si>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</si>
  <si>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</si>
  <si>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</si>
  <si>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</si>
  <si>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</si>
  <si>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</si>
  <si>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</si>
  <si>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</si>
  <si>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</si>
  <si>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</si>
  <si>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</si>
  <si>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</si>
  <si>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</si>
  <si>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</si>
  <si>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</si>
  <si>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</si>
  <si>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</si>
  <si>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</si>
  <si>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</si>
  <si>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</si>
  <si>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</si>
  <si>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</si>
  <si>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</si>
  <si>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</si>
  <si>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</si>
  <si>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</si>
  <si>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</si>
  <si>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</si>
  <si>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</si>
  <si>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</si>
  <si>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</si>
  <si>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</si>
  <si>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</si>
  <si>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</si>
  <si>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</si>
  <si>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</si>
  <si>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</si>
  <si>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</si>
  <si>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</si>
  <si>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</si>
  <si>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</si>
  <si>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</si>
  <si>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</si>
  <si>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</si>
  <si>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</si>
  <si>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</si>
  <si>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</si>
  <si>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</si>
  <si>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</si>
  <si>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</si>
  <si>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</si>
  <si>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</si>
  <si>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</si>
  <si>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</si>
  <si>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</si>
  <si>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</si>
  <si>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</si>
  <si>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</si>
  <si>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</si>
  <si>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</si>
  <si>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</si>
  <si>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</si>
  <si>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</si>
  <si>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</si>
  <si>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</si>
  <si>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</si>
  <si>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</si>
  <si>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</si>
  <si>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</si>
  <si>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</si>
  <si>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</si>
  <si>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</si>
  <si>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</si>
  <si>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</si>
  <si>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</si>
  <si>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</si>
  <si>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</si>
  <si>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</si>
  <si>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</si>
  <si>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</si>
  <si>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</si>
  <si>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</si>
  <si>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</si>
  <si>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</si>
  <si>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</si>
  <si>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</si>
  <si>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</si>
  <si>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</si>
  <si>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</si>
  <si>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</si>
  <si>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</si>
  <si>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</si>
  <si>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</si>
  <si>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</si>
  <si>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</si>
  <si>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</si>
  <si>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</si>
  <si>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</si>
  <si>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</si>
  <si>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</si>
  <si>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</si>
  <si>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</si>
  <si>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</si>
  <si>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</si>
  <si>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</si>
  <si>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</si>
  <si>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</si>
  <si>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</si>
  <si>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</si>
  <si>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</si>
  <si>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</si>
  <si>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</si>
  <si>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</si>
  <si>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</si>
  <si>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</si>
  <si>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</si>
  <si>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</si>
  <si>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</si>
  <si>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</si>
  <si>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</si>
  <si>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</si>
  <si>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</si>
  <si>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</si>
  <si>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</si>
  <si>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</si>
  <si>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</si>
  <si>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</si>
  <si>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</si>
  <si>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</si>
  <si>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</si>
  <si>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</si>
  <si>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</si>
  <si>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</si>
  <si>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</si>
  <si>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</si>
  <si>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</si>
  <si>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</si>
  <si>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</si>
  <si>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</si>
  <si>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</si>
  <si>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</si>
  <si>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</si>
  <si>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</si>
  <si>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</si>
  <si>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</si>
  <si>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</si>
  <si>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</si>
  <si>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</si>
  <si>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</si>
  <si>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</si>
  <si>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</si>
  <si>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</si>
  <si>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</si>
  <si>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</si>
  <si>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</si>
  <si>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</si>
  <si>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</si>
  <si>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</si>
  <si>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</si>
  <si>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</si>
  <si>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</si>
  <si>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</si>
  <si>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</si>
  <si>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</si>
  <si>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</si>
  <si>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</si>
  <si>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</si>
  <si>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</si>
  <si>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</si>
  <si>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</si>
  <si>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</si>
  <si>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</si>
  <si>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</si>
  <si>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</si>
  <si>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</si>
  <si>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</si>
  <si>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</si>
  <si>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</si>
  <si>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</si>
  <si>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</si>
  <si>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</si>
  <si>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</si>
  <si>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</si>
  <si>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</si>
  <si>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</si>
  <si>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</si>
  <si>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</si>
  <si>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</si>
  <si>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</si>
  <si>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</si>
  <si>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</si>
  <si>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</si>
  <si>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</si>
  <si>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</si>
  <si>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</si>
  <si>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</si>
  <si>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</si>
  <si>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</si>
  <si>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</si>
  <si>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</si>
  <si>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</si>
  <si>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</si>
  <si>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</si>
  <si>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</si>
  <si>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</si>
  <si>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</si>
  <si>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</si>
  <si>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</si>
  <si>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</si>
  <si>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</si>
  <si>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</si>
  <si>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</si>
  <si>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</si>
  <si>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</si>
  <si>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</si>
  <si>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</si>
  <si>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</si>
  <si>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</si>
  <si>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</si>
  <si>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</si>
  <si>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</si>
  <si>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</si>
  <si>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</si>
  <si>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</si>
  <si>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</si>
  <si>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</si>
  <si>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</si>
  <si>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</si>
  <si>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</si>
  <si>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</si>
  <si>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</si>
  <si>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</si>
  <si>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</si>
  <si>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</si>
  <si>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</si>
  <si>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</si>
  <si>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</si>
  <si>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</si>
  <si>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</si>
  <si>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</si>
  <si>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</si>
  <si>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</si>
  <si>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</si>
  <si>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</si>
  <si>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</si>
  <si>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</si>
  <si>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</si>
  <si>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</si>
  <si>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</si>
  <si>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</si>
  <si>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</si>
  <si>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</si>
  <si>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</si>
  <si>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</si>
  <si>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</si>
  <si>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</si>
  <si>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</si>
  <si>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</si>
  <si>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</si>
  <si>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</si>
  <si>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</si>
  <si>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</si>
  <si>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</si>
  <si>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</si>
  <si>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</si>
  <si>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</si>
  <si>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</si>
  <si>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</si>
  <si>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</si>
  <si>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</si>
  <si>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</si>
  <si>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</si>
  <si>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</si>
  <si>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</si>
  <si>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</si>
  <si>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</si>
  <si>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</si>
  <si>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</si>
  <si>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</si>
  <si>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</si>
  <si>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</si>
  <si>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</si>
  <si>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</si>
  <si>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</si>
  <si>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</si>
  <si>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</si>
  <si>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</si>
  <si>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</si>
  <si>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</si>
  <si>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</si>
  <si>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</si>
  <si>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</si>
  <si>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</si>
  <si>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</si>
  <si>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</si>
  <si>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</si>
  <si>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</si>
  <si>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</si>
  <si>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</si>
  <si>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</si>
  <si>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</si>
  <si>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</si>
  <si>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</si>
  <si>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</si>
  <si>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</si>
  <si>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</si>
  <si>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</si>
  <si>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</si>
  <si>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</si>
  <si>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</si>
  <si>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</si>
  <si>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</si>
  <si>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</si>
  <si>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</si>
  <si>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</si>
  <si>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</si>
  <si>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</si>
  <si>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</si>
  <si>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</si>
  <si>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</si>
  <si>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</si>
  <si>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</si>
  <si>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</si>
  <si>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</si>
  <si>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</si>
  <si>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</si>
  <si>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</si>
  <si>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</si>
  <si>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</si>
  <si>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</si>
  <si>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</si>
  <si>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</si>
  <si>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</si>
  <si>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</si>
  <si>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</si>
  <si>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</si>
  <si>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</si>
  <si>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</si>
  <si>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</si>
  <si>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</si>
  <si>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</si>
  <si>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</si>
  <si>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</si>
  <si>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</si>
  <si>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</si>
  <si>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</si>
  <si>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</si>
  <si>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</si>
  <si>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</si>
  <si>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</si>
  <si>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</si>
  <si>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</si>
  <si>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</si>
  <si>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</si>
  <si>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</si>
  <si>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</si>
  <si>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</si>
  <si>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</si>
  <si>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</si>
  <si>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</si>
  <si>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</si>
  <si>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</si>
  <si>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</si>
  <si>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</si>
  <si>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</si>
  <si>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</si>
  <si>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</si>
  <si>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</si>
  <si>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</si>
  <si>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</si>
  <si>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</si>
  <si>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</si>
  <si>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</si>
  <si>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</si>
  <si>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</si>
  <si>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</si>
  <si>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</si>
  <si>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</si>
  <si>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</si>
  <si>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</si>
  <si>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</si>
  <si>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</si>
  <si>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</si>
  <si>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</si>
  <si>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</si>
  <si>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</si>
  <si>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</si>
  <si>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</si>
  <si>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</si>
  <si>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</si>
  <si>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</si>
  <si>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</si>
  <si>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</si>
  <si>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</si>
  <si>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</si>
  <si>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</si>
  <si>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</si>
  <si>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</si>
  <si>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</si>
  <si>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</si>
  <si>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</si>
  <si>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</si>
  <si>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</si>
  <si>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</si>
  <si>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</si>
  <si>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</si>
  <si>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</si>
  <si>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</si>
  <si>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</si>
  <si>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</si>
  <si>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</si>
  <si>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</si>
  <si>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</si>
  <si>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</si>
  <si>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</si>
  <si>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</si>
  <si>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</si>
  <si>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</si>
  <si>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</si>
  <si>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</si>
  <si>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</si>
  <si>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</si>
  <si>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</si>
  <si>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</si>
  <si>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</si>
  <si>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</si>
  <si>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</si>
  <si>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</si>
  <si>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</si>
  <si>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</si>
  <si>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</si>
  <si>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</si>
  <si>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</si>
  <si>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</si>
  <si>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</si>
  <si>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</si>
  <si>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</si>
  <si>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</si>
  <si>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</si>
  <si>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</si>
  <si>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</si>
  <si>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</si>
  <si>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</si>
  <si>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</si>
  <si>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</si>
  <si>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</si>
  <si>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</si>
  <si>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</si>
  <si>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</si>
  <si>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</si>
  <si>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</si>
  <si>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</si>
  <si>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</si>
  <si>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</si>
  <si>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</si>
  <si>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</si>
  <si>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</si>
  <si>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</si>
  <si>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</si>
  <si>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</si>
  <si>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</si>
  <si>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</si>
  <si>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</si>
  <si>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</si>
  <si>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</si>
  <si>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</si>
  <si>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</si>
  <si>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</si>
  <si>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</si>
  <si>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</si>
  <si>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</si>
  <si>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</si>
  <si>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</si>
  <si>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</si>
  <si>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</si>
  <si>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</si>
  <si>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</si>
  <si>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</si>
  <si>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</si>
  <si>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</si>
  <si>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</si>
  <si>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</si>
  <si>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</si>
  <si>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</si>
  <si>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</si>
  <si>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</si>
  <si>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</si>
  <si>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</si>
  <si>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</si>
  <si>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</si>
  <si>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</si>
  <si>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</si>
  <si>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</si>
  <si>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</si>
  <si>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</si>
  <si>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</si>
  <si>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</si>
  <si>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</si>
  <si>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</si>
  <si>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</si>
  <si>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</si>
  <si>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</si>
  <si>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</si>
  <si>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</si>
  <si>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</si>
  <si>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</si>
  <si>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</si>
  <si>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</si>
  <si>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</si>
  <si>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</si>
  <si>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</si>
  <si>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</si>
  <si>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</si>
  <si>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</si>
  <si>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</si>
  <si>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</si>
  <si>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</si>
  <si>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</si>
  <si>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</si>
  <si>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</si>
  <si>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</si>
  <si>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</si>
  <si>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</si>
  <si>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</si>
  <si>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</si>
  <si>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</si>
  <si>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</si>
  <si>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</si>
  <si>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</si>
  <si>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</si>
  <si>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</si>
  <si>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</si>
  <si>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</si>
  <si>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</si>
  <si>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</si>
  <si>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</si>
  <si>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</si>
  <si>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</si>
  <si>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</si>
  <si>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</si>
  <si>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</si>
  <si>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</si>
  <si>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</si>
  <si>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</si>
  <si>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</si>
  <si>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</si>
  <si>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</si>
  <si>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</si>
  <si>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</si>
  <si>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</si>
  <si>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</si>
  <si>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</si>
  <si>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</si>
  <si>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</si>
  <si>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</si>
  <si>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</si>
  <si>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</si>
  <si>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</si>
  <si>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</si>
  <si>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</si>
  <si>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</si>
  <si>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</si>
  <si>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</si>
  <si>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</si>
  <si>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</si>
  <si>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</si>
  <si>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</si>
  <si>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</si>
  <si>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</si>
  <si>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</si>
  <si>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</si>
  <si>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</si>
  <si>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</si>
  <si>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</si>
  <si>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</si>
  <si>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</si>
  <si>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</si>
  <si>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</si>
  <si>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</si>
  <si>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</si>
  <si>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</si>
  <si>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</si>
  <si>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</si>
  <si>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</si>
  <si>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</si>
  <si>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</si>
  <si>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</si>
  <si>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</si>
  <si>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</si>
  <si>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</si>
  <si>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</si>
  <si>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</si>
  <si>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</si>
  <si>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</si>
  <si>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</si>
  <si>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</si>
  <si>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</si>
  <si>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</si>
  <si>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</si>
  <si>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</si>
  <si>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</si>
  <si>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</si>
  <si>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</si>
  <si>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</si>
  <si>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</si>
  <si>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</si>
  <si>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</si>
  <si>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</si>
  <si>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</si>
  <si>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</si>
  <si>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</si>
  <si>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</si>
  <si>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</si>
  <si>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</si>
  <si>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</si>
  <si>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</si>
  <si>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</si>
  <si>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</si>
  <si>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</si>
  <si>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</si>
  <si>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</si>
  <si>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</si>
  <si>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</si>
  <si>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</si>
  <si>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</si>
  <si>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</si>
  <si>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</si>
  <si>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</si>
  <si>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</si>
  <si>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</si>
  <si>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</si>
  <si>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</si>
  <si>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</si>
  <si>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</si>
  <si>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</si>
  <si>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</si>
  <si>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</si>
  <si>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</si>
  <si>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</si>
  <si>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</si>
  <si>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</si>
  <si>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</si>
  <si>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</si>
  <si>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</si>
  <si>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</si>
  <si>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</si>
  <si>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</si>
  <si>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</si>
  <si>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</si>
  <si>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</si>
  <si>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</si>
  <si>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</si>
  <si>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</si>
  <si>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</si>
  <si>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</si>
  <si>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</si>
  <si>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</si>
  <si>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</si>
  <si>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</si>
  <si>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</si>
  <si>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</si>
  <si>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</si>
  <si>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</si>
  <si>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</si>
  <si>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</si>
  <si>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</si>
  <si>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</si>
  <si>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</si>
  <si>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</si>
  <si>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</si>
  <si>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</si>
  <si>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</si>
  <si>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</si>
  <si>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</si>
  <si>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</si>
  <si>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</si>
  <si>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</si>
  <si>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</si>
  <si>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</si>
  <si>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</si>
  <si>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</si>
  <si>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</si>
  <si>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</si>
  <si>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</si>
  <si>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</si>
  <si>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</si>
  <si>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</si>
  <si>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</si>
  <si>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</si>
  <si>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</si>
  <si>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</si>
  <si>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</si>
  <si>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</si>
  <si>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</si>
  <si>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</si>
  <si>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</si>
  <si>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</si>
  <si>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</si>
  <si>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</si>
  <si>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</si>
  <si>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</si>
  <si>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</si>
  <si>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</si>
  <si>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</si>
  <si>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</si>
  <si>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</si>
  <si>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</si>
  <si>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</si>
  <si>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</si>
  <si>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</si>
  <si>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</si>
  <si>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</si>
  <si>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</si>
  <si>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</si>
  <si>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</si>
  <si>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</si>
  <si>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</si>
  <si>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</si>
  <si>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</si>
  <si>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</si>
  <si>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</si>
  <si>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</si>
  <si>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</si>
  <si>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</si>
  <si>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</si>
  <si>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</si>
  <si>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</si>
  <si>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</si>
  <si>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</si>
  <si>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</si>
  <si>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</si>
  <si>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</si>
  <si>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</si>
  <si>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</si>
  <si>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</si>
  <si>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</si>
  <si>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</si>
  <si>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</si>
  <si>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</si>
  <si>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</si>
  <si>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</si>
  <si>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</si>
  <si>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</si>
  <si>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</si>
  <si>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</si>
  <si>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</si>
  <si>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</si>
  <si>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</si>
  <si>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</si>
  <si>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</si>
  <si>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</si>
  <si>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</si>
  <si>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</si>
  <si>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</si>
  <si>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</si>
  <si>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</si>
  <si>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</si>
  <si>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</si>
  <si>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</si>
  <si>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</si>
  <si>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</si>
  <si>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</si>
  <si>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</si>
  <si>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</si>
  <si>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</si>
  <si>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</si>
  <si>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</si>
  <si>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</si>
  <si>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</si>
  <si>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</si>
  <si>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</si>
  <si>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</si>
  <si>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</si>
  <si>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</si>
  <si>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</si>
  <si>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</si>
  <si>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</si>
  <si>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</si>
  <si>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</si>
  <si>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</si>
  <si>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</si>
  <si>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</si>
  <si>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</si>
  <si>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</si>
  <si>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</si>
  <si>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</si>
  <si>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</si>
  <si>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</si>
  <si>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</si>
  <si>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</si>
  <si>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</si>
  <si>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</si>
  <si>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</si>
  <si>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</si>
  <si>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</si>
  <si>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</si>
  <si>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</si>
  <si>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</si>
  <si>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</si>
  <si>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</si>
  <si>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</si>
  <si>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</si>
  <si>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</si>
  <si>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</si>
  <si>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</si>
  <si>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</si>
  <si>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</si>
  <si>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</si>
  <si>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</si>
  <si>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</si>
  <si>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</si>
  <si>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</si>
  <si>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</si>
  <si>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</si>
  <si>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</si>
  <si>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</si>
  <si>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</si>
  <si>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</si>
  <si>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</si>
  <si>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</si>
  <si>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</si>
  <si>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</si>
  <si>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</si>
  <si>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</si>
  <si>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</si>
  <si>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</si>
  <si>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</si>
  <si>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</si>
  <si>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</si>
  <si>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</si>
  <si>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</si>
  <si>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</si>
  <si>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</si>
  <si>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</si>
  <si>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</si>
  <si>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</si>
  <si>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</si>
  <si>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</si>
  <si>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</si>
  <si>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</si>
  <si>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</si>
  <si>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</si>
  <si>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</si>
  <si>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</si>
  <si>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</si>
  <si>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</si>
  <si>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</si>
  <si>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</si>
  <si>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</si>
  <si>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</si>
  <si>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</si>
  <si>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</si>
  <si>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</si>
  <si>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</si>
  <si>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</si>
  <si>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</si>
  <si>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</si>
  <si>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</si>
  <si>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</si>
  <si>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</si>
  <si>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</si>
  <si>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</si>
  <si>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</si>
  <si>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</si>
  <si>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</si>
  <si>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</si>
  <si>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</si>
  <si>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</si>
  <si>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</si>
  <si>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</si>
  <si>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</si>
  <si>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</si>
  <si>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</si>
  <si>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</si>
  <si>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</si>
  <si>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</si>
  <si>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</si>
  <si>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</si>
  <si>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</si>
  <si>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</si>
  <si>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</si>
  <si>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</si>
  <si>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</si>
  <si>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</si>
  <si>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</si>
  <si>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</si>
  <si>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</si>
  <si>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</si>
  <si>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</si>
  <si>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</si>
  <si>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</si>
  <si>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</si>
  <si>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</si>
  <si>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</si>
  <si>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</si>
  <si>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</si>
  <si>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</si>
  <si>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</si>
  <si>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</si>
  <si>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</si>
  <si>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</si>
  <si>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</si>
  <si>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</si>
  <si>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</si>
  <si>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</si>
  <si>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</si>
  <si>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</si>
  <si>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</si>
  <si>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</si>
  <si>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</si>
  <si>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</si>
  <si>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</si>
  <si>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</si>
  <si>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</si>
  <si>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</si>
  <si>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</si>
  <si>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</si>
  <si>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</si>
  <si>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</si>
  <si>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</si>
  <si>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</si>
  <si>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</si>
  <si>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</si>
  <si>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</si>
  <si>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</si>
  <si>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</si>
  <si>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</si>
  <si>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</si>
  <si>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</si>
  <si>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</si>
  <si>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</si>
  <si>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</si>
  <si>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</si>
  <si>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</si>
  <si>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</si>
  <si>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</si>
  <si>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</si>
  <si>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</si>
  <si>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</si>
  <si>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</si>
  <si>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</si>
  <si>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</si>
  <si>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</si>
  <si>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</si>
  <si>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</si>
  <si>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</si>
  <si>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</si>
  <si>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</si>
  <si>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</si>
  <si>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</si>
  <si>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</si>
  <si>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</si>
  <si>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</si>
  <si>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</si>
  <si>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</si>
  <si>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</si>
  <si>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</si>
  <si>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</si>
  <si>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</si>
  <si>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</si>
  <si>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</si>
  <si>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</si>
  <si>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</si>
  <si>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</si>
  <si>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</si>
  <si>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</si>
  <si>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</si>
  <si>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</si>
  <si>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</si>
  <si>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</si>
  <si>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</si>
  <si>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</si>
  <si>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</si>
  <si>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</si>
  <si>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</si>
  <si>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</si>
  <si>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</si>
  <si>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</si>
  <si>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</si>
  <si>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</si>
  <si>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</si>
  <si>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</si>
  <si>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</si>
  <si>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</si>
  <si>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</si>
  <si>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</si>
  <si>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</si>
  <si>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</si>
  <si>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</si>
  <si>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</si>
  <si>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</si>
  <si>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</si>
  <si>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</si>
  <si>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</si>
  <si>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</si>
  <si>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</si>
  <si>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</si>
  <si>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</si>
  <si>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</si>
  <si>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</si>
  <si>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</si>
  <si>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</si>
  <si>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</si>
  <si>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</si>
  <si>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</si>
  <si>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</si>
  <si>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</si>
  <si>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</si>
  <si>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</si>
  <si>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</si>
  <si>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</si>
  <si>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</si>
  <si>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</si>
  <si>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</si>
  <si>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</si>
  <si>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</si>
  <si>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</si>
  <si>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</si>
  <si>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</si>
  <si>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</si>
  <si>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</si>
  <si>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</si>
  <si>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</si>
  <si>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</si>
  <si>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</si>
  <si>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</si>
  <si>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</si>
  <si>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</si>
  <si>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</si>
  <si>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</si>
  <si>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</si>
  <si>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</si>
  <si>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</si>
  <si>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信阳香格里拉店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</si>
  <si>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</si>
  <si>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</si>
  <si>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</si>
  <si>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</si>
  <si>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</si>
  <si>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</si>
  <si>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</si>
  <si>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</si>
  <si>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</si>
  <si>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</si>
  <si>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</si>
  <si>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</si>
  <si>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</si>
  <si>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</si>
  <si>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</si>
  <si>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</si>
  <si>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</si>
  <si>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</si>
  <si>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</si>
  <si>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</si>
  <si>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</si>
  <si>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</si>
  <si>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</si>
  <si>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</si>
  <si>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</si>
  <si>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</si>
  <si>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</si>
  <si>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</si>
  <si>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</si>
  <si>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</si>
  <si>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</si>
  <si>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</si>
  <si>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</si>
  <si>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</si>
  <si>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</si>
  <si>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</si>
  <si>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</si>
  <si>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</si>
  <si>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</si>
  <si>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</si>
  <si>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376055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</si>
  <si>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</si>
  <si>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</si>
  <si>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</si>
  <si>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</si>
  <si>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</si>
  <si>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</si>
  <si>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</si>
  <si>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</si>
  <si>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</si>
  <si>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</si>
  <si>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</si>
  <si>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</si>
  <si>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</si>
  <si>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</si>
  <si>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</si>
  <si>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</si>
  <si>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</si>
  <si>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</si>
  <si>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</si>
  <si>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</si>
  <si>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</si>
  <si>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</si>
  <si>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</si>
  <si>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</si>
  <si>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</si>
  <si>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</si>
  <si>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</si>
  <si>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</si>
  <si>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</si>
  <si>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</si>
  <si>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</si>
  <si>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</si>
  <si>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</si>
  <si>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</si>
  <si>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</si>
  <si>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</si>
  <si>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</si>
  <si>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</si>
  <si>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</si>
  <si>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</si>
  <si>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</si>
  <si>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</si>
  <si>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</si>
  <si>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</si>
  <si>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</si>
  <si>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</si>
  <si>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</si>
  <si>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</si>
  <si>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</si>
  <si>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</si>
  <si>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</si>
  <si>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</si>
  <si>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</si>
  <si>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</si>
  <si>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</si>
  <si>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</si>
  <si>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</si>
  <si>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</si>
  <si>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</si>
  <si>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</si>
  <si>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</si>
  <si>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</si>
  <si>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</si>
  <si>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</si>
  <si>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</si>
  <si>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</si>
  <si>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</si>
  <si>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</si>
  <si>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</si>
  <si>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</si>
  <si>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</si>
  <si>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</si>
  <si>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</si>
  <si>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</si>
  <si>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</si>
  <si>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</si>
  <si>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</si>
  <si>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</si>
  <si>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</si>
  <si>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</si>
  <si>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</si>
  <si>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</si>
  <si>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</si>
  <si>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</si>
  <si>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</si>
  <si>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</si>
  <si>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</si>
  <si>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</si>
  <si>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</si>
  <si>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</si>
  <si>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</si>
  <si>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</si>
  <si>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</si>
  <si>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</si>
  <si>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</si>
  <si>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</si>
  <si>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</si>
  <si>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</si>
  <si>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</si>
  <si>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</si>
  <si>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</si>
  <si>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</si>
  <si>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</si>
  <si>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</si>
  <si>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</si>
  <si>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</si>
  <si>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</si>
  <si>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</si>
  <si>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</si>
  <si>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</si>
  <si>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</si>
  <si>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</si>
  <si>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</si>
  <si>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</si>
  <si>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</si>
  <si>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</si>
  <si>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</si>
  <si>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</si>
  <si>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</si>
  <si>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</si>
  <si>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</si>
  <si>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</si>
  <si>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</si>
  <si>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</si>
  <si>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</si>
  <si>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</si>
  <si>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</si>
  <si>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</si>
  <si>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</si>
  <si>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</si>
  <si>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</si>
  <si>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</si>
  <si>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</si>
  <si>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</si>
  <si>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</si>
  <si>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</si>
  <si>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</si>
  <si>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</si>
  <si>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</si>
  <si>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</si>
  <si>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</si>
  <si>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</si>
  <si>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</si>
  <si>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</si>
  <si>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</si>
  <si>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</si>
  <si>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</si>
  <si>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</si>
  <si>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</si>
  <si>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</si>
  <si>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</si>
  <si>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</si>
  <si>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</si>
  <si>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</si>
  <si>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</si>
  <si>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</si>
  <si>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</si>
  <si>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</si>
  <si>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</si>
  <si>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</si>
  <si>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</si>
  <si>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</si>
  <si>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</si>
  <si>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</si>
  <si>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</si>
  <si>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</si>
  <si>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</si>
  <si>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</si>
  <si>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</si>
  <si>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</si>
  <si>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</si>
  <si>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</si>
  <si>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</si>
  <si>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</si>
  <si>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</si>
  <si>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</si>
  <si>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</si>
  <si>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</si>
  <si>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</si>
  <si>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</si>
  <si>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</si>
  <si>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</si>
  <si>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</si>
  <si>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</si>
  <si>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</si>
  <si>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</si>
  <si>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</si>
  <si>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</si>
  <si>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</si>
  <si>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</si>
  <si>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</si>
  <si>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</si>
  <si>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</si>
  <si>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</si>
  <si>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</si>
  <si>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</si>
  <si>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</si>
  <si>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</si>
  <si>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</si>
  <si>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</si>
  <si>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</si>
  <si>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</si>
  <si>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</si>
  <si>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</si>
  <si>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</si>
  <si>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</si>
  <si>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</si>
  <si>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</si>
  <si>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</si>
  <si>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</si>
  <si>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</si>
  <si>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</si>
  <si>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</si>
  <si>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</si>
  <si>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</si>
  <si>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</si>
  <si>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</si>
  <si>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</si>
  <si>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</si>
  <si>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</si>
  <si>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</si>
  <si>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</si>
  <si>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</si>
  <si>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</si>
  <si>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</si>
  <si>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</si>
  <si>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</si>
  <si>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</si>
  <si>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</si>
  <si>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</si>
  <si>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</si>
  <si>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</si>
  <si>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</si>
  <si>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</si>
  <si>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</si>
  <si>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</si>
  <si>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</si>
  <si>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</si>
  <si>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</si>
  <si>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</si>
  <si>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</si>
  <si>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</si>
  <si>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</si>
  <si>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</si>
  <si>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</si>
  <si>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</si>
  <si>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</si>
  <si>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</si>
  <si>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</si>
  <si>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</si>
  <si>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</si>
  <si>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</si>
  <si>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</si>
  <si>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</si>
  <si>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</si>
  <si>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</si>
  <si>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</si>
  <si>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</si>
  <si>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</si>
  <si>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</si>
  <si>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</si>
  <si>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</si>
  <si>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</si>
  <si>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</si>
  <si>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</si>
  <si>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</si>
  <si>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</si>
  <si>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</si>
  <si>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</si>
  <si>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</si>
  <si>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</si>
  <si>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</si>
  <si>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</si>
  <si>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</si>
  <si>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</si>
  <si>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</si>
  <si>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</si>
  <si>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</si>
  <si>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</si>
  <si>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</si>
  <si>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</si>
  <si>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</si>
  <si>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</si>
  <si>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</si>
  <si>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</si>
  <si>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</si>
  <si>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</si>
  <si>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</si>
  <si>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</si>
  <si>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</si>
  <si>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</si>
  <si>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</si>
  <si>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</si>
  <si>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</si>
  <si>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</si>
  <si>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</si>
  <si>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</si>
  <si>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</si>
  <si>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</si>
  <si>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</si>
  <si>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</si>
  <si>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</si>
  <si>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</si>
  <si>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</si>
  <si>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</si>
  <si>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</si>
  <si>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</si>
  <si>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</si>
  <si>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</si>
  <si>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</si>
  <si>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</si>
  <si>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</si>
  <si>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</si>
  <si>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</si>
  <si>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</si>
  <si>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</si>
  <si>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</si>
  <si>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</si>
  <si>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</si>
  <si>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</si>
  <si>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</si>
  <si>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</si>
  <si>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</si>
  <si>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</si>
  <si>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</si>
  <si>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</si>
  <si>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</si>
  <si>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</si>
  <si>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</si>
  <si>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</si>
  <si>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</si>
  <si>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</si>
  <si>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</si>
  <si>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</si>
  <si>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</si>
  <si>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</si>
  <si>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</si>
  <si>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</si>
  <si>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</si>
  <si>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</si>
  <si>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</si>
  <si>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</si>
  <si>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</si>
  <si>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</si>
  <si>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</si>
  <si>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</si>
  <si>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</si>
  <si>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</si>
  <si>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</si>
  <si>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</si>
  <si>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</si>
  <si>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</si>
  <si>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</si>
  <si>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</si>
  <si>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</si>
  <si>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</si>
  <si>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</si>
  <si>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</si>
  <si>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</si>
  <si>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</si>
  <si>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</si>
  <si>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</si>
  <si>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</si>
  <si>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</si>
  <si>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</si>
  <si>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</si>
  <si>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</si>
  <si>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</si>
  <si>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</si>
  <si>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</si>
  <si>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</si>
  <si>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</si>
  <si>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</si>
  <si>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</si>
  <si>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</si>
  <si>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</si>
  <si>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</si>
  <si>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</si>
  <si>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</si>
  <si>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</si>
  <si>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</si>
  <si>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</si>
  <si>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</si>
  <si>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</si>
  <si>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</si>
  <si>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</si>
  <si>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</si>
  <si>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</si>
  <si>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</si>
  <si>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</si>
  <si>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</si>
  <si>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</si>
  <si>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</si>
  <si>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</si>
  <si>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</si>
  <si>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</si>
  <si>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</si>
  <si>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</si>
  <si>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</si>
  <si>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</si>
  <si>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</si>
  <si>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</si>
  <si>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</si>
  <si>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</si>
  <si>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</si>
  <si>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</si>
  <si>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</si>
  <si>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</si>
  <si>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</si>
  <si>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</si>
  <si>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</si>
  <si>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</si>
  <si>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</si>
  <si>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</si>
  <si>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</si>
  <si>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</si>
  <si>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</si>
  <si>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</si>
  <si>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</si>
  <si>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</si>
  <si>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</si>
  <si>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</si>
  <si>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</si>
  <si>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</si>
  <si>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</si>
  <si>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</si>
  <si>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</si>
  <si>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</si>
  <si>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</si>
  <si>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</si>
  <si>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</si>
  <si>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</si>
  <si>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</si>
  <si>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</si>
  <si>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</si>
  <si>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</si>
  <si>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</si>
  <si>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</si>
  <si>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</si>
  <si>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</si>
  <si>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</si>
  <si>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</si>
  <si>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</si>
  <si>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</si>
  <si>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</si>
  <si>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</si>
  <si>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</si>
  <si>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</si>
  <si>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</si>
  <si>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</si>
  <si>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</si>
  <si>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</si>
  <si>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</si>
  <si>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</si>
  <si>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</si>
  <si>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</si>
  <si>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</si>
  <si>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</si>
  <si>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</si>
  <si>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</si>
  <si>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</si>
  <si>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</si>
  <si>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</si>
  <si>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</si>
  <si>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</si>
  <si>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</si>
  <si>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</si>
  <si>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</si>
  <si>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</si>
  <si>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</si>
  <si>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</si>
  <si>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</si>
  <si>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</si>
  <si>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</si>
  <si>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</si>
  <si>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</si>
  <si>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</si>
  <si>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</si>
  <si>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</si>
  <si>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</si>
  <si>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</si>
  <si>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</si>
  <si>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</si>
  <si>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</si>
  <si>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</si>
  <si>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</si>
  <si>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</si>
  <si>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</si>
  <si>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</si>
  <si>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</si>
  <si>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</si>
  <si>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</si>
  <si>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</si>
  <si>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</si>
  <si>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</si>
  <si>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</si>
  <si>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</si>
  <si>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</si>
  <si>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</si>
  <si>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</si>
  <si>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</si>
  <si>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</si>
  <si>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</si>
  <si>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</si>
  <si>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</si>
  <si>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</si>
  <si>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</si>
  <si>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</si>
  <si>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</si>
  <si>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</si>
  <si>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</si>
  <si>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</si>
  <si>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</si>
  <si>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</si>
  <si>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</si>
  <si>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</si>
  <si>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</si>
  <si>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</si>
  <si>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</si>
  <si>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</si>
  <si>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</si>
  <si>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</si>
  <si>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</si>
  <si>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</si>
  <si>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</si>
  <si>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</si>
  <si>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</si>
  <si>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</si>
  <si>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</si>
  <si>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</si>
  <si>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</si>
  <si>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</si>
  <si>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</si>
  <si>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</si>
  <si>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</si>
  <si>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</si>
  <si>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</si>
  <si>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</si>
  <si>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</si>
  <si>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</si>
  <si>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</si>
  <si>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</si>
  <si>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</si>
  <si>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</si>
  <si>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</si>
  <si>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</si>
  <si>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</si>
  <si>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</si>
  <si>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</si>
  <si>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</si>
  <si>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</si>
  <si>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</si>
  <si>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</si>
  <si>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</si>
  <si>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</si>
  <si>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</si>
  <si>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</si>
  <si>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</si>
  <si>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</si>
  <si>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</si>
  <si>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</si>
  <si>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</si>
  <si>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</si>
  <si>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</si>
  <si>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</si>
  <si>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</si>
  <si>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</si>
  <si>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</si>
  <si>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</si>
  <si>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</si>
  <si>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</si>
  <si>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</si>
  <si>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</si>
  <si>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</si>
  <si>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</si>
  <si>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</si>
  <si>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</si>
  <si>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</si>
  <si>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</si>
  <si>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</si>
  <si>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</si>
  <si>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</si>
  <si>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</si>
  <si>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</si>
  <si>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</si>
  <si>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</si>
  <si>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</si>
  <si>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</si>
  <si>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</si>
  <si>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</si>
  <si>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</si>
  <si>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</si>
  <si>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</si>
  <si>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</si>
  <si>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</si>
  <si>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</si>
  <si>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</si>
  <si>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</si>
  <si>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</si>
  <si>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</si>
  <si>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</si>
  <si>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</si>
  <si>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</si>
  <si>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</si>
  <si>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</si>
  <si>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</si>
  <si>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</si>
  <si>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</si>
  <si>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</si>
  <si>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</si>
  <si>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</si>
  <si>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</si>
  <si>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</si>
  <si>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</si>
  <si>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</si>
  <si>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</si>
  <si>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</si>
  <si>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</si>
  <si>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</si>
  <si>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</si>
  <si>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</si>
  <si>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</si>
  <si>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</si>
  <si>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</si>
  <si>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</si>
  <si>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</si>
  <si>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</si>
  <si>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</si>
  <si>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</si>
  <si>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</si>
  <si>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</si>
  <si>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</si>
  <si>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</si>
  <si>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</si>
  <si>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</si>
  <si>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</si>
  <si>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</si>
  <si>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</si>
  <si>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</si>
  <si>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</si>
  <si>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</si>
  <si>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</si>
  <si>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</si>
  <si>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</si>
  <si>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</si>
  <si>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</si>
  <si>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</si>
  <si>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</si>
  <si>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</si>
  <si>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</si>
  <si>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</si>
  <si>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</si>
  <si>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</si>
  <si>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</si>
  <si>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</si>
  <si>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</si>
  <si>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</si>
  <si>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</si>
  <si>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</si>
  <si>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</si>
  <si>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</si>
  <si>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</si>
  <si>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</si>
  <si>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</si>
  <si>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</si>
  <si>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</si>
  <si>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</si>
  <si>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</si>
  <si>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</si>
  <si>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</si>
  <si>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</si>
  <si>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</si>
  <si>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</si>
  <si>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</si>
  <si>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</si>
  <si>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</si>
  <si>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</si>
  <si>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</si>
  <si>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</si>
  <si>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</si>
  <si>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</si>
  <si>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</si>
  <si>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</si>
  <si>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</si>
  <si>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</si>
  <si>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</si>
  <si>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</si>
  <si>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</si>
  <si>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</si>
  <si>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</si>
  <si>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</si>
  <si>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</si>
  <si>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</si>
  <si>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</si>
  <si>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</si>
  <si>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</si>
  <si>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</si>
  <si>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</si>
  <si>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</si>
  <si>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</si>
  <si>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</si>
  <si>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</si>
  <si>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</si>
  <si>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</si>
  <si>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</si>
  <si>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</si>
  <si>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</si>
  <si>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</si>
  <si>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</si>
  <si>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</si>
  <si>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</si>
  <si>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</si>
  <si>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</si>
  <si>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</si>
  <si>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</si>
  <si>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</si>
  <si>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</si>
  <si>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</si>
  <si>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</si>
  <si>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</si>
  <si>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</si>
  <si>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</si>
  <si>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</si>
  <si>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</si>
  <si>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</si>
  <si>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</si>
  <si>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</si>
  <si>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</si>
  <si>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</si>
  <si>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</si>
  <si>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</si>
  <si>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</si>
  <si>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</si>
  <si>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</si>
  <si>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</si>
  <si>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</si>
  <si>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</si>
  <si>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</si>
  <si>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</si>
  <si>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</si>
  <si>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</si>
  <si>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</si>
  <si>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</si>
  <si>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</si>
  <si>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</si>
  <si>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</si>
  <si>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</si>
  <si>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</si>
  <si>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</si>
  <si>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</si>
  <si>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</si>
  <si>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</si>
  <si>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</si>
  <si>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</si>
  <si>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</si>
  <si>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</si>
  <si>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</si>
  <si>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</si>
  <si>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</si>
  <si>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</si>
  <si>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</si>
  <si>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</si>
  <si>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</si>
  <si>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</si>
  <si>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</si>
  <si>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</si>
  <si>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</si>
  <si>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</si>
  <si>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</si>
  <si>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</si>
  <si>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</si>
  <si>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</si>
  <si>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</si>
  <si>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</si>
  <si>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</si>
  <si>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</si>
  <si>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</si>
  <si>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</si>
  <si>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</si>
  <si>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</si>
  <si>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</si>
  <si>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</si>
  <si>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</si>
  <si>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</si>
  <si>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</si>
  <si>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</si>
  <si>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</si>
  <si>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</si>
  <si>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</si>
  <si>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</si>
  <si>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</si>
  <si>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</si>
  <si>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</si>
  <si>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</si>
  <si>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</si>
  <si>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</si>
  <si>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</si>
  <si>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</si>
  <si>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</si>
  <si>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</si>
  <si>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</si>
  <si>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</si>
  <si>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</si>
  <si>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</si>
  <si>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</si>
  <si>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</si>
  <si>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</si>
  <si>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</si>
  <si>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</si>
  <si>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</si>
  <si>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</si>
  <si>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</si>
  <si>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</si>
  <si>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</si>
  <si>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</si>
  <si>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</si>
  <si>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</si>
  <si>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</si>
  <si>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</si>
  <si>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</si>
  <si>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</si>
  <si>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</si>
  <si>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</si>
  <si>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</si>
  <si>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</si>
  <si>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</si>
  <si>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</si>
  <si>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</si>
  <si>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</si>
  <si>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</si>
  <si>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</si>
  <si>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</si>
  <si>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</si>
  <si>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</si>
  <si>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</si>
  <si>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</si>
  <si>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</si>
  <si>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</si>
  <si>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</si>
  <si>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</si>
  <si>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</si>
  <si>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</si>
  <si>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</si>
  <si>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</si>
  <si>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</si>
  <si>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</si>
  <si>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</si>
  <si>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</si>
  <si>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</si>
  <si>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</si>
  <si>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</si>
  <si>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</si>
  <si>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</si>
  <si>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</si>
  <si>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</si>
  <si>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</si>
  <si>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</si>
  <si>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</si>
  <si>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</si>
  <si>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</si>
  <si>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</si>
  <si>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</si>
  <si>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</si>
  <si>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</si>
  <si>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</si>
  <si>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</si>
  <si>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</si>
  <si>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</si>
  <si>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</si>
  <si>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</si>
  <si>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</si>
  <si>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</si>
  <si>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</si>
  <si>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716039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</si>
  <si>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</si>
  <si>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</si>
  <si>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</si>
  <si>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</si>
  <si>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</si>
  <si>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</si>
  <si>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</si>
  <si>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</si>
  <si>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</si>
  <si>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</si>
  <si>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</si>
  <si>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</si>
  <si>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</si>
  <si>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716083</t>
  </si>
  <si>
    <t>监利尺八店</t>
  </si>
  <si>
    <t>716065</t>
  </si>
  <si>
    <t>洪湖曹市镇店</t>
  </si>
  <si>
    <t>716088</t>
  </si>
  <si>
    <t>洪湖一中店</t>
  </si>
  <si>
    <t>716023</t>
  </si>
  <si>
    <t>石首城市广场店</t>
  </si>
  <si>
    <t>716076</t>
  </si>
  <si>
    <t>监利容城大道店</t>
  </si>
  <si>
    <t>716072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</si>
  <si>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</si>
  <si>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</si>
  <si>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</si>
  <si>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</si>
  <si>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</si>
  <si>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</si>
  <si>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</si>
  <si>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</si>
  <si>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</si>
  <si>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</si>
  <si>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</si>
  <si>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</si>
  <si>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</si>
  <si>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</si>
  <si>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</si>
  <si>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716048</t>
  </si>
  <si>
    <t>监利步行街店</t>
  </si>
  <si>
    <t>716006</t>
  </si>
  <si>
    <t>松滋民主路店</t>
  </si>
  <si>
    <t>716020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</si>
  <si>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</si>
  <si>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</si>
  <si>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</si>
  <si>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</si>
  <si>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</si>
  <si>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</si>
  <si>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</si>
  <si>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</si>
  <si>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</si>
  <si>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</si>
  <si>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</si>
  <si>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</si>
  <si>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</si>
  <si>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</si>
  <si>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</si>
  <si>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</si>
  <si>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</si>
  <si>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</si>
  <si>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</si>
  <si>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</si>
  <si>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</si>
  <si>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</si>
  <si>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</si>
  <si>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</si>
  <si>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</si>
  <si>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</si>
  <si>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</si>
  <si>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</si>
  <si>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</si>
  <si>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</si>
  <si>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</si>
  <si>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</si>
  <si>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</si>
  <si>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</si>
  <si>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</si>
  <si>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</si>
  <si>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</si>
  <si>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</si>
  <si>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</si>
  <si>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</si>
  <si>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</si>
  <si>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</si>
  <si>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</si>
  <si>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</si>
  <si>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</si>
  <si>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</si>
  <si>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</si>
  <si>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</si>
  <si>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</si>
  <si>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</si>
  <si>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</si>
  <si>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</si>
  <si>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</si>
  <si>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</si>
  <si>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</si>
  <si>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</si>
  <si>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</si>
  <si>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</si>
  <si>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</si>
  <si>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</si>
  <si>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</si>
  <si>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</si>
  <si>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</si>
  <si>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</si>
  <si>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</si>
  <si>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</si>
  <si>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</si>
  <si>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</si>
  <si>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</si>
  <si>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</si>
  <si>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</si>
  <si>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</si>
  <si>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</si>
  <si>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</si>
  <si>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</si>
  <si>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</si>
  <si>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</si>
  <si>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</si>
  <si>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</si>
  <si>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</si>
  <si>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</si>
  <si>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</si>
  <si>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</si>
  <si>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</si>
  <si>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</si>
  <si>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</si>
  <si>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</si>
  <si>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</si>
  <si>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</si>
  <si>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</si>
  <si>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</si>
  <si>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</si>
  <si>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</si>
  <si>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</si>
  <si>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</si>
  <si>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</si>
  <si>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</si>
  <si>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</si>
  <si>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</si>
  <si>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</si>
  <si>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</si>
  <si>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</si>
  <si>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</si>
  <si>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</si>
  <si>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</si>
  <si>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</si>
  <si>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</si>
  <si>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</si>
  <si>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</si>
  <si>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</si>
  <si>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</si>
  <si>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</si>
  <si>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</si>
  <si>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</si>
  <si>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</si>
  <si>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</si>
  <si>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</si>
  <si>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</si>
  <si>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</si>
  <si>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</si>
  <si>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</si>
  <si>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</si>
  <si>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</si>
  <si>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周口师院店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</si>
  <si>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</si>
  <si>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</si>
  <si>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</si>
  <si>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</si>
  <si>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</si>
  <si>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</si>
  <si>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</si>
  <si>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</si>
  <si>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</si>
  <si>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</si>
  <si>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</si>
  <si>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</si>
  <si>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</si>
  <si>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</si>
  <si>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</si>
  <si>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</si>
  <si>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</si>
  <si>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</si>
  <si>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</si>
  <si>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</si>
  <si>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</si>
  <si>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</si>
  <si>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</si>
  <si>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</si>
  <si>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</si>
  <si>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</si>
  <si>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</si>
  <si>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</si>
  <si>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</si>
  <si>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</si>
  <si>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</si>
  <si>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</si>
  <si>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</si>
  <si>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</si>
  <si>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</si>
  <si>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</si>
  <si>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</si>
  <si>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</si>
  <si>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</si>
  <si>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</si>
  <si>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</si>
  <si>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</si>
  <si>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</si>
  <si>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</si>
  <si>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</si>
  <si>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</si>
  <si>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</si>
  <si>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</si>
  <si>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</si>
  <si>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</si>
  <si>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</si>
  <si>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</si>
  <si>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</si>
  <si>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</si>
  <si>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</si>
  <si>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</si>
  <si>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</si>
  <si>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</si>
  <si>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</si>
  <si>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</si>
  <si>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</si>
  <si>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</si>
  <si>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</si>
  <si>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</si>
  <si>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</si>
  <si>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</si>
  <si>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</si>
  <si>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</si>
  <si>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</si>
  <si>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</si>
  <si>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</si>
  <si>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</si>
  <si>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</si>
  <si>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</si>
  <si>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</si>
  <si>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</si>
  <si>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</si>
  <si>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</si>
  <si>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</si>
  <si>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</si>
  <si>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</si>
  <si>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</si>
  <si>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</si>
  <si>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</si>
  <si>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</si>
  <si>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</si>
  <si>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</si>
  <si>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</si>
  <si>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</si>
  <si>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</si>
  <si>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</si>
  <si>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</si>
  <si>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</si>
  <si>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</si>
  <si>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</si>
  <si>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</si>
  <si>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</si>
  <si>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</si>
  <si>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</si>
  <si>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</si>
  <si>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</si>
  <si>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</si>
  <si>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</si>
  <si>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</si>
  <si>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</si>
  <si>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</si>
  <si>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719040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</si>
  <si>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</si>
  <si>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</si>
  <si>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</si>
  <si>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</si>
  <si>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</si>
  <si>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</si>
  <si>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</si>
  <si>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</si>
  <si>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</si>
  <si>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</si>
  <si>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</si>
  <si>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</si>
  <si>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</si>
  <si>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</si>
  <si>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</si>
  <si>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</si>
  <si>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</si>
  <si>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</si>
  <si>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</si>
  <si>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</si>
  <si>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</si>
  <si>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</si>
  <si>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</si>
  <si>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</si>
  <si>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</si>
  <si>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</si>
  <si>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</si>
  <si>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</si>
  <si>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</si>
  <si>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</si>
  <si>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</si>
  <si>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</si>
  <si>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</si>
  <si>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</si>
  <si>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</si>
  <si>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</si>
  <si>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</si>
  <si>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</si>
  <si>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</si>
  <si>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</si>
  <si>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</si>
  <si>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</si>
  <si>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</si>
  <si>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</si>
  <si>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</si>
  <si>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</si>
  <si>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</si>
  <si>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</si>
  <si>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</si>
  <si>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</si>
  <si>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</si>
  <si>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</si>
  <si>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</si>
  <si>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</si>
  <si>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</si>
  <si>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</si>
  <si>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</si>
  <si>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</si>
  <si>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</si>
  <si>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</si>
  <si>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</si>
  <si>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</si>
  <si>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</si>
  <si>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</si>
  <si>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</si>
  <si>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</si>
  <si>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</si>
  <si>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</si>
  <si>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</si>
  <si>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</si>
  <si>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</si>
  <si>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</si>
  <si>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</si>
  <si>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</si>
  <si>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</si>
  <si>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</si>
  <si>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</si>
  <si>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</si>
  <si>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</si>
  <si>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</si>
  <si>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</si>
  <si>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</si>
  <si>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</si>
  <si>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</si>
  <si>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</si>
  <si>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</si>
  <si>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</si>
  <si>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</si>
  <si>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</si>
  <si>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</si>
  <si>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</si>
  <si>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</si>
  <si>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</si>
  <si>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</si>
  <si>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</si>
  <si>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</si>
  <si>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</si>
  <si>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</si>
  <si>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</si>
  <si>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</si>
  <si>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</si>
  <si>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</si>
  <si>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</si>
  <si>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</si>
  <si>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</si>
  <si>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</si>
  <si>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</si>
  <si>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</si>
  <si>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</si>
  <si>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</si>
  <si>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</si>
  <si>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</si>
  <si>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</si>
  <si>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</si>
  <si>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</si>
  <si>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</si>
  <si>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</si>
  <si>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</si>
  <si>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</si>
  <si>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</si>
  <si>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</si>
  <si>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</si>
  <si>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</si>
  <si>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</si>
  <si>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</si>
  <si>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</si>
  <si>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</si>
  <si>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</si>
  <si>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</si>
  <si>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</si>
  <si>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</si>
  <si>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</si>
  <si>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</si>
  <si>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</si>
  <si>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</si>
  <si>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</si>
  <si>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</si>
  <si>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</si>
  <si>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</si>
  <si>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</si>
  <si>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</si>
  <si>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</si>
  <si>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</si>
  <si>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</si>
  <si>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</si>
  <si>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</si>
  <si>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</si>
  <si>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</si>
  <si>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</si>
  <si>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</si>
  <si>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</si>
  <si>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</si>
  <si>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</si>
  <si>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</si>
  <si>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</si>
  <si>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</si>
  <si>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</si>
  <si>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</si>
  <si>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</si>
  <si>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</si>
  <si>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</si>
  <si>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</si>
  <si>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</si>
  <si>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</si>
  <si>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</si>
  <si>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</si>
  <si>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</si>
  <si>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</si>
  <si>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</si>
  <si>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</si>
  <si>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</si>
  <si>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</si>
  <si>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</si>
  <si>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</si>
  <si>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</si>
  <si>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</si>
  <si>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</si>
  <si>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</si>
  <si>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</si>
  <si>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</si>
  <si>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</si>
  <si>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</si>
  <si>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</si>
  <si>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</si>
  <si>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</si>
  <si>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</si>
  <si>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</si>
  <si>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</si>
  <si>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</si>
  <si>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</si>
  <si>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</si>
  <si>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</si>
  <si>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</si>
  <si>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</si>
  <si>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</si>
  <si>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</si>
  <si>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</si>
  <si>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</si>
  <si>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</si>
  <si>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</si>
  <si>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</si>
  <si>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</si>
  <si>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</si>
  <si>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</si>
  <si>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</si>
  <si>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</si>
  <si>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</si>
  <si>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</si>
  <si>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</si>
  <si>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</si>
  <si>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</si>
  <si>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</si>
  <si>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</si>
  <si>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</si>
  <si>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</si>
  <si>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</si>
  <si>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</si>
  <si>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</si>
  <si>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</si>
  <si>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</si>
  <si>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</si>
  <si>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</si>
  <si>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</si>
  <si>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</si>
  <si>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</si>
  <si>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</si>
  <si>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</si>
  <si>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</si>
  <si>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</si>
  <si>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</si>
  <si>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</si>
  <si>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</si>
  <si>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</si>
  <si>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</si>
  <si>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</si>
  <si>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</si>
  <si>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</si>
  <si>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</si>
  <si>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</si>
  <si>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</si>
  <si>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</si>
  <si>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</si>
  <si>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</si>
  <si>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</si>
  <si>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</si>
  <si>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</si>
  <si>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</si>
  <si>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</si>
  <si>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</si>
  <si>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</si>
  <si>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</si>
  <si>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</si>
  <si>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</si>
  <si>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</si>
  <si>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</si>
  <si>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</si>
  <si>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</si>
  <si>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</si>
  <si>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</si>
  <si>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</si>
  <si>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</si>
  <si>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</si>
  <si>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</si>
  <si>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</si>
  <si>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</si>
  <si>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</si>
  <si>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</si>
  <si>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</si>
  <si>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</si>
  <si>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</si>
  <si>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</si>
  <si>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</si>
  <si>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</si>
  <si>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</si>
  <si>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</si>
  <si>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</si>
  <si>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</si>
  <si>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</si>
  <si>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</si>
  <si>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</si>
  <si>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</si>
  <si>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</si>
  <si>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</si>
  <si>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</si>
  <si>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</si>
  <si>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</si>
  <si>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</si>
  <si>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</si>
  <si>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</si>
  <si>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</si>
  <si>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</si>
  <si>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</si>
  <si>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</si>
  <si>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</si>
  <si>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</si>
  <si>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</si>
  <si>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</si>
  <si>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</si>
  <si>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</si>
  <si>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</si>
  <si>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</si>
  <si>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</si>
  <si>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</si>
  <si>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</si>
  <si>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</si>
  <si>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</si>
  <si>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</si>
  <si>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</si>
  <si>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</si>
  <si>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</si>
  <si>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</si>
  <si>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</si>
  <si>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</si>
  <si>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</si>
  <si>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</si>
  <si>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</si>
  <si>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</si>
  <si>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</si>
  <si>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</si>
  <si>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</si>
  <si>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</si>
  <si>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</si>
  <si>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</si>
  <si>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</si>
  <si>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</si>
  <si>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</si>
  <si>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</si>
  <si>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</si>
  <si>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</si>
  <si>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</si>
  <si>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</si>
  <si>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</si>
  <si>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</si>
  <si>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</si>
  <si>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</si>
  <si>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</si>
  <si>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</si>
  <si>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</si>
  <si>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</si>
  <si>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</si>
  <si>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</si>
  <si>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</si>
  <si>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</si>
  <si>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</si>
  <si>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</si>
  <si>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</si>
  <si>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</si>
  <si>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</si>
  <si>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</si>
  <si>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</si>
  <si>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</si>
  <si>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</si>
  <si>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</si>
  <si>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</si>
  <si>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</si>
  <si>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</si>
  <si>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</si>
  <si>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</si>
  <si>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</si>
  <si>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</si>
  <si>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</si>
  <si>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</si>
  <si>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</si>
  <si>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</si>
  <si>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</si>
  <si>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</si>
  <si>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</si>
  <si>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</si>
  <si>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</si>
  <si>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</si>
  <si>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</si>
  <si>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</si>
  <si>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</si>
  <si>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</si>
  <si>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</si>
  <si>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</si>
  <si>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</si>
  <si>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</si>
  <si>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</si>
  <si>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</si>
  <si>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</si>
  <si>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</si>
  <si>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</si>
  <si>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</si>
  <si>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</si>
  <si>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</si>
  <si>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</si>
  <si>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</si>
  <si>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</si>
  <si>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</si>
  <si>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</si>
  <si>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</si>
  <si>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</si>
  <si>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</si>
  <si>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</si>
  <si>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</si>
  <si>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</si>
  <si>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</si>
  <si>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</si>
  <si>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</si>
  <si>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</si>
  <si>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</si>
  <si>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</si>
  <si>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</si>
  <si>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</si>
  <si>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</si>
  <si>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</si>
  <si>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</si>
  <si>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</si>
  <si>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</si>
  <si>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</si>
  <si>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</si>
  <si>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</si>
  <si>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</si>
  <si>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</si>
  <si>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</si>
  <si>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</si>
  <si>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</si>
  <si>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</si>
  <si>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</si>
  <si>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</si>
  <si>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</si>
  <si>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</si>
  <si>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颍州申寨社区店</t>
  </si>
  <si>
    <t>558113</t>
  </si>
  <si>
    <t>迪沟邮电路店</t>
  </si>
  <si>
    <t>554049</t>
  </si>
  <si>
    <t>凤台环球港店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</si>
  <si>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</si>
  <si>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</si>
  <si>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</si>
  <si>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</si>
  <si>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</si>
  <si>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</si>
  <si>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</si>
  <si>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</si>
  <si>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</si>
  <si>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</si>
  <si>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</si>
  <si>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</si>
  <si>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</si>
  <si>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</si>
  <si>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</si>
  <si>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</si>
  <si>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</si>
  <si>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</si>
  <si>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</si>
  <si>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</si>
  <si>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</si>
  <si>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</si>
  <si>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</si>
  <si>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</si>
  <si>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</si>
  <si>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</si>
  <si>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</si>
  <si>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</si>
  <si>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</si>
  <si>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</si>
  <si>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</si>
  <si>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</si>
  <si>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</si>
  <si>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</si>
  <si>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</si>
  <si>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</si>
  <si>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</si>
  <si>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</si>
  <si>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</si>
  <si>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</si>
  <si>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</si>
  <si>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</si>
  <si>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</si>
  <si>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</si>
  <si>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</si>
  <si>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</si>
  <si>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</si>
  <si>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</si>
  <si>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</si>
  <si>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</si>
  <si>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</si>
  <si>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</si>
  <si>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</si>
  <si>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</si>
  <si>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</si>
  <si>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</si>
  <si>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</si>
  <si>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</si>
  <si>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朱马店学苑街店</t>
  </si>
  <si>
    <t>558078</t>
  </si>
  <si>
    <t>颍上五中店</t>
  </si>
  <si>
    <t>558075</t>
  </si>
  <si>
    <t>阜南王店孜乡店</t>
  </si>
  <si>
    <t>颍上六十铺店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</si>
  <si>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</si>
  <si>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</si>
  <si>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</si>
  <si>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</si>
  <si>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</si>
  <si>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</si>
  <si>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</si>
  <si>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</si>
  <si>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</si>
  <si>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</si>
  <si>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</si>
  <si>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</si>
  <si>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</si>
  <si>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</si>
  <si>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</si>
  <si>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</si>
  <si>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</si>
  <si>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</si>
  <si>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</si>
  <si>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</si>
  <si>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</si>
  <si>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</si>
  <si>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</si>
  <si>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</si>
  <si>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</si>
  <si>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</si>
  <si>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</si>
  <si>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</si>
  <si>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</si>
  <si>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</si>
  <si>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</si>
  <si>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</si>
  <si>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</si>
  <si>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</si>
  <si>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</si>
  <si>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</si>
  <si>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</si>
  <si>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</si>
  <si>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</si>
  <si>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</si>
  <si>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</si>
  <si>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</si>
  <si>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</si>
  <si>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</si>
  <si>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</si>
  <si>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</si>
  <si>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</si>
  <si>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</si>
  <si>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</si>
  <si>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</si>
  <si>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</si>
  <si>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</si>
  <si>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</si>
  <si>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</si>
  <si>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</si>
  <si>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</si>
  <si>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</si>
  <si>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</si>
  <si>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</si>
  <si>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</si>
  <si>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</si>
  <si>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</si>
  <si>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</si>
  <si>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</si>
  <si>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</si>
  <si>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</si>
  <si>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</si>
  <si>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</si>
  <si>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</si>
  <si>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</si>
  <si>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</si>
  <si>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</si>
  <si>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</si>
  <si>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</si>
  <si>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</si>
  <si>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</si>
  <si>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</si>
  <si>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</si>
  <si>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</si>
  <si>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</si>
  <si>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</si>
  <si>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</si>
  <si>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</si>
  <si>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</si>
  <si>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</si>
  <si>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</si>
  <si>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</si>
  <si>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</si>
  <si>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</si>
  <si>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</si>
  <si>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</si>
  <si>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</si>
  <si>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</si>
  <si>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</si>
  <si>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</si>
  <si>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</si>
  <si>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</si>
  <si>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</si>
  <si>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</si>
  <si>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</si>
  <si>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</si>
  <si>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</si>
  <si>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</si>
  <si>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</si>
  <si>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</si>
  <si>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</si>
  <si>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</si>
  <si>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</si>
  <si>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</si>
  <si>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</si>
  <si>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</si>
  <si>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</si>
  <si>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</si>
  <si>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</si>
  <si>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</si>
  <si>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</si>
  <si>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</si>
  <si>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</si>
  <si>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</si>
  <si>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</si>
  <si>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</si>
  <si>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</si>
  <si>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</si>
  <si>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</si>
  <si>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</si>
  <si>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</si>
  <si>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</si>
  <si>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</si>
  <si>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</si>
  <si>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</si>
  <si>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</si>
  <si>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</si>
  <si>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</si>
  <si>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</si>
  <si>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</si>
  <si>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</si>
  <si>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</si>
  <si>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</si>
  <si>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</si>
  <si>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</si>
  <si>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</si>
  <si>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</si>
  <si>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</si>
  <si>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</si>
  <si>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</si>
  <si>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</si>
  <si>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</si>
  <si>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</si>
  <si>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</si>
  <si>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</si>
  <si>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</si>
  <si>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</si>
  <si>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</si>
  <si>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</si>
  <si>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</si>
  <si>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</si>
  <si>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</si>
  <si>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</si>
  <si>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</si>
  <si>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</si>
  <si>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</si>
  <si>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</si>
  <si>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</si>
  <si>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</si>
  <si>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</si>
  <si>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</si>
  <si>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</si>
  <si>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</si>
  <si>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</si>
  <si>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</si>
  <si>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</si>
  <si>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</si>
  <si>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</si>
  <si>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</si>
  <si>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</si>
  <si>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</si>
  <si>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</si>
  <si>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</si>
  <si>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</si>
  <si>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</si>
  <si>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</si>
  <si>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</si>
  <si>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</si>
  <si>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</si>
  <si>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</si>
  <si>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</si>
  <si>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</si>
  <si>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</si>
  <si>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</si>
  <si>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</si>
  <si>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</si>
  <si>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</si>
  <si>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</si>
  <si>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</si>
  <si>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</si>
  <si>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</si>
  <si>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</si>
  <si>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</si>
  <si>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</si>
  <si>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</si>
  <si>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</si>
  <si>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</si>
  <si>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</si>
  <si>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</si>
  <si>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</si>
  <si>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</si>
  <si>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</si>
  <si>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</si>
  <si>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</si>
  <si>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</si>
  <si>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</si>
  <si>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</si>
  <si>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</si>
  <si>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</si>
  <si>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</si>
  <si>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</si>
  <si>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</si>
  <si>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</si>
  <si>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</si>
  <si>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</si>
  <si>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</si>
  <si>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</si>
  <si>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</si>
  <si>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</si>
  <si>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</si>
  <si>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</si>
  <si>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</si>
  <si>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</si>
  <si>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</si>
  <si>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</si>
  <si>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</si>
  <si>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</si>
  <si>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</si>
  <si>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</si>
  <si>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</si>
  <si>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</si>
  <si>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</si>
  <si>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</si>
  <si>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</si>
  <si>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</si>
  <si>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</si>
  <si>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</si>
  <si>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</si>
  <si>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</si>
  <si>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</si>
  <si>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</si>
  <si>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</si>
  <si>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</si>
  <si>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</si>
  <si>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</si>
  <si>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</si>
  <si>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</si>
  <si>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</si>
  <si>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</si>
  <si>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</si>
  <si>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</si>
  <si>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</si>
  <si>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</si>
  <si>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</si>
  <si>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</si>
  <si>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</si>
  <si>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</si>
  <si>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</si>
  <si>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</si>
  <si>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</si>
  <si>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</si>
  <si>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</si>
  <si>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</si>
  <si>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</si>
  <si>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</si>
  <si>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</si>
  <si>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</si>
  <si>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</si>
  <si>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</si>
  <si>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</si>
  <si>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</si>
  <si>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</si>
  <si>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</si>
  <si>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</si>
  <si>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</si>
  <si>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</si>
  <si>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</si>
  <si>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</si>
  <si>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</si>
  <si>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</si>
  <si>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</si>
  <si>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</si>
  <si>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</si>
  <si>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</si>
  <si>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</si>
  <si>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</si>
  <si>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</si>
  <si>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</si>
  <si>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</si>
  <si>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</si>
  <si>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</si>
  <si>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</si>
  <si>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</si>
  <si>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</si>
  <si>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</si>
  <si>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</si>
  <si>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</si>
  <si>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</si>
  <si>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</si>
  <si>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</si>
  <si>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</si>
  <si>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</si>
  <si>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</si>
  <si>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</si>
  <si>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</si>
  <si>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</si>
  <si>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</si>
  <si>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</si>
  <si>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</si>
  <si>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</si>
  <si>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</si>
  <si>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</si>
  <si>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</si>
  <si>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</si>
  <si>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</si>
  <si>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</si>
  <si>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</si>
  <si>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</si>
  <si>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</si>
  <si>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</si>
  <si>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</si>
  <si>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</si>
  <si>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</si>
  <si>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</si>
  <si>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</si>
  <si>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</si>
  <si>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</si>
  <si>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</si>
  <si>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</si>
  <si>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</si>
  <si>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</si>
  <si>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</si>
  <si>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</si>
  <si>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</si>
  <si>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</si>
  <si>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</si>
  <si>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</si>
  <si>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</si>
  <si>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</si>
  <si>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</si>
  <si>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</si>
  <si>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</si>
  <si>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</si>
  <si>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</si>
  <si>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</si>
  <si>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</si>
  <si>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</si>
  <si>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</si>
  <si>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</si>
  <si>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</si>
  <si>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</si>
  <si>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</si>
  <si>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</si>
  <si>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</si>
  <si>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</si>
  <si>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</si>
  <si>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</si>
  <si>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</si>
  <si>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</si>
  <si>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</si>
  <si>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</si>
  <si>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</si>
  <si>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</si>
  <si>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</si>
  <si>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</si>
  <si>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</si>
  <si>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</si>
  <si>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</si>
  <si>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</si>
  <si>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</si>
  <si>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</si>
  <si>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</si>
  <si>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</si>
  <si>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</si>
  <si>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</si>
  <si>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</si>
  <si>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</si>
  <si>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</si>
  <si>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</si>
  <si>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</si>
  <si>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</si>
  <si>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</si>
  <si>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</si>
  <si>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</si>
  <si>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</si>
  <si>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</si>
  <si>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</si>
  <si>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</si>
  <si>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</si>
  <si>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</si>
  <si>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</si>
  <si>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</si>
  <si>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</si>
  <si>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</si>
  <si>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</si>
  <si>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</si>
  <si>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</si>
  <si>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</si>
  <si>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</si>
  <si>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</si>
  <si>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</si>
  <si>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</si>
  <si>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</si>
  <si>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</si>
  <si>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</si>
  <si>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</si>
  <si>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</si>
  <si>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</si>
  <si>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</si>
  <si>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</si>
  <si>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</si>
  <si>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</si>
  <si>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</si>
  <si>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</si>
  <si>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</si>
  <si>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</si>
  <si>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</si>
  <si>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</si>
  <si>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</si>
  <si>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</si>
  <si>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</si>
  <si>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</si>
  <si>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</si>
  <si>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</si>
  <si>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</si>
  <si>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</si>
  <si>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</si>
  <si>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</si>
  <si>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</si>
  <si>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</si>
  <si>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</si>
  <si>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</si>
  <si>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</si>
  <si>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</si>
  <si>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</si>
  <si>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</si>
  <si>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</si>
  <si>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</si>
  <si>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</si>
  <si>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</si>
  <si>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</si>
  <si>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</si>
  <si>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</si>
  <si>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</si>
  <si>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</si>
  <si>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</si>
  <si>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</si>
  <si>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</si>
  <si>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</si>
  <si>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</si>
  <si>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</si>
  <si>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</si>
  <si>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</si>
  <si>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</si>
  <si>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</si>
  <si>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</si>
  <si>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</si>
  <si>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</si>
  <si>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</si>
  <si>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</si>
  <si>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</si>
  <si>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</si>
  <si>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</si>
  <si>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</si>
  <si>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</si>
  <si>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</si>
  <si>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</si>
  <si>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</si>
  <si>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</si>
  <si>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</si>
  <si>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</si>
  <si>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</si>
  <si>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</si>
  <si>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</si>
  <si>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</si>
  <si>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</si>
  <si>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</si>
  <si>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</si>
  <si>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</si>
  <si>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</si>
  <si>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</si>
  <si>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</si>
  <si>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</si>
  <si>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</si>
  <si>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</si>
  <si>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</si>
  <si>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</si>
  <si>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</si>
  <si>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</si>
  <si>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</si>
  <si>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</si>
  <si>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</si>
  <si>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</si>
  <si>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</si>
  <si>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</si>
  <si>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</si>
  <si>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</si>
  <si>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</si>
  <si>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</si>
  <si>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</si>
  <si>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</si>
  <si>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</si>
  <si>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</si>
  <si>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</si>
  <si>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</si>
  <si>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</si>
  <si>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</si>
  <si>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</si>
  <si>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</si>
  <si>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</si>
  <si>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</si>
  <si>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</si>
  <si>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</si>
  <si>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</si>
  <si>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</si>
  <si>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</si>
  <si>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</si>
  <si>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</si>
  <si>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</si>
  <si>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</si>
  <si>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</si>
  <si>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</si>
  <si>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</si>
  <si>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</si>
  <si>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</si>
  <si>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</si>
  <si>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</si>
  <si>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</si>
  <si>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</si>
  <si>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</si>
  <si>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</si>
  <si>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</si>
  <si>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</si>
  <si>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</si>
  <si>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</si>
  <si>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</si>
  <si>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</si>
  <si>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</si>
  <si>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</si>
  <si>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</si>
  <si>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</si>
  <si>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</si>
  <si>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</si>
  <si>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</si>
  <si>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</si>
  <si>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</si>
  <si>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</si>
  <si>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</si>
  <si>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</si>
  <si>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</si>
  <si>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</si>
  <si>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</si>
  <si>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</si>
  <si>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</si>
  <si>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</si>
  <si>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</si>
  <si>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</si>
  <si>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</si>
  <si>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</si>
  <si>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</si>
  <si>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</si>
  <si>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</si>
  <si>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</si>
  <si>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</si>
  <si>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</si>
  <si>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</si>
  <si>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</si>
  <si>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</si>
  <si>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</si>
  <si>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</si>
  <si>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</si>
  <si>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</si>
  <si>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</si>
  <si>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</si>
  <si>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</si>
  <si>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</si>
  <si>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</si>
  <si>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</si>
  <si>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</si>
  <si>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</si>
  <si>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</si>
  <si>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</si>
  <si>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</si>
  <si>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</si>
  <si>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</si>
  <si>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</si>
  <si>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</si>
  <si>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</si>
  <si>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</si>
  <si>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</si>
  <si>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</si>
  <si>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</si>
  <si>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</si>
  <si>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</si>
  <si>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</si>
  <si>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</si>
  <si>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</si>
  <si>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</si>
  <si>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</si>
  <si>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</si>
  <si>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</si>
  <si>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</si>
  <si>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</si>
  <si>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</si>
  <si>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</si>
  <si>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</si>
  <si>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</si>
  <si>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</si>
  <si>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</si>
  <si>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</si>
  <si>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</si>
  <si>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</si>
  <si>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</si>
  <si>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</si>
  <si>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</si>
  <si>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</si>
  <si>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</si>
  <si>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</si>
  <si>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</si>
  <si>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</si>
  <si>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</si>
  <si>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</si>
  <si>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</si>
  <si>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</si>
  <si>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</si>
  <si>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</si>
  <si>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</si>
  <si>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</si>
  <si>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</si>
  <si>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</si>
  <si>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</si>
  <si>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</si>
  <si>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</si>
  <si>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</si>
  <si>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</si>
  <si>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</si>
  <si>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</si>
  <si>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</si>
  <si>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</si>
  <si>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</si>
  <si>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</si>
  <si>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</si>
  <si>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</si>
  <si>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</si>
  <si>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</si>
  <si>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</si>
  <si>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</si>
  <si>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</si>
  <si>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</si>
  <si>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</si>
  <si>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</si>
  <si>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</si>
  <si>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</si>
  <si>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</si>
  <si>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</si>
  <si>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</si>
  <si>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</si>
  <si>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</si>
  <si>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</si>
  <si>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</si>
  <si>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</si>
  <si>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</si>
  <si>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</si>
  <si>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</si>
  <si>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</si>
  <si>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</si>
  <si>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</si>
  <si>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</si>
  <si>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</si>
  <si>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</si>
  <si>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</si>
  <si>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</si>
  <si>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</si>
  <si>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</si>
  <si>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</si>
  <si>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</si>
  <si>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</si>
  <si>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</si>
  <si>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</si>
  <si>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</si>
  <si>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</si>
  <si>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</si>
  <si>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</si>
  <si>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</si>
  <si>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</si>
  <si>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</si>
  <si>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</si>
  <si>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</si>
  <si>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</si>
  <si>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</si>
  <si>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</si>
  <si>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</si>
  <si>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</si>
  <si>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</si>
  <si>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</si>
  <si>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</si>
  <si>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</si>
  <si>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</si>
  <si>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</si>
  <si>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</si>
  <si>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</si>
  <si>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</si>
  <si>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</si>
  <si>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</si>
  <si>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</si>
  <si>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</si>
  <si>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</si>
  <si>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</si>
  <si>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</si>
  <si>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</si>
  <si>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</si>
  <si>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</si>
  <si>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</si>
  <si>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</si>
  <si>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</si>
  <si>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</si>
  <si>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</si>
  <si>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</si>
  <si>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</si>
  <si>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</si>
  <si>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</si>
  <si>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</si>
  <si>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</si>
  <si>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</si>
  <si>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</si>
  <si>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</si>
  <si>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</si>
  <si>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</si>
  <si>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</si>
  <si>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</si>
  <si>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</si>
  <si>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</si>
  <si>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</si>
  <si>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</si>
  <si>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</si>
  <si>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</si>
  <si>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</si>
  <si>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</si>
  <si>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</si>
  <si>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</si>
  <si>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</si>
  <si>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</si>
  <si>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</si>
  <si>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</si>
  <si>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</si>
  <si>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</si>
  <si>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</si>
  <si>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</si>
  <si>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</si>
  <si>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</si>
  <si>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717001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</si>
  <si>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</si>
  <si>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</si>
  <si>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</si>
  <si>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</si>
  <si>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</si>
  <si>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</si>
  <si>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</si>
  <si>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</si>
  <si>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</si>
  <si>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</si>
  <si>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</si>
  <si>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</si>
  <si>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</si>
  <si>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</si>
  <si>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</si>
  <si>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</si>
  <si>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</si>
  <si>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</si>
  <si>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</si>
  <si>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</si>
  <si>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</si>
  <si>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</si>
  <si>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</si>
  <si>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</si>
  <si>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</si>
  <si>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</si>
  <si>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</si>
  <si>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</si>
  <si>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</si>
  <si>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</si>
  <si>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</si>
  <si>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</si>
  <si>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</si>
  <si>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</si>
  <si>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</si>
  <si>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</si>
  <si>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</si>
  <si>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</si>
  <si>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</si>
  <si>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</si>
  <si>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</si>
  <si>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</si>
  <si>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</si>
  <si>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</si>
  <si>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</si>
  <si>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</si>
  <si>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</si>
  <si>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</si>
  <si>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</si>
  <si>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</si>
  <si>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</si>
  <si>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</si>
  <si>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</si>
  <si>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</si>
  <si>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</si>
  <si>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</si>
  <si>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</si>
  <si>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</si>
  <si>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</si>
  <si>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</si>
  <si>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</si>
  <si>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</si>
  <si>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</si>
  <si>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</si>
  <si>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</si>
  <si>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</si>
  <si>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</si>
  <si>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</si>
  <si>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</si>
  <si>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</si>
  <si>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</si>
  <si>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</si>
  <si>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</si>
  <si>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</si>
  <si>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</si>
  <si>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</si>
  <si>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</si>
  <si>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</si>
  <si>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</si>
  <si>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</si>
  <si>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</si>
  <si>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</si>
  <si>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</si>
  <si>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</si>
  <si>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</si>
  <si>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</si>
  <si>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</si>
  <si>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</si>
  <si>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</si>
  <si>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</si>
  <si>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</si>
  <si>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</si>
  <si>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</si>
  <si>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</si>
  <si>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</si>
  <si>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</si>
  <si>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</si>
  <si>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</si>
  <si>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</si>
  <si>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</si>
  <si>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</si>
  <si>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</si>
  <si>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</si>
  <si>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</si>
  <si>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</si>
  <si>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</si>
  <si>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</si>
  <si>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</si>
  <si>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</si>
  <si>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</si>
  <si>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</si>
  <si>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</si>
  <si>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</si>
  <si>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</si>
  <si>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</si>
  <si>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</si>
  <si>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</si>
  <si>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</si>
  <si>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</si>
  <si>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</si>
  <si>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</si>
  <si>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</si>
  <si>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</si>
  <si>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</si>
  <si>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</si>
  <si>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</si>
  <si>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</si>
  <si>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</si>
  <si>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</si>
  <si>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</si>
  <si>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</si>
  <si>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</si>
  <si>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</si>
  <si>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</si>
  <si>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</si>
  <si>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</si>
  <si>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</si>
  <si>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</si>
  <si>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</si>
  <si>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</si>
  <si>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</si>
  <si>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</si>
  <si>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</si>
  <si>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</si>
  <si>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</si>
  <si>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</si>
  <si>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</si>
  <si>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</si>
  <si>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</si>
  <si>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</si>
  <si>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</si>
  <si>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</si>
  <si>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</si>
  <si>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</si>
  <si>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</si>
  <si>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</si>
  <si>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</si>
  <si>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</si>
  <si>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</si>
  <si>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</si>
  <si>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</si>
  <si>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</si>
  <si>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</si>
  <si>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</si>
  <si>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</si>
  <si>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</si>
  <si>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</si>
  <si>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</si>
  <si>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</si>
  <si>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</si>
  <si>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</si>
  <si>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</si>
  <si>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</si>
  <si>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</si>
  <si>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</si>
  <si>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</si>
  <si>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</si>
  <si>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</si>
  <si>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</si>
  <si>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</si>
  <si>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</si>
  <si>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</si>
  <si>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</si>
  <si>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</si>
  <si>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</si>
  <si>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</si>
  <si>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</si>
  <si>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</si>
  <si>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</si>
  <si>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</si>
  <si>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</si>
  <si>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</si>
  <si>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</si>
  <si>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</si>
  <si>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</si>
  <si>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</si>
  <si>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</si>
  <si>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</si>
  <si>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</si>
  <si>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</si>
  <si>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</si>
  <si>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</si>
  <si>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</si>
  <si>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</si>
  <si>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</si>
  <si>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</si>
  <si>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</si>
  <si>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</si>
  <si>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</si>
  <si>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</si>
  <si>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</si>
  <si>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</si>
  <si>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</si>
  <si>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</si>
  <si>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</si>
  <si>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</si>
  <si>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</si>
  <si>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</si>
  <si>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</si>
  <si>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</si>
  <si>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</si>
  <si>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</si>
  <si>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</si>
  <si>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</si>
  <si>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</si>
  <si>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</si>
  <si>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</si>
  <si>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</si>
  <si>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</si>
  <si>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</si>
  <si>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</si>
  <si>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</si>
  <si>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</si>
  <si>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</si>
  <si>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</si>
  <si>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</si>
  <si>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</si>
  <si>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</si>
  <si>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</si>
  <si>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</si>
  <si>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</si>
  <si>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</si>
  <si>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</si>
  <si>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</si>
  <si>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</si>
  <si>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</si>
  <si>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</si>
  <si>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</si>
  <si>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</si>
  <si>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</si>
  <si>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</si>
  <si>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</si>
  <si>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</si>
  <si>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</si>
  <si>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</si>
  <si>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</si>
  <si>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</si>
  <si>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</si>
  <si>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</si>
  <si>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</si>
  <si>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</si>
  <si>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</si>
  <si>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</si>
  <si>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</si>
  <si>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</si>
  <si>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</si>
  <si>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</si>
  <si>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</si>
  <si>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</si>
  <si>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</si>
  <si>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</si>
  <si>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</si>
  <si>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</si>
  <si>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</si>
  <si>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</si>
  <si>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</si>
  <si>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</si>
  <si>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</si>
  <si>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</si>
  <si>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</si>
  <si>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</si>
  <si>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</si>
  <si>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</si>
  <si>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</si>
  <si>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</si>
  <si>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</si>
  <si>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</si>
  <si>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</si>
  <si>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</si>
  <si>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</si>
  <si>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</si>
  <si>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</si>
  <si>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</si>
  <si>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</si>
  <si>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</si>
  <si>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</si>
  <si>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</si>
  <si>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</si>
  <si>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</si>
  <si>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</si>
  <si>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</si>
  <si>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</si>
  <si>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</si>
  <si>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</si>
  <si>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</si>
  <si>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</si>
  <si>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</si>
  <si>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</si>
  <si>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</si>
  <si>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</si>
  <si>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</si>
  <si>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</si>
  <si>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</si>
  <si>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</si>
  <si>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</si>
  <si>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</si>
  <si>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</si>
  <si>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</si>
  <si>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</si>
  <si>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</si>
  <si>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</si>
  <si>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</si>
  <si>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</si>
  <si>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</si>
  <si>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</si>
  <si>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</si>
  <si>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</si>
  <si>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</si>
  <si>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</si>
  <si>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</si>
  <si>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</si>
  <si>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</si>
  <si>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</si>
  <si>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</si>
  <si>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</si>
  <si>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</si>
  <si>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</si>
  <si>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</si>
  <si>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</si>
  <si>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</si>
  <si>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</si>
  <si>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</si>
  <si>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</si>
  <si>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</si>
  <si>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</si>
  <si>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</si>
  <si>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</si>
  <si>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</si>
  <si>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</si>
  <si>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</si>
  <si>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</si>
  <si>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</si>
  <si>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</si>
  <si>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</si>
  <si>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</si>
  <si>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</si>
  <si>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</si>
  <si>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</si>
  <si>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</si>
  <si>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</si>
  <si>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</si>
  <si>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</si>
  <si>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</si>
  <si>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</si>
  <si>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</si>
  <si>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</si>
  <si>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</si>
  <si>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</si>
  <si>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</si>
  <si>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</si>
  <si>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</si>
  <si>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</si>
  <si>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</si>
  <si>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</si>
  <si>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</si>
  <si>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</si>
  <si>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</si>
  <si>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</si>
  <si>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</si>
  <si>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</si>
  <si>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</si>
  <si>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</si>
  <si>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</si>
  <si>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</si>
  <si>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</si>
  <si>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</si>
  <si>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</si>
  <si>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</si>
  <si>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</si>
  <si>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</si>
  <si>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</si>
  <si>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</si>
  <si>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</si>
  <si>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</si>
  <si>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</si>
  <si>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</si>
  <si>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</si>
  <si>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</si>
  <si>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</si>
  <si>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</si>
  <si>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</si>
  <si>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</si>
  <si>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</si>
  <si>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</si>
  <si>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</si>
  <si>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</si>
  <si>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</si>
  <si>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</si>
  <si>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</si>
  <si>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</si>
  <si>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</si>
  <si>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</si>
  <si>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</si>
  <si>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</si>
  <si>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</si>
  <si>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</si>
  <si>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</si>
  <si>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</si>
  <si>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</si>
  <si>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</si>
  <si>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</si>
  <si>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</si>
  <si>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</si>
  <si>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</si>
  <si>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</si>
  <si>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</si>
  <si>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</si>
  <si>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</si>
  <si>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</si>
  <si>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</si>
  <si>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</si>
  <si>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</si>
  <si>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</si>
  <si>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</si>
  <si>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</si>
  <si>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</si>
  <si>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</si>
  <si>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</si>
  <si>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</si>
  <si>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</si>
  <si>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</si>
  <si>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</si>
  <si>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</si>
  <si>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</si>
  <si>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</si>
  <si>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</si>
  <si>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</si>
  <si>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</si>
  <si>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</si>
  <si>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</si>
  <si>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</si>
  <si>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</si>
  <si>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</si>
  <si>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</si>
  <si>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</si>
  <si>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</si>
  <si>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</si>
  <si>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</si>
  <si>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</si>
  <si>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</si>
  <si>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</si>
  <si>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</si>
  <si>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</si>
  <si>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</si>
  <si>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</si>
  <si>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</si>
  <si>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</si>
  <si>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</si>
  <si>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</si>
  <si>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</si>
  <si>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</si>
  <si>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</si>
  <si>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</si>
  <si>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</si>
  <si>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</si>
  <si>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</si>
  <si>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</si>
  <si>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</si>
  <si>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</si>
  <si>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</si>
  <si>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</si>
  <si>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</si>
  <si>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</si>
  <si>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</si>
  <si>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</si>
  <si>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</si>
  <si>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</si>
  <si>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</si>
  <si>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</si>
  <si>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</si>
  <si>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</si>
  <si>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</si>
  <si>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</si>
  <si>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</si>
  <si>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</si>
  <si>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</si>
  <si>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</si>
  <si>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</si>
  <si>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</si>
  <si>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</si>
  <si>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</si>
  <si>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</si>
  <si>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</si>
  <si>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</si>
  <si>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</si>
  <si>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</si>
  <si>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</si>
  <si>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</si>
  <si>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</si>
  <si>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</si>
  <si>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</si>
  <si>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</si>
  <si>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</si>
  <si>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</si>
  <si>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</si>
  <si>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</si>
  <si>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</si>
  <si>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</si>
  <si>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</si>
  <si>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</si>
  <si>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</si>
  <si>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</si>
  <si>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</si>
  <si>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</si>
  <si>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</si>
  <si>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</si>
  <si>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</si>
  <si>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</si>
  <si>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</si>
  <si>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</si>
  <si>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</si>
  <si>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</si>
  <si>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</si>
  <si>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</si>
  <si>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</si>
  <si>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</si>
  <si>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</si>
  <si>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</si>
  <si>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</si>
  <si>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</si>
  <si>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</si>
  <si>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</si>
  <si>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</si>
  <si>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</si>
  <si>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</si>
  <si>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</si>
  <si>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</si>
  <si>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</si>
  <si>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</si>
  <si>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</si>
  <si>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</si>
  <si>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</si>
  <si>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</si>
  <si>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</si>
  <si>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</si>
  <si>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</si>
  <si>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</si>
  <si>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</si>
  <si>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</si>
  <si>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</si>
  <si>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</si>
  <si>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</si>
  <si>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</si>
  <si>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</si>
  <si>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</si>
  <si>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</si>
  <si>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</si>
  <si>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</si>
  <si>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</si>
  <si>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</si>
  <si>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</si>
  <si>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</si>
  <si>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</si>
  <si>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</si>
  <si>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</si>
  <si>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</si>
  <si>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</si>
  <si>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</si>
  <si>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</si>
  <si>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</si>
  <si>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</si>
  <si>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</si>
  <si>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</si>
  <si>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</si>
  <si>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</si>
  <si>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</si>
  <si>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</si>
  <si>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</si>
  <si>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</si>
  <si>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</si>
  <si>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</si>
  <si>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</si>
  <si>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</si>
  <si>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</si>
  <si>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</si>
  <si>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</si>
  <si>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</si>
  <si>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</si>
  <si>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</si>
  <si>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</si>
  <si>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</si>
  <si>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</si>
  <si>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</si>
  <si>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</si>
  <si>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</si>
  <si>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</si>
  <si>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</si>
  <si>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</si>
  <si>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</si>
  <si>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</si>
  <si>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</si>
  <si>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</si>
  <si>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</si>
  <si>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</si>
  <si>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</si>
  <si>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</si>
  <si>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</si>
  <si>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</si>
  <si>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</si>
  <si>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</si>
  <si>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</si>
  <si>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</si>
  <si>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</si>
  <si>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</si>
  <si>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</si>
  <si>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</si>
  <si>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</si>
  <si>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</si>
  <si>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</si>
  <si>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</si>
  <si>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</si>
  <si>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</si>
  <si>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</si>
  <si>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</si>
  <si>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</si>
  <si>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</si>
  <si>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</si>
  <si>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</si>
  <si>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</si>
  <si>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</si>
  <si>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</si>
  <si>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</si>
  <si>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</si>
  <si>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</si>
  <si>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</si>
  <si>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</si>
  <si>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</si>
  <si>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</si>
  <si>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</si>
  <si>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</si>
  <si>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</si>
  <si>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</si>
  <si>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</si>
  <si>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</si>
  <si>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</si>
  <si>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</si>
  <si>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</si>
  <si>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</si>
  <si>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</si>
  <si>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</si>
  <si>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</si>
  <si>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</si>
  <si>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</si>
  <si>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</si>
  <si>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</si>
  <si>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</si>
  <si>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</si>
  <si>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</si>
  <si>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</si>
  <si>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</si>
  <si>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</si>
  <si>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</si>
  <si>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</si>
  <si>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</si>
  <si>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</si>
  <si>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</si>
  <si>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</si>
  <si>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</si>
  <si>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</si>
  <si>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</si>
  <si>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</si>
  <si>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</si>
  <si>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</si>
  <si>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</si>
  <si>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</si>
  <si>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</si>
  <si>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</si>
  <si>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</si>
  <si>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</si>
  <si>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</si>
  <si>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</si>
  <si>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</si>
  <si>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</si>
  <si>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</si>
  <si>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</si>
  <si>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</si>
  <si>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</si>
  <si>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</si>
  <si>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</si>
  <si>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</si>
  <si>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</si>
  <si>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</si>
  <si>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</si>
  <si>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</si>
  <si>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</si>
  <si>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</si>
  <si>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</si>
  <si>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</si>
  <si>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</si>
  <si>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</si>
  <si>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</si>
  <si>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</si>
  <si>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</si>
  <si>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</si>
  <si>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</si>
  <si>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</si>
  <si>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</si>
  <si>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</si>
  <si>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</si>
  <si>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</si>
  <si>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</si>
  <si>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</si>
  <si>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</si>
  <si>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</si>
  <si>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</si>
  <si>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</si>
  <si>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</si>
  <si>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</si>
  <si>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</si>
  <si>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</si>
  <si>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</si>
  <si>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</si>
  <si>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</si>
  <si>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</si>
  <si>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</si>
  <si>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</si>
  <si>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</si>
  <si>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</si>
  <si>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</si>
  <si>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</si>
  <si>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</si>
  <si>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</si>
  <si>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</si>
  <si>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</si>
  <si>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</si>
  <si>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</si>
  <si>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</si>
  <si>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</si>
  <si>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</si>
  <si>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</si>
  <si>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</si>
  <si>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</si>
  <si>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</si>
  <si>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</si>
  <si>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</si>
  <si>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</si>
  <si>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</si>
  <si>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</si>
  <si>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</si>
  <si>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</si>
  <si>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</si>
  <si>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</si>
  <si>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</si>
  <si>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</si>
  <si>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</si>
  <si>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</si>
  <si>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</si>
  <si>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</si>
  <si>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</si>
  <si>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</si>
  <si>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</si>
  <si>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</si>
  <si>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</si>
  <si>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</si>
  <si>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</si>
  <si>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</si>
  <si>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</si>
  <si>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</si>
  <si>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</si>
  <si>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</si>
  <si>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</si>
  <si>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</si>
  <si>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</si>
  <si>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</si>
  <si>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</si>
  <si>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</si>
  <si>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</si>
  <si>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</si>
  <si>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</si>
  <si>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</si>
  <si>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</si>
  <si>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</si>
  <si>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</si>
  <si>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</si>
  <si>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</si>
  <si>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</si>
  <si>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</si>
  <si>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</si>
  <si>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</si>
  <si>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</si>
  <si>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</si>
  <si>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</si>
  <si>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</si>
  <si>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</si>
  <si>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</si>
  <si>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</si>
  <si>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</si>
  <si>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</si>
  <si>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</si>
  <si>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</si>
  <si>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</si>
  <si>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</si>
  <si>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</si>
  <si>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</si>
  <si>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</si>
  <si>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</si>
  <si>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</si>
  <si>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</si>
  <si>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</si>
  <si>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</si>
  <si>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</si>
  <si>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</si>
  <si>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</si>
  <si>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</si>
  <si>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</si>
  <si>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</si>
  <si>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</si>
  <si>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</si>
  <si>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</si>
  <si>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</si>
  <si>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</si>
  <si>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</si>
  <si>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</si>
  <si>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</si>
  <si>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</si>
  <si>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718046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</si>
  <si>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</si>
  <si>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</si>
  <si>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</si>
  <si>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</si>
  <si>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</si>
  <si>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</si>
  <si>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</si>
  <si>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</si>
  <si>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</si>
  <si>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</si>
  <si>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</si>
  <si>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</si>
  <si>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</si>
  <si>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</si>
  <si>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</si>
  <si>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</si>
  <si>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</si>
  <si>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</si>
  <si>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</si>
  <si>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</si>
  <si>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</si>
  <si>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</si>
  <si>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</si>
  <si>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</si>
  <si>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</si>
  <si>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718015</t>
  </si>
  <si>
    <t>宣恩华鑫广场店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</si>
  <si>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</si>
  <si>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</si>
  <si>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</si>
  <si>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</si>
  <si>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</si>
  <si>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</si>
  <si>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</si>
  <si>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</si>
  <si>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</si>
  <si>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</si>
  <si>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</si>
  <si>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</si>
  <si>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</si>
  <si>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</si>
  <si>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</si>
  <si>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</si>
  <si>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</si>
  <si>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</si>
  <si>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</si>
  <si>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</si>
  <si>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</si>
  <si>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</si>
  <si>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</si>
  <si>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</si>
  <si>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</si>
  <si>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</si>
  <si>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</si>
  <si>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</si>
  <si>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</si>
  <si>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</si>
  <si>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</si>
  <si>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</si>
  <si>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</si>
  <si>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</si>
  <si>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</si>
  <si>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</si>
  <si>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</si>
  <si>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</si>
  <si>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</si>
  <si>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</si>
  <si>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</si>
  <si>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</si>
  <si>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</si>
  <si>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</si>
  <si>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</si>
  <si>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</si>
  <si>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</si>
  <si>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</si>
  <si>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</si>
  <si>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</si>
  <si>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</si>
  <si>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</si>
  <si>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</si>
  <si>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</si>
  <si>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</si>
  <si>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</si>
  <si>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</si>
  <si>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</si>
  <si>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</si>
  <si>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</si>
  <si>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</si>
  <si>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</si>
  <si>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</si>
  <si>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</si>
  <si>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</si>
  <si>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</si>
  <si>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</si>
  <si>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</si>
  <si>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</si>
  <si>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</si>
  <si>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</si>
  <si>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</si>
  <si>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</si>
  <si>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</si>
  <si>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</si>
  <si>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</si>
  <si>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</si>
  <si>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</si>
  <si>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</si>
  <si>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</si>
  <si>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</si>
  <si>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</si>
  <si>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</si>
  <si>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</si>
  <si>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</si>
  <si>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</si>
  <si>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</si>
  <si>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</si>
  <si>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</si>
  <si>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</si>
  <si>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</si>
  <si>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</si>
  <si>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</si>
  <si>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</si>
  <si>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</si>
  <si>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</si>
  <si>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</si>
  <si>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</si>
  <si>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</si>
  <si>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</si>
  <si>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</si>
  <si>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</si>
  <si>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</si>
  <si>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</si>
  <si>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</si>
  <si>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</si>
  <si>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</si>
  <si>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</si>
  <si>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</si>
  <si>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</si>
  <si>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</si>
  <si>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</si>
  <si>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</si>
  <si>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</si>
  <si>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</si>
  <si>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</si>
  <si>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</si>
  <si>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</si>
  <si>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</si>
  <si>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</si>
  <si>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</si>
  <si>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</si>
  <si>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</si>
  <si>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</si>
  <si>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</si>
  <si>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</si>
  <si>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</si>
  <si>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</si>
  <si>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</si>
  <si>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</si>
  <si>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</si>
  <si>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</si>
  <si>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</si>
  <si>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</si>
  <si>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</si>
  <si>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</si>
  <si>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</si>
  <si>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</si>
  <si>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</si>
  <si>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</si>
  <si>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</si>
  <si>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</si>
  <si>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</si>
  <si>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</si>
  <si>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</si>
  <si>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</si>
  <si>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</si>
  <si>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</si>
  <si>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</si>
  <si>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</si>
  <si>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</si>
  <si>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</si>
  <si>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</si>
  <si>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</si>
  <si>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</si>
  <si>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</si>
  <si>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</si>
  <si>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</si>
  <si>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</si>
  <si>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</si>
  <si>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</si>
  <si>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</si>
  <si>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</si>
  <si>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</si>
  <si>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</si>
  <si>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</si>
  <si>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</si>
  <si>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</si>
  <si>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</si>
  <si>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</si>
  <si>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</si>
  <si>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</si>
  <si>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</si>
  <si>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</si>
  <si>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</si>
  <si>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</si>
  <si>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</si>
  <si>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</si>
  <si>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</si>
  <si>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</si>
  <si>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</si>
  <si>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</si>
  <si>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</si>
  <si>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</si>
  <si>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</si>
  <si>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</si>
  <si>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</si>
  <si>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</si>
  <si>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</si>
  <si>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</si>
  <si>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</si>
  <si>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</si>
  <si>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</si>
  <si>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</si>
  <si>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</si>
  <si>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</si>
  <si>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</si>
  <si>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</si>
  <si>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</si>
  <si>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</si>
  <si>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</si>
  <si>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</si>
  <si>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</si>
  <si>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</si>
  <si>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</si>
  <si>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</si>
  <si>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</si>
  <si>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</si>
  <si>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</si>
  <si>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</si>
  <si>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</si>
  <si>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</si>
  <si>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</si>
  <si>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</si>
  <si>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</si>
  <si>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</si>
  <si>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</si>
  <si>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</si>
  <si>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</si>
  <si>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</si>
  <si>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</si>
  <si>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</si>
  <si>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</si>
  <si>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</si>
  <si>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</si>
  <si>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</si>
  <si>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</si>
  <si>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</si>
  <si>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</si>
  <si>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</si>
  <si>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</si>
  <si>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</si>
  <si>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</si>
  <si>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</si>
  <si>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</si>
  <si>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</si>
  <si>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</si>
  <si>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</si>
  <si>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</si>
  <si>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</si>
  <si>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</si>
  <si>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</si>
  <si>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</si>
  <si>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</si>
  <si>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</si>
  <si>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</si>
  <si>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</si>
  <si>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</si>
  <si>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</si>
  <si>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</si>
  <si>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</si>
  <si>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</si>
  <si>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</si>
  <si>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</si>
  <si>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</si>
  <si>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</si>
  <si>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</si>
  <si>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</si>
  <si>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</si>
  <si>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</si>
  <si>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</si>
  <si>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</si>
  <si>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</si>
  <si>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</si>
  <si>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</si>
  <si>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</si>
  <si>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</si>
  <si>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</si>
  <si>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</si>
  <si>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</si>
  <si>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</si>
  <si>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</si>
  <si>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</si>
  <si>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</si>
  <si>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</si>
  <si>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</si>
  <si>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</si>
  <si>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</si>
  <si>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</si>
  <si>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</si>
  <si>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</si>
  <si>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</si>
  <si>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</si>
  <si>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</si>
  <si>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</si>
  <si>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</si>
  <si>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</si>
  <si>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</si>
  <si>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</si>
  <si>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</si>
  <si>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</si>
  <si>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</si>
  <si>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</si>
  <si>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</si>
  <si>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</si>
  <si>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</si>
  <si>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</si>
  <si>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</si>
  <si>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</si>
  <si>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</si>
  <si>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</si>
  <si>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</si>
  <si>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</si>
  <si>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</si>
  <si>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</si>
  <si>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</si>
  <si>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</si>
  <si>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</si>
  <si>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</si>
  <si>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</si>
  <si>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</si>
  <si>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</si>
  <si>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</si>
  <si>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</si>
  <si>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</si>
  <si>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</si>
  <si>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</si>
  <si>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</si>
  <si>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</si>
  <si>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</si>
  <si>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</si>
  <si>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</si>
  <si>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</si>
  <si>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</si>
  <si>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</si>
  <si>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</si>
  <si>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</si>
  <si>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</si>
  <si>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</si>
  <si>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</si>
  <si>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</si>
  <si>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</si>
  <si>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</si>
  <si>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</si>
  <si>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</si>
  <si>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</si>
  <si>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</si>
  <si>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</si>
  <si>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</si>
  <si>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</si>
  <si>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</si>
  <si>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</si>
  <si>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</si>
  <si>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</si>
  <si>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</si>
  <si>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</si>
  <si>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</si>
  <si>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</si>
  <si>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</si>
  <si>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</si>
  <si>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</si>
  <si>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</si>
  <si>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</si>
  <si>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</si>
  <si>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</si>
  <si>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</si>
  <si>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</si>
  <si>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</si>
  <si>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</si>
  <si>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</si>
  <si>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</si>
  <si>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</si>
  <si>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</si>
  <si>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</si>
  <si>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</si>
  <si>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</si>
  <si>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</si>
  <si>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</si>
  <si>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</si>
  <si>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</si>
  <si>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</si>
  <si>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</si>
  <si>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</si>
  <si>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</si>
  <si>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</si>
  <si>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</si>
  <si>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</si>
  <si>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</si>
  <si>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</si>
  <si>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</si>
  <si>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</si>
  <si>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</si>
  <si>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</si>
  <si>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</si>
  <si>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</si>
  <si>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</si>
  <si>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</si>
  <si>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</si>
  <si>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</si>
  <si>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</si>
  <si>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</si>
  <si>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</si>
  <si>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</si>
  <si>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</si>
  <si>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</si>
  <si>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</si>
  <si>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</si>
  <si>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</si>
  <si>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</si>
  <si>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</si>
  <si>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</si>
  <si>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</si>
  <si>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</si>
  <si>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</si>
  <si>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</si>
  <si>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</si>
  <si>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</si>
  <si>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</si>
  <si>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</si>
  <si>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</si>
  <si>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</si>
  <si>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</si>
  <si>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</si>
  <si>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</si>
  <si>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</si>
  <si>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</si>
  <si>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</si>
  <si>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</si>
  <si>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</si>
  <si>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</si>
  <si>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</si>
  <si>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</si>
  <si>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</si>
  <si>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</si>
  <si>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</si>
  <si>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</si>
  <si>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</si>
  <si>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</si>
  <si>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</si>
  <si>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</si>
  <si>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</si>
  <si>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</si>
  <si>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</si>
  <si>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</si>
  <si>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</si>
  <si>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</si>
  <si>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</si>
  <si>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</si>
  <si>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</si>
  <si>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</si>
  <si>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</si>
  <si>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</si>
  <si>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</si>
  <si>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</si>
  <si>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</si>
  <si>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</si>
  <si>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</si>
  <si>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</si>
  <si>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</si>
  <si>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</si>
  <si>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</si>
  <si>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</si>
  <si>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</si>
  <si>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</si>
  <si>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</si>
  <si>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</si>
  <si>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</si>
  <si>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</si>
  <si>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</si>
  <si>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</si>
  <si>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</si>
  <si>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</si>
  <si>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</si>
  <si>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</si>
  <si>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</si>
  <si>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</si>
  <si>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</si>
  <si>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</si>
  <si>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</si>
  <si>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</si>
  <si>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</si>
  <si>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</si>
  <si>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</si>
  <si>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</si>
  <si>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</si>
  <si>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</si>
  <si>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</si>
  <si>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</si>
  <si>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</si>
  <si>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</si>
  <si>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</si>
  <si>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</si>
  <si>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</si>
  <si>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</si>
  <si>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</si>
  <si>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</si>
  <si>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</si>
  <si>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</si>
  <si>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</si>
  <si>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</si>
  <si>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</si>
  <si>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</si>
  <si>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</si>
  <si>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</si>
  <si>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718091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</si>
  <si>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</si>
  <si>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</si>
  <si>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</si>
  <si>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</si>
  <si>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</si>
  <si>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</si>
  <si>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</si>
  <si>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</si>
  <si>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</si>
  <si>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</si>
  <si>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</si>
  <si>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</si>
  <si>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</si>
  <si>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</si>
  <si>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</si>
  <si>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</si>
  <si>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</si>
  <si>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</si>
  <si>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</si>
  <si>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718008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</si>
  <si>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</si>
  <si>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</si>
  <si>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</si>
  <si>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</si>
  <si>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</si>
  <si>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</si>
  <si>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</si>
  <si>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</si>
  <si>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</si>
  <si>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</si>
  <si>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</si>
  <si>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</si>
  <si>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</si>
  <si>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</si>
  <si>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</si>
  <si>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</si>
  <si>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</si>
  <si>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</si>
  <si>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</si>
  <si>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718088</t>
  </si>
  <si>
    <t>湖北民大校内店</t>
  </si>
  <si>
    <t>718100</t>
  </si>
  <si>
    <t>施南古城店</t>
  </si>
  <si>
    <t>718097</t>
  </si>
  <si>
    <t>建始江屿华庭店</t>
  </si>
  <si>
    <t>718012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</si>
  <si>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</si>
  <si>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</si>
  <si>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</si>
  <si>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</si>
  <si>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</si>
  <si>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</si>
  <si>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</si>
  <si>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</si>
  <si>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</si>
  <si>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</si>
  <si>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</si>
  <si>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</si>
  <si>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</si>
  <si>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</si>
  <si>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</si>
  <si>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</si>
  <si>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</si>
  <si>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</si>
  <si>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</si>
  <si>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</si>
  <si>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</si>
  <si>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</si>
  <si>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</si>
  <si>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</si>
  <si>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</si>
  <si>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</si>
  <si>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</si>
  <si>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</si>
  <si>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</si>
  <si>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</si>
  <si>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</si>
  <si>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</si>
  <si>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</si>
  <si>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</si>
  <si>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</si>
  <si>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</si>
  <si>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</si>
  <si>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</si>
  <si>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</si>
  <si>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</si>
  <si>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</si>
  <si>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</si>
  <si>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</si>
  <si>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</si>
  <si>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</si>
  <si>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</si>
  <si>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</si>
  <si>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</si>
  <si>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</si>
  <si>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</si>
  <si>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</si>
  <si>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</si>
  <si>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</si>
  <si>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</si>
  <si>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</si>
  <si>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</si>
  <si>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</si>
  <si>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</si>
  <si>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</si>
  <si>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</si>
  <si>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</si>
  <si>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</si>
  <si>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</si>
  <si>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</si>
  <si>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</si>
  <si>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</si>
  <si>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</si>
  <si>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</si>
  <si>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</si>
  <si>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</si>
  <si>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</si>
  <si>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</si>
  <si>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</si>
  <si>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</si>
  <si>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</si>
  <si>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</si>
  <si>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</si>
  <si>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</si>
  <si>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</si>
  <si>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</si>
  <si>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</si>
  <si>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</si>
  <si>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</si>
  <si>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</si>
  <si>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</si>
  <si>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</si>
  <si>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</si>
  <si>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</si>
  <si>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</si>
  <si>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</si>
  <si>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</si>
  <si>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</si>
  <si>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</si>
  <si>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</si>
  <si>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</si>
  <si>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</si>
  <si>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</si>
  <si>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</si>
  <si>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</si>
  <si>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</si>
  <si>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</si>
  <si>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</si>
  <si>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</si>
  <si>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</si>
  <si>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</si>
  <si>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</si>
  <si>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</si>
  <si>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</si>
  <si>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</si>
  <si>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</si>
  <si>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</si>
  <si>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</si>
  <si>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</si>
  <si>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</si>
  <si>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</si>
  <si>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</si>
  <si>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</si>
  <si>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</si>
  <si>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</si>
  <si>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</si>
  <si>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</si>
  <si>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</si>
  <si>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</si>
  <si>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</si>
  <si>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</si>
  <si>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</si>
  <si>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</si>
  <si>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</si>
  <si>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</si>
  <si>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</si>
  <si>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</si>
  <si>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</si>
  <si>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</si>
  <si>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</si>
  <si>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</si>
  <si>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</si>
  <si>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</si>
  <si>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</si>
  <si>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</si>
  <si>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</si>
  <si>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</si>
  <si>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</si>
  <si>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</si>
  <si>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</si>
  <si>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</si>
  <si>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</si>
  <si>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</si>
  <si>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</si>
  <si>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</si>
  <si>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</si>
  <si>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</si>
  <si>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</si>
  <si>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</si>
  <si>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</si>
  <si>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</si>
  <si>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</si>
  <si>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</si>
  <si>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</si>
  <si>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</si>
  <si>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</si>
  <si>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</si>
  <si>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</si>
  <si>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</si>
  <si>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</si>
  <si>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</si>
  <si>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</si>
  <si>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</si>
  <si>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</si>
  <si>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</si>
  <si>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</si>
  <si>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</si>
  <si>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</si>
  <si>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</si>
  <si>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</si>
  <si>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</si>
  <si>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</si>
  <si>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</si>
  <si>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</si>
  <si>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</si>
  <si>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</si>
  <si>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</si>
  <si>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</si>
  <si>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</si>
  <si>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</si>
  <si>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</si>
  <si>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</si>
  <si>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</si>
  <si>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</si>
  <si>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</si>
  <si>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</si>
  <si>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</si>
  <si>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</si>
  <si>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</si>
  <si>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</si>
  <si>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</si>
  <si>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</si>
  <si>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</si>
  <si>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</si>
  <si>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</si>
  <si>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</si>
  <si>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</si>
  <si>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</si>
  <si>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</si>
  <si>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</si>
  <si>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</si>
  <si>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</si>
  <si>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</si>
  <si>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</si>
  <si>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</si>
  <si>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</si>
  <si>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</si>
  <si>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</si>
  <si>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</si>
  <si>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</si>
  <si>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</si>
  <si>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</si>
  <si>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</si>
  <si>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</si>
  <si>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</si>
  <si>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</si>
  <si>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</si>
  <si>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</si>
  <si>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</si>
  <si>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</si>
  <si>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</si>
  <si>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</si>
  <si>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</si>
  <si>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</si>
  <si>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</si>
  <si>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</si>
  <si>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</si>
  <si>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</si>
  <si>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</si>
  <si>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</si>
  <si>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</si>
  <si>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</si>
  <si>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</si>
  <si>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</si>
  <si>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</si>
  <si>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</si>
  <si>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</si>
  <si>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</si>
  <si>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</si>
  <si>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</si>
  <si>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</si>
  <si>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</si>
  <si>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</si>
  <si>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</si>
  <si>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</si>
  <si>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</si>
  <si>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</si>
  <si>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</si>
  <si>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</si>
  <si>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</si>
  <si>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</si>
  <si>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</si>
  <si>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</si>
  <si>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</si>
  <si>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</si>
  <si>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</si>
  <si>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</si>
  <si>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</si>
  <si>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</si>
  <si>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</si>
  <si>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</si>
  <si>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</si>
  <si>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</si>
  <si>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</si>
  <si>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</si>
  <si>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</si>
  <si>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</si>
  <si>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</si>
  <si>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</si>
  <si>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</si>
  <si>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</si>
  <si>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</si>
  <si>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</si>
  <si>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</si>
  <si>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</si>
  <si>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</si>
  <si>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</si>
  <si>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</si>
  <si>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</si>
  <si>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</si>
  <si>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</si>
  <si>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</si>
  <si>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</si>
  <si>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</si>
  <si>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</si>
  <si>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</si>
  <si>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</si>
  <si>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</si>
  <si>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</si>
  <si>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</si>
  <si>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</si>
  <si>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</si>
  <si>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</si>
  <si>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</si>
  <si>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</si>
  <si>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</si>
  <si>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</si>
  <si>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</si>
  <si>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</si>
  <si>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</si>
  <si>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</si>
  <si>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</si>
  <si>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</si>
  <si>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</si>
  <si>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</si>
  <si>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</si>
  <si>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</si>
  <si>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</si>
  <si>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</si>
  <si>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</si>
  <si>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</si>
  <si>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</si>
  <si>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</si>
  <si>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</si>
  <si>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</si>
  <si>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</si>
  <si>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</si>
  <si>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</si>
  <si>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</si>
  <si>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</si>
  <si>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</si>
  <si>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</si>
  <si>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</si>
  <si>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</si>
  <si>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</si>
  <si>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</si>
  <si>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</si>
  <si>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</si>
  <si>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</si>
  <si>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</si>
  <si>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</si>
  <si>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</si>
  <si>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</si>
  <si>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</si>
  <si>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</si>
  <si>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</si>
  <si>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</si>
  <si>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</si>
  <si>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</si>
  <si>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</si>
  <si>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</si>
  <si>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</si>
  <si>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</si>
  <si>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</si>
  <si>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</si>
  <si>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</si>
  <si>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</si>
  <si>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</si>
  <si>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</si>
  <si>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</si>
  <si>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</si>
  <si>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</si>
  <si>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</si>
  <si>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</si>
  <si>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</si>
  <si>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</si>
  <si>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</si>
  <si>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</si>
  <si>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</si>
  <si>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</si>
  <si>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</si>
  <si>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</si>
  <si>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</si>
  <si>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</si>
  <si>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</si>
  <si>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</si>
  <si>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</si>
  <si>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</si>
  <si>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</si>
  <si>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</si>
  <si>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</si>
  <si>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</si>
  <si>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</si>
  <si>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</si>
  <si>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</si>
  <si>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</si>
  <si>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</si>
  <si>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</si>
  <si>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</si>
  <si>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</si>
  <si>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</si>
  <si>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</si>
  <si>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</si>
  <si>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</si>
  <si>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</si>
  <si>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</si>
  <si>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</si>
  <si>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</si>
  <si>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</si>
  <si>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</si>
  <si>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</si>
  <si>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</si>
  <si>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</si>
  <si>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</si>
  <si>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</si>
  <si>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</si>
  <si>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</si>
  <si>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</si>
  <si>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</si>
  <si>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</si>
  <si>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</si>
  <si>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</si>
  <si>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</si>
  <si>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</si>
  <si>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</si>
  <si>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</si>
  <si>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</si>
  <si>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</si>
  <si>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</si>
  <si>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</si>
  <si>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</si>
  <si>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</si>
  <si>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</si>
  <si>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</si>
  <si>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</si>
  <si>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</si>
  <si>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</si>
  <si>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</si>
  <si>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</si>
  <si>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</si>
  <si>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</si>
  <si>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</si>
  <si>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</si>
  <si>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</si>
  <si>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</si>
  <si>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</si>
  <si>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</si>
  <si>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</si>
  <si>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</si>
  <si>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</si>
  <si>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</si>
  <si>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</si>
  <si>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</si>
  <si>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</si>
  <si>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</si>
  <si>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</si>
  <si>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</si>
  <si>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</si>
  <si>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</si>
  <si>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</si>
  <si>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</si>
  <si>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</si>
  <si>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</si>
  <si>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</si>
  <si>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</si>
  <si>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</si>
  <si>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</si>
  <si>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</si>
  <si>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</si>
  <si>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</si>
  <si>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</si>
  <si>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</si>
  <si>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</si>
  <si>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</si>
  <si>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</si>
  <si>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</si>
  <si>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</si>
  <si>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</si>
  <si>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</si>
  <si>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</si>
  <si>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</si>
  <si>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</si>
  <si>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</si>
  <si>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</si>
  <si>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</si>
  <si>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</si>
  <si>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</si>
  <si>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</si>
  <si>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</si>
  <si>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</si>
  <si>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</si>
  <si>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</si>
  <si>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</si>
  <si>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</si>
  <si>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</si>
  <si>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</si>
  <si>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</si>
  <si>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</si>
  <si>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</si>
  <si>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</si>
  <si>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</si>
  <si>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</si>
  <si>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</si>
  <si>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</si>
  <si>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</si>
  <si>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</si>
  <si>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</si>
  <si>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</si>
  <si>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</si>
  <si>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</si>
  <si>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</si>
  <si>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</si>
  <si>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</si>
  <si>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</si>
  <si>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</si>
  <si>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</si>
  <si>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</si>
  <si>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</si>
  <si>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</si>
  <si>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</si>
  <si>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</si>
  <si>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</si>
  <si>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</si>
  <si>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</si>
  <si>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</si>
  <si>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</si>
  <si>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</si>
  <si>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</si>
  <si>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</si>
  <si>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</si>
  <si>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</si>
  <si>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</si>
  <si>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</si>
  <si>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</si>
  <si>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</si>
  <si>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</si>
  <si>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</si>
  <si>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</si>
  <si>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</si>
  <si>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743046</t>
  </si>
  <si>
    <t>龙山长沙路店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</si>
  <si>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</si>
  <si>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</si>
  <si>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</si>
  <si>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</si>
  <si>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</si>
  <si>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</si>
  <si>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</si>
  <si>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</si>
  <si>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</si>
  <si>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</si>
  <si>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</si>
  <si>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</si>
  <si>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</si>
  <si>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</si>
  <si>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</si>
  <si>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</si>
  <si>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</si>
  <si>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</si>
  <si>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</si>
  <si>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</si>
  <si>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</si>
  <si>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</si>
  <si>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</si>
  <si>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</si>
  <si>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743045</t>
  </si>
  <si>
    <t>龙山朝阳路店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</si>
  <si>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</si>
  <si>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</si>
  <si>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</si>
  <si>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</si>
  <si>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</si>
  <si>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</si>
  <si>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</si>
  <si>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</si>
  <si>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</si>
  <si>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</si>
  <si>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</si>
  <si>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</si>
  <si>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</si>
  <si>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</si>
  <si>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</si>
  <si>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</si>
  <si>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</si>
  <si>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</si>
  <si>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</si>
  <si>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</si>
  <si>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</si>
  <si>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</si>
  <si>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</si>
  <si>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</si>
  <si>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</si>
  <si>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</si>
  <si>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</si>
  <si>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</si>
  <si>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</si>
  <si>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</si>
  <si>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</si>
  <si>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</si>
  <si>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</si>
  <si>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</si>
  <si>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</si>
  <si>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</si>
  <si>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</si>
  <si>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</si>
  <si>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</si>
  <si>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</si>
  <si>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</si>
  <si>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</si>
  <si>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</si>
  <si>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</si>
  <si>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</si>
  <si>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</si>
  <si>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</si>
  <si>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</si>
  <si>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</si>
  <si>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</si>
  <si>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</si>
  <si>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</si>
  <si>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</si>
  <si>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</si>
  <si>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</si>
  <si>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</si>
  <si>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</si>
  <si>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</si>
  <si>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</si>
  <si>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</si>
  <si>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</si>
  <si>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</si>
  <si>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</si>
  <si>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</si>
  <si>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</si>
  <si>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</si>
  <si>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</si>
  <si>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</si>
  <si>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</si>
  <si>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</si>
  <si>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</si>
  <si>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</si>
  <si>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</si>
  <si>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</si>
  <si>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</si>
  <si>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</si>
  <si>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</si>
  <si>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</si>
  <si>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</si>
  <si>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</si>
  <si>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</si>
  <si>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</si>
  <si>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</si>
  <si>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</si>
  <si>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</si>
  <si>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</si>
  <si>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</si>
  <si>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</si>
  <si>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</si>
  <si>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</si>
  <si>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</si>
  <si>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</si>
  <si>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</si>
  <si>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</si>
  <si>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</si>
  <si>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</si>
  <si>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</si>
  <si>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</si>
  <si>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</si>
  <si>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</si>
  <si>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</si>
  <si>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</si>
  <si>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</si>
  <si>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</si>
  <si>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</si>
  <si>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</si>
  <si>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</si>
  <si>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</si>
  <si>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</si>
  <si>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</si>
  <si>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</si>
  <si>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</si>
  <si>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</si>
  <si>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</si>
  <si>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</si>
  <si>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</si>
  <si>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</si>
  <si>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</si>
  <si>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</si>
  <si>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</si>
  <si>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</si>
  <si>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</si>
  <si>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</si>
  <si>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</si>
  <si>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</si>
  <si>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</si>
  <si>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</si>
  <si>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</si>
  <si>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</si>
  <si>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</si>
  <si>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</si>
  <si>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</si>
  <si>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</si>
  <si>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</si>
  <si>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</si>
  <si>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</si>
  <si>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</si>
  <si>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</si>
  <si>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</si>
  <si>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</si>
  <si>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</si>
  <si>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</si>
  <si>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</si>
  <si>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</si>
  <si>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</si>
  <si>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</si>
  <si>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</si>
  <si>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</si>
  <si>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</si>
  <si>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</si>
  <si>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</si>
  <si>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</si>
  <si>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</si>
  <si>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</si>
  <si>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</si>
  <si>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</si>
  <si>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</si>
  <si>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</si>
  <si>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</si>
  <si>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</si>
  <si>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</si>
  <si>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</si>
  <si>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</si>
  <si>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</si>
  <si>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</si>
  <si>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</si>
  <si>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</si>
  <si>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</si>
  <si>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</si>
  <si>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</si>
  <si>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</si>
  <si>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</si>
  <si>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</si>
  <si>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</si>
  <si>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</si>
  <si>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</si>
  <si>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</si>
  <si>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</si>
  <si>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</si>
  <si>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</si>
  <si>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</si>
  <si>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</si>
  <si>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</si>
  <si>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</si>
  <si>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</si>
  <si>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</si>
  <si>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</si>
  <si>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</si>
  <si>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</si>
  <si>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</si>
  <si>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</si>
  <si>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</si>
  <si>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</si>
  <si>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</si>
  <si>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</si>
  <si>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</si>
  <si>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</si>
  <si>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</si>
  <si>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</si>
  <si>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</si>
  <si>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</si>
  <si>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</si>
  <si>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</si>
  <si>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</si>
  <si>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</si>
  <si>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</si>
  <si>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</si>
  <si>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</si>
  <si>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</si>
  <si>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</si>
  <si>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</si>
  <si>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</si>
  <si>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</si>
  <si>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</si>
  <si>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</si>
  <si>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</si>
  <si>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</si>
  <si>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</si>
  <si>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</si>
  <si>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</si>
  <si>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</si>
  <si>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</si>
  <si>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</si>
  <si>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</si>
  <si>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</si>
  <si>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</si>
  <si>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</si>
  <si>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</si>
  <si>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</si>
  <si>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</si>
  <si>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</si>
  <si>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</si>
  <si>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</si>
  <si>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</si>
  <si>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</si>
  <si>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</si>
  <si>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</si>
  <si>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</si>
  <si>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</si>
  <si>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</si>
  <si>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</si>
  <si>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</si>
  <si>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</si>
  <si>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</si>
  <si>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</si>
  <si>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</si>
  <si>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</si>
  <si>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</si>
  <si>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</si>
  <si>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</si>
  <si>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</si>
  <si>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</si>
  <si>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</si>
  <si>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</si>
  <si>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</si>
  <si>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</si>
  <si>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</si>
  <si>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</si>
  <si>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</si>
  <si>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</si>
  <si>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</si>
  <si>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</si>
  <si>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</si>
  <si>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</si>
  <si>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</si>
  <si>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</si>
  <si>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</si>
  <si>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</si>
  <si>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</si>
  <si>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</si>
  <si>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</si>
  <si>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</si>
  <si>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</si>
  <si>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</si>
  <si>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</si>
  <si>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</si>
  <si>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</si>
  <si>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</si>
  <si>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</si>
  <si>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</si>
  <si>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</si>
  <si>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</si>
  <si>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</si>
  <si>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</si>
  <si>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</si>
  <si>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</si>
  <si>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</si>
  <si>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</si>
  <si>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</si>
  <si>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</si>
  <si>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</si>
  <si>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</si>
  <si>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</si>
  <si>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</si>
  <si>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</si>
  <si>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</si>
  <si>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</si>
  <si>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</si>
  <si>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</si>
  <si>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</si>
  <si>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</si>
  <si>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</si>
  <si>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</si>
  <si>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</si>
  <si>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</si>
  <si>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</si>
  <si>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</si>
  <si>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</si>
  <si>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</si>
  <si>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</si>
  <si>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</si>
  <si>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</si>
  <si>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</si>
  <si>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</si>
  <si>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</si>
  <si>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</si>
  <si>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</si>
  <si>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</si>
  <si>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</si>
  <si>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</si>
  <si>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</si>
  <si>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</si>
  <si>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</si>
  <si>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</si>
  <si>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</si>
  <si>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</si>
  <si>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</si>
  <si>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</si>
  <si>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</si>
  <si>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</si>
  <si>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</si>
  <si>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</si>
  <si>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</si>
  <si>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</si>
  <si>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</si>
  <si>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</si>
  <si>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</si>
  <si>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</si>
  <si>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</si>
  <si>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</si>
  <si>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</si>
  <si>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</si>
  <si>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</si>
  <si>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</si>
  <si>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</si>
  <si>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</si>
  <si>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</si>
  <si>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</si>
  <si>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</si>
  <si>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</si>
  <si>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</si>
  <si>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</si>
  <si>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</si>
  <si>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</si>
  <si>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</si>
  <si>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</si>
  <si>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</si>
  <si>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</si>
  <si>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</si>
  <si>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</si>
  <si>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</si>
  <si>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</si>
  <si>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</si>
  <si>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</si>
  <si>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</si>
  <si>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</si>
  <si>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</si>
  <si>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</si>
  <si>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</si>
  <si>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</si>
  <si>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</si>
  <si>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</si>
  <si>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</si>
  <si>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</si>
  <si>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</si>
  <si>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</si>
  <si>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</si>
  <si>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</si>
  <si>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</si>
  <si>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</si>
  <si>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</si>
  <si>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</si>
  <si>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</si>
  <si>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</si>
  <si>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</si>
  <si>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</si>
  <si>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</si>
  <si>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</si>
  <si>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</si>
  <si>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</si>
  <si>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</si>
  <si>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</si>
  <si>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</si>
  <si>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</si>
  <si>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</si>
  <si>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</si>
  <si>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</si>
  <si>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</si>
  <si>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</si>
  <si>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</si>
  <si>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</si>
  <si>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</si>
  <si>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</si>
  <si>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</si>
  <si>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</si>
  <si>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</si>
  <si>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</si>
  <si>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</si>
  <si>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</si>
  <si>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</si>
  <si>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</si>
  <si>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</si>
  <si>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</si>
  <si>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</si>
  <si>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</si>
  <si>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</si>
  <si>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</si>
  <si>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</si>
  <si>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</si>
  <si>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</si>
  <si>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</si>
  <si>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</si>
  <si>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</si>
  <si>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</si>
  <si>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</si>
  <si>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</si>
  <si>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</si>
  <si>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</si>
  <si>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</si>
  <si>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</si>
  <si>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</si>
  <si>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</si>
  <si>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</si>
  <si>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</si>
  <si>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</si>
  <si>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</si>
  <si>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</si>
  <si>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</si>
  <si>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</si>
  <si>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</si>
  <si>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</si>
  <si>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</si>
  <si>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</si>
  <si>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</si>
  <si>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</si>
  <si>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</si>
  <si>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</si>
  <si>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</si>
  <si>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</si>
  <si>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</si>
  <si>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</si>
  <si>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</si>
  <si>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</si>
  <si>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</si>
  <si>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</si>
  <si>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</si>
  <si>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</si>
  <si>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</si>
  <si>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</si>
  <si>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</si>
  <si>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</si>
  <si>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</si>
  <si>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</si>
  <si>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</si>
  <si>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</si>
  <si>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</si>
  <si>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</si>
  <si>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</si>
  <si>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</si>
  <si>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</si>
  <si>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</si>
  <si>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</si>
  <si>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</si>
  <si>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</si>
  <si>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</si>
  <si>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</si>
  <si>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</si>
  <si>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</si>
  <si>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</si>
  <si>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</si>
  <si>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</si>
  <si>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</si>
  <si>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</si>
  <si>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</si>
  <si>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</si>
  <si>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</si>
  <si>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</si>
  <si>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</si>
  <si>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</si>
  <si>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</si>
  <si>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</si>
  <si>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</si>
  <si>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</si>
  <si>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</si>
  <si>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</si>
  <si>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</si>
  <si>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</si>
  <si>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</si>
  <si>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</si>
  <si>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</si>
  <si>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</si>
  <si>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</si>
  <si>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</si>
  <si>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</si>
  <si>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</si>
  <si>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</si>
  <si>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</si>
  <si>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</si>
  <si>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</si>
  <si>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</si>
  <si>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</si>
  <si>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</si>
  <si>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</si>
  <si>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</si>
  <si>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</si>
  <si>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</si>
  <si>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</si>
  <si>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</si>
  <si>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</si>
  <si>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</si>
  <si>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</si>
  <si>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</si>
  <si>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</si>
  <si>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</si>
  <si>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</si>
  <si>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</si>
  <si>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</si>
  <si>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</si>
  <si>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</si>
  <si>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</si>
  <si>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</si>
  <si>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</si>
  <si>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</si>
  <si>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</si>
  <si>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</si>
  <si>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</si>
  <si>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</si>
  <si>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</si>
  <si>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</si>
  <si>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</si>
  <si>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</si>
  <si>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</si>
  <si>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</si>
  <si>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</si>
  <si>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</si>
  <si>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</si>
  <si>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</si>
  <si>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</si>
  <si>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</si>
  <si>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</si>
  <si>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</si>
  <si>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</si>
  <si>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</si>
  <si>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</si>
  <si>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</si>
  <si>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</si>
  <si>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</si>
  <si>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</si>
  <si>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</si>
  <si>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</si>
  <si>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</si>
  <si>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</si>
  <si>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</si>
  <si>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</si>
  <si>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</si>
  <si>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</si>
  <si>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</si>
  <si>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</si>
  <si>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</si>
  <si>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</si>
  <si>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</si>
  <si>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</si>
  <si>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</si>
  <si>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</si>
  <si>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</si>
  <si>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</si>
  <si>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</si>
  <si>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</si>
  <si>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</si>
  <si>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</si>
  <si>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</si>
  <si>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</si>
  <si>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</si>
  <si>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</si>
  <si>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</si>
  <si>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</si>
  <si>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</si>
  <si>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</si>
  <si>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</si>
  <si>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</si>
  <si>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</si>
  <si>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</si>
  <si>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</si>
  <si>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</si>
  <si>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</si>
  <si>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</si>
  <si>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</si>
  <si>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</si>
  <si>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</si>
  <si>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</si>
  <si>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</si>
  <si>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</si>
  <si>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</si>
  <si>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</si>
  <si>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</si>
  <si>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</si>
  <si>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</si>
  <si>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</si>
  <si>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</si>
  <si>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</si>
  <si>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</si>
  <si>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</si>
  <si>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</si>
  <si>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</si>
  <si>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</si>
  <si>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</si>
  <si>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</si>
  <si>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</si>
  <si>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</si>
  <si>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</si>
  <si>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</si>
  <si>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</si>
  <si>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</si>
  <si>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</si>
  <si>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</si>
  <si>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</si>
  <si>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</si>
  <si>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</si>
  <si>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</si>
  <si>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</si>
  <si>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</si>
  <si>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</si>
  <si>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</si>
  <si>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</si>
  <si>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</si>
  <si>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</si>
  <si>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</si>
  <si>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</si>
  <si>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</si>
  <si>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</si>
  <si>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</si>
  <si>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</si>
  <si>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</si>
  <si>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</si>
  <si>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</si>
  <si>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</si>
  <si>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</si>
  <si>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</si>
  <si>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</si>
  <si>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</si>
  <si>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</si>
  <si>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</si>
  <si>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</si>
  <si>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</si>
  <si>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</si>
  <si>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</si>
  <si>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</si>
  <si>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</si>
  <si>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</si>
  <si>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</si>
  <si>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</si>
  <si>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</si>
  <si>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</si>
  <si>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</si>
  <si>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</si>
  <si>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</si>
  <si>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</si>
  <si>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</si>
  <si>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</si>
  <si>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</si>
  <si>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</si>
  <si>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</si>
  <si>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</si>
  <si>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</si>
  <si>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</si>
  <si>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</si>
  <si>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</si>
  <si>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</si>
  <si>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</si>
  <si>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</si>
  <si>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</si>
  <si>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</si>
  <si>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</si>
  <si>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</si>
  <si>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</si>
  <si>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</si>
  <si>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</si>
  <si>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</si>
  <si>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</si>
  <si>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</si>
  <si>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</si>
  <si>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</si>
  <si>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</si>
  <si>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</si>
  <si>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</si>
  <si>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</si>
  <si>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</si>
  <si>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</si>
  <si>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</si>
  <si>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</si>
  <si>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</si>
  <si>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</si>
  <si>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</si>
  <si>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</si>
  <si>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</si>
  <si>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</si>
  <si>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</si>
  <si>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</si>
  <si>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</si>
  <si>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</si>
  <si>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</si>
  <si>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</si>
  <si>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</si>
  <si>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</si>
  <si>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</si>
  <si>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</si>
  <si>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</si>
  <si>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</si>
  <si>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</si>
  <si>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</si>
  <si>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</si>
  <si>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</si>
  <si>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</si>
  <si>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</si>
  <si>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</si>
  <si>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</si>
  <si>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</si>
  <si>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</si>
  <si>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</si>
  <si>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</si>
  <si>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</si>
  <si>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</si>
  <si>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</si>
  <si>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</si>
  <si>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</si>
  <si>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</si>
  <si>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</si>
  <si>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</si>
  <si>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</si>
  <si>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</si>
  <si>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</si>
  <si>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</si>
  <si>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</si>
  <si>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</si>
  <si>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</si>
  <si>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</si>
  <si>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</si>
  <si>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</si>
  <si>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</si>
  <si>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</si>
  <si>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</si>
  <si>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</si>
  <si>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</si>
  <si>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</si>
  <si>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</si>
  <si>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</si>
  <si>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</si>
  <si>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</si>
  <si>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</si>
  <si>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</si>
  <si>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</si>
  <si>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</si>
  <si>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</si>
  <si>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</si>
  <si>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</si>
  <si>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</si>
  <si>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</si>
  <si>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</si>
  <si>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</si>
  <si>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</si>
  <si>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</si>
  <si>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</si>
  <si>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</si>
  <si>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</si>
  <si>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</si>
  <si>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</si>
  <si>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</si>
  <si>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</si>
  <si>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</si>
  <si>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</si>
  <si>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</si>
  <si>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</si>
  <si>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</si>
  <si>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</si>
  <si>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</si>
  <si>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</si>
  <si>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</si>
  <si>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</si>
  <si>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</si>
  <si>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</si>
  <si>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</si>
  <si>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</si>
  <si>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</si>
  <si>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</si>
  <si>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</si>
  <si>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</si>
  <si>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</si>
  <si>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</si>
  <si>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</si>
  <si>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</si>
  <si>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</si>
  <si>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</si>
  <si>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</si>
  <si>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</si>
  <si>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</si>
  <si>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</si>
  <si>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</si>
  <si>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</si>
  <si>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</si>
  <si>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</si>
  <si>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</si>
  <si>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</si>
  <si>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</si>
  <si>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</si>
  <si>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</si>
  <si>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</si>
  <si>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</si>
  <si>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</si>
  <si>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</si>
  <si>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</si>
  <si>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</si>
  <si>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</si>
  <si>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</si>
  <si>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</si>
  <si>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</si>
  <si>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</si>
  <si>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</si>
  <si>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</si>
  <si>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</si>
  <si>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</si>
  <si>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</si>
  <si>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</si>
  <si>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</si>
  <si>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</si>
  <si>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</si>
  <si>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</si>
  <si>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</si>
  <si>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</si>
  <si>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</si>
  <si>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</si>
  <si>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</si>
  <si>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</si>
  <si>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</si>
  <si>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</si>
  <si>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</si>
  <si>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</si>
  <si>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</si>
  <si>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</si>
  <si>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</si>
  <si>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</si>
  <si>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</si>
  <si>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</si>
  <si>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</si>
  <si>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</si>
  <si>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</si>
  <si>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</si>
  <si>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</si>
  <si>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</si>
  <si>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</si>
  <si>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</si>
  <si>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</si>
  <si>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</si>
  <si>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</si>
  <si>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</si>
  <si>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</si>
  <si>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</si>
  <si>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</si>
  <si>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</si>
  <si>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</si>
  <si>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</si>
  <si>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</si>
  <si>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</si>
  <si>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</si>
  <si>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</si>
  <si>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</si>
  <si>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</si>
  <si>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</si>
  <si>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</si>
  <si>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</si>
  <si>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</si>
  <si>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</si>
  <si>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</si>
  <si>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</si>
  <si>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</si>
  <si>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</si>
  <si>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</si>
  <si>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</si>
  <si>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</si>
  <si>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</si>
  <si>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</si>
  <si>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</si>
  <si>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</si>
  <si>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</si>
  <si>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</si>
  <si>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</si>
  <si>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</si>
  <si>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</si>
  <si>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</si>
  <si>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</si>
  <si>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</si>
  <si>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</si>
  <si>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</si>
  <si>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</si>
  <si>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</si>
  <si>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</si>
  <si>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</si>
  <si>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</si>
  <si>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</si>
  <si>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</si>
  <si>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</si>
  <si>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</si>
  <si>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</si>
  <si>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</si>
  <si>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</si>
  <si>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</si>
  <si>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</si>
  <si>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</si>
  <si>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</si>
  <si>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</si>
  <si>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</si>
  <si>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</si>
  <si>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</si>
  <si>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</si>
  <si>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</si>
  <si>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</si>
  <si>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</si>
  <si>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</si>
  <si>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</si>
  <si>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</si>
  <si>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</si>
  <si>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</si>
  <si>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</si>
  <si>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</si>
  <si>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</si>
  <si>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</si>
  <si>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</si>
  <si>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</si>
  <si>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</si>
  <si>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</si>
  <si>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</si>
  <si>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</si>
  <si>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</si>
  <si>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</si>
  <si>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</si>
  <si>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</si>
  <si>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</si>
  <si>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</si>
  <si>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</si>
  <si>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</si>
  <si>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</si>
  <si>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</si>
  <si>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</si>
  <si>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</si>
  <si>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</si>
  <si>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</si>
  <si>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</si>
  <si>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</si>
  <si>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</si>
  <si>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</si>
  <si>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</si>
  <si>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</si>
  <si>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</si>
  <si>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</si>
  <si>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</si>
  <si>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</si>
  <si>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</si>
  <si>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</si>
  <si>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</si>
  <si>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</si>
  <si>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</si>
  <si>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</si>
  <si>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</si>
  <si>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</si>
  <si>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</si>
  <si>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</si>
  <si>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</si>
  <si>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</si>
  <si>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</si>
  <si>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</si>
  <si>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</si>
  <si>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</si>
  <si>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</si>
  <si>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</si>
  <si>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</si>
  <si>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</si>
  <si>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</si>
  <si>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</si>
  <si>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</si>
  <si>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</si>
  <si>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</si>
  <si>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</si>
  <si>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</si>
  <si>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</si>
  <si>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</si>
  <si>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</si>
  <si>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</si>
  <si>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</si>
  <si>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</si>
  <si>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</si>
  <si>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</si>
  <si>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</si>
  <si>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</si>
  <si>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</si>
  <si>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</si>
  <si>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</si>
  <si>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</si>
  <si>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</si>
  <si>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</si>
  <si>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</si>
  <si>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</si>
  <si>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</si>
  <si>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</si>
  <si>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</si>
  <si>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</si>
  <si>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</si>
  <si>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</si>
  <si>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</si>
  <si>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</si>
  <si>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</si>
  <si>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</si>
  <si>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</si>
  <si>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</si>
  <si>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</si>
  <si>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</si>
  <si>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</si>
  <si>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</si>
  <si>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</si>
  <si>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</si>
  <si>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</si>
  <si>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</si>
  <si>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</si>
  <si>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</si>
  <si>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</si>
  <si>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</si>
  <si>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</si>
  <si>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</si>
  <si>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</si>
  <si>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</si>
  <si>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</si>
  <si>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</si>
  <si>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</si>
  <si>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</si>
  <si>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</si>
  <si>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</si>
  <si>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</si>
  <si>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</si>
  <si>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</si>
  <si>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</si>
  <si>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</si>
  <si>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</si>
  <si>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</si>
  <si>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</si>
  <si>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</si>
  <si>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</si>
  <si>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</si>
  <si>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</si>
  <si>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</si>
  <si>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</si>
  <si>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</si>
  <si>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</si>
  <si>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</si>
  <si>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</si>
  <si>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</si>
  <si>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</si>
  <si>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</si>
  <si>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</si>
  <si>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</si>
  <si>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</si>
  <si>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</si>
  <si>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</si>
  <si>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</si>
  <si>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</si>
  <si>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</si>
  <si>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</si>
  <si>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</si>
  <si>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</si>
  <si>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</si>
  <si>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</si>
  <si>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</si>
  <si>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</si>
  <si>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</si>
  <si>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</si>
  <si>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</si>
  <si>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</si>
  <si>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</si>
  <si>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</si>
  <si>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</si>
  <si>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</si>
  <si>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</si>
  <si>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</si>
  <si>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</si>
  <si>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</si>
  <si>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</si>
  <si>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</si>
  <si>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</si>
  <si>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</si>
  <si>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</si>
  <si>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</si>
  <si>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</si>
  <si>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</si>
  <si>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</si>
  <si>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</si>
  <si>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</si>
  <si>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</si>
  <si>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</si>
  <si>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</si>
  <si>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</si>
  <si>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</si>
  <si>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</si>
  <si>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</si>
  <si>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</si>
  <si>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</si>
  <si>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</si>
  <si>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</si>
  <si>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</si>
  <si>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</si>
  <si>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</si>
  <si>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</si>
  <si>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</si>
  <si>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</si>
  <si>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</si>
  <si>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</si>
  <si>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</si>
  <si>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</si>
  <si>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</si>
  <si>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</si>
  <si>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</si>
  <si>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</si>
  <si>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</si>
  <si>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</si>
  <si>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</si>
  <si>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</si>
  <si>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</si>
  <si>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</si>
  <si>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</si>
  <si>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</si>
  <si>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</si>
  <si>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</si>
  <si>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</si>
  <si>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</si>
  <si>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</si>
  <si>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</si>
  <si>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</si>
  <si>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</si>
  <si>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</si>
  <si>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</si>
  <si>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</si>
  <si>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</si>
  <si>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</si>
  <si>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</si>
  <si>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</si>
  <si>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</si>
  <si>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</si>
  <si>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</si>
  <si>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</si>
  <si>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</si>
  <si>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</si>
  <si>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</si>
  <si>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</si>
  <si>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</si>
  <si>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</si>
  <si>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</si>
  <si>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</si>
  <si>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</si>
  <si>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</si>
  <si>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</si>
  <si>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</si>
  <si>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</si>
  <si>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</si>
  <si>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</si>
  <si>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</si>
  <si>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</si>
  <si>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</si>
  <si>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</si>
  <si>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</si>
  <si>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</si>
  <si>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</si>
  <si>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</si>
  <si>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</si>
  <si>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</si>
  <si>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</si>
  <si>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</si>
  <si>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</si>
  <si>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</si>
  <si>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</si>
  <si>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</si>
  <si>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</si>
  <si>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</si>
  <si>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</si>
  <si>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</si>
  <si>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</si>
  <si>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</si>
  <si>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</si>
  <si>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</si>
  <si>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</si>
  <si>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</si>
  <si>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</si>
  <si>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</si>
  <si>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</si>
  <si>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</si>
  <si>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</si>
  <si>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</si>
  <si>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</si>
  <si>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</si>
  <si>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</si>
  <si>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</si>
  <si>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</si>
  <si>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</si>
  <si>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</si>
  <si>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</si>
  <si>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</si>
  <si>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</si>
  <si>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</si>
  <si>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</si>
  <si>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</si>
  <si>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</si>
  <si>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</si>
  <si>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</si>
  <si>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</si>
  <si>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</si>
  <si>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</si>
  <si>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</si>
  <si>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</si>
  <si>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</si>
  <si>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</si>
  <si>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</si>
  <si>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</si>
  <si>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</si>
  <si>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</si>
  <si>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</si>
  <si>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</si>
  <si>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</si>
  <si>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</si>
  <si>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</si>
  <si>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</si>
  <si>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</si>
  <si>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</si>
  <si>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</si>
  <si>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</si>
  <si>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</si>
  <si>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</si>
  <si>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</si>
  <si>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</si>
  <si>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</si>
  <si>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</si>
  <si>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</si>
  <si>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</si>
  <si>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</si>
  <si>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</si>
  <si>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</si>
  <si>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</si>
  <si>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</si>
  <si>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</si>
  <si>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</si>
  <si>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</si>
  <si>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</si>
  <si>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</si>
  <si>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</si>
  <si>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</si>
  <si>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</si>
  <si>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</si>
  <si>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</si>
  <si>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</si>
  <si>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</si>
  <si>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</si>
  <si>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</si>
  <si>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</si>
  <si>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</si>
  <si>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</si>
  <si>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</si>
  <si>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</si>
  <si>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</si>
  <si>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</si>
  <si>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</si>
  <si>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</si>
  <si>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</si>
  <si>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</si>
  <si>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</si>
  <si>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</si>
  <si>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</si>
  <si>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</si>
  <si>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</si>
  <si>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</si>
  <si>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</si>
  <si>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</si>
  <si>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</si>
  <si>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</si>
  <si>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</si>
  <si>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</si>
  <si>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</si>
  <si>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</si>
  <si>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</si>
  <si>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</si>
  <si>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</si>
  <si>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</si>
  <si>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</si>
  <si>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</si>
  <si>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</si>
  <si>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</si>
  <si>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</si>
  <si>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</si>
  <si>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</si>
  <si>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</si>
  <si>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</si>
  <si>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</si>
  <si>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</si>
  <si>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</si>
  <si>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</si>
  <si>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</si>
  <si>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</si>
  <si>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</si>
  <si>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</si>
  <si>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</si>
  <si>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</si>
  <si>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</si>
  <si>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</si>
  <si>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</si>
  <si>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</si>
  <si>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</si>
  <si>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</si>
  <si>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</si>
  <si>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</si>
  <si>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</si>
  <si>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</si>
  <si>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</si>
  <si>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</si>
  <si>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</si>
  <si>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</si>
  <si>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</si>
  <si>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</si>
  <si>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</si>
  <si>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</si>
  <si>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</si>
  <si>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</si>
  <si>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</si>
  <si>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</si>
  <si>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</si>
  <si>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</si>
  <si>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</si>
  <si>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</si>
  <si>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</si>
  <si>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</si>
  <si>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</si>
  <si>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</si>
  <si>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</si>
  <si>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</si>
  <si>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</si>
  <si>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</si>
  <si>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</si>
  <si>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</si>
  <si>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</si>
  <si>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</si>
  <si>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</si>
  <si>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</si>
  <si>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</si>
  <si>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</si>
  <si>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</si>
  <si>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</si>
  <si>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</si>
  <si>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</si>
  <si>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</si>
  <si>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</si>
  <si>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</si>
  <si>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</si>
  <si>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</si>
  <si>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</si>
  <si>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</si>
  <si>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</si>
  <si>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</si>
  <si>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</si>
  <si>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</si>
  <si>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</si>
  <si>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</si>
  <si>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</si>
  <si>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</si>
  <si>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</si>
  <si>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</si>
  <si>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</si>
  <si>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</si>
  <si>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</si>
  <si>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</si>
  <si>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</si>
  <si>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</si>
  <si>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</si>
  <si>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</si>
  <si>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</si>
  <si>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</si>
  <si>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</si>
  <si>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</si>
  <si>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</si>
  <si>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</si>
  <si>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</si>
  <si>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</si>
  <si>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</si>
  <si>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</si>
  <si>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</si>
  <si>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</si>
  <si>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</si>
  <si>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</si>
  <si>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</si>
  <si>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</si>
  <si>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</si>
  <si>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</si>
  <si>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</si>
  <si>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</si>
  <si>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</si>
  <si>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</si>
  <si>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</si>
  <si>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</si>
  <si>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</si>
  <si>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</si>
  <si>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</si>
  <si>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</si>
  <si>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</si>
  <si>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</si>
  <si>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</si>
  <si>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</si>
  <si>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</si>
  <si>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</si>
  <si>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</si>
  <si>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</si>
  <si>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</si>
  <si>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</si>
  <si>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</si>
  <si>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</si>
  <si>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</si>
  <si>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</si>
  <si>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</si>
  <si>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</si>
  <si>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</si>
  <si>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</si>
  <si>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</si>
  <si>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</si>
  <si>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</si>
  <si>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</si>
  <si>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</si>
  <si>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</si>
  <si>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</si>
  <si>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</si>
  <si>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</si>
  <si>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</si>
  <si>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</si>
  <si>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</si>
  <si>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</si>
  <si>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</si>
  <si>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</si>
  <si>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</si>
  <si>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</si>
  <si>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</si>
  <si>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</si>
  <si>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</si>
  <si>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</si>
  <si>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</si>
  <si>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</si>
  <si>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</si>
  <si>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</si>
  <si>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</si>
  <si>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</si>
  <si>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</si>
  <si>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</si>
  <si>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</si>
  <si>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</si>
  <si>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</si>
  <si>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</si>
  <si>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</si>
  <si>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</si>
  <si>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</si>
  <si>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</si>
  <si>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</si>
  <si>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</si>
  <si>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</si>
  <si>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</si>
  <si>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</si>
  <si>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</si>
  <si>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</si>
  <si>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</si>
  <si>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</si>
  <si>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</si>
  <si>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</si>
  <si>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</si>
  <si>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</si>
  <si>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</si>
  <si>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</si>
  <si>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</si>
  <si>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</si>
  <si>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</si>
  <si>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</si>
  <si>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</si>
  <si>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</si>
  <si>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</si>
  <si>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</si>
  <si>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</si>
  <si>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</si>
  <si>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</si>
  <si>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</si>
  <si>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</si>
  <si>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</si>
  <si>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</si>
  <si>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</si>
  <si>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</si>
  <si>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</si>
  <si>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</si>
  <si>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</si>
  <si>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</si>
  <si>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</si>
  <si>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</si>
  <si>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</si>
  <si>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</si>
  <si>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</si>
  <si>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</si>
  <si>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</si>
  <si>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</si>
  <si>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</si>
  <si>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</si>
  <si>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</si>
  <si>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</si>
  <si>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</si>
  <si>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</si>
  <si>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</si>
  <si>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</si>
  <si>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</si>
  <si>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</si>
  <si>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</si>
  <si>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</si>
  <si>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</si>
  <si>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</si>
  <si>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</si>
  <si>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</si>
  <si>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</si>
  <si>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</si>
  <si>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</si>
  <si>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</si>
  <si>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</si>
  <si>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</si>
  <si>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</si>
  <si>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</si>
  <si>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</si>
  <si>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</si>
  <si>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</si>
  <si>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</si>
  <si>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</si>
  <si>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</si>
  <si>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</si>
  <si>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</si>
  <si>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</si>
  <si>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</si>
  <si>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</si>
  <si>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</si>
  <si>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</si>
  <si>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</si>
  <si>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</si>
  <si>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</si>
  <si>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</si>
  <si>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</si>
  <si>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</si>
  <si>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</si>
  <si>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</si>
  <si>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</si>
  <si>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</si>
  <si>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</si>
  <si>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</si>
  <si>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</si>
  <si>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</si>
  <si>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</si>
  <si>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</si>
  <si>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</si>
  <si>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</si>
  <si>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</si>
  <si>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</si>
  <si>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</si>
  <si>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</si>
  <si>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</si>
  <si>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</si>
  <si>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</si>
  <si>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</si>
  <si>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</si>
  <si>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</si>
  <si>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</si>
  <si>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</si>
  <si>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</si>
  <si>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</si>
  <si>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</si>
  <si>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</si>
  <si>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</si>
  <si>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</si>
  <si>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</si>
  <si>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</si>
  <si>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</si>
  <si>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</si>
  <si>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</si>
  <si>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</si>
  <si>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</si>
  <si>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</si>
  <si>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</si>
  <si>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</si>
  <si>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</si>
  <si>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</si>
  <si>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</si>
  <si>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</si>
  <si>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</si>
  <si>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</si>
  <si>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</si>
  <si>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</si>
  <si>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</si>
  <si>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</si>
  <si>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</si>
  <si>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</si>
  <si>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</si>
  <si>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</si>
  <si>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</si>
  <si>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</si>
  <si>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</si>
  <si>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</si>
  <si>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</si>
  <si>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</si>
  <si>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</si>
  <si>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</si>
  <si>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</si>
  <si>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</si>
  <si>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</si>
  <si>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</si>
  <si>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</si>
  <si>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</si>
  <si>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</si>
  <si>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</si>
  <si>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</si>
  <si>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</si>
  <si>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</si>
  <si>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</si>
  <si>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</si>
  <si>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</si>
  <si>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</si>
  <si>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</si>
  <si>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</si>
  <si>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</si>
  <si>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</si>
  <si>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</si>
  <si>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</si>
  <si>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</si>
  <si>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</si>
  <si>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</si>
  <si>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</si>
  <si>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</si>
  <si>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</si>
  <si>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</si>
  <si>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</si>
  <si>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</si>
  <si>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</si>
  <si>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</si>
  <si>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</si>
  <si>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</si>
  <si>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</si>
  <si>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</si>
  <si>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</si>
  <si>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</si>
  <si>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</si>
  <si>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</si>
  <si>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</si>
  <si>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</si>
  <si>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</si>
  <si>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</si>
  <si>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</si>
  <si>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</si>
  <si>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</si>
  <si>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</si>
  <si>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</si>
  <si>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</si>
  <si>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</si>
  <si>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</si>
  <si>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</si>
  <si>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</si>
  <si>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</si>
  <si>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</si>
  <si>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</si>
  <si>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</si>
  <si>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</si>
  <si>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</si>
  <si>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</si>
  <si>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</si>
  <si>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</si>
  <si>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</si>
  <si>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</si>
  <si>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</si>
  <si>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</si>
  <si>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</si>
  <si>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</si>
  <si>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</si>
  <si>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</si>
  <si>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</si>
  <si>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</si>
  <si>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</si>
  <si>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</si>
  <si>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</si>
  <si>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</si>
  <si>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</si>
  <si>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</si>
  <si>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</si>
  <si>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</si>
  <si>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</si>
  <si>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</si>
  <si>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</si>
  <si>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</si>
  <si>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</si>
  <si>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</si>
  <si>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</si>
  <si>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</si>
  <si>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</si>
  <si>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</si>
  <si>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</si>
  <si>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</si>
  <si>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</si>
  <si>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</si>
  <si>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</si>
  <si>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</si>
  <si>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</si>
  <si>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</si>
  <si>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</si>
  <si>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</si>
  <si>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</si>
  <si>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</si>
  <si>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</si>
  <si>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</si>
  <si>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</si>
  <si>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</si>
  <si>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</si>
  <si>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</si>
  <si>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</si>
  <si>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</si>
  <si>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</si>
  <si>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</si>
  <si>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</si>
  <si>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</si>
  <si>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</si>
  <si>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</si>
  <si>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</si>
  <si>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</si>
  <si>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</si>
  <si>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</si>
  <si>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</si>
  <si>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</si>
  <si>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</si>
  <si>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</si>
  <si>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</si>
  <si>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</si>
  <si>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</si>
  <si>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</si>
  <si>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</si>
  <si>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</si>
  <si>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</si>
  <si>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</si>
  <si>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</si>
  <si>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</si>
  <si>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</si>
  <si>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</si>
  <si>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</si>
  <si>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</si>
  <si>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</si>
  <si>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</si>
  <si>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</si>
  <si>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</si>
  <si>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</si>
  <si>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</si>
  <si>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</si>
  <si>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</si>
  <si>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</si>
  <si>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</si>
  <si>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</si>
  <si>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</si>
  <si>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</si>
  <si>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</si>
  <si>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</si>
  <si>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</si>
  <si>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</si>
  <si>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</si>
  <si>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</si>
  <si>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</si>
  <si>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</si>
  <si>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</si>
  <si>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</si>
  <si>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</si>
  <si>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</si>
  <si>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</si>
  <si>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</si>
  <si>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</si>
  <si>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</si>
  <si>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</si>
  <si>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</si>
  <si>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</si>
  <si>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</si>
  <si>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</si>
  <si>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</si>
  <si>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</si>
  <si>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</si>
  <si>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</si>
  <si>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</si>
  <si>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</si>
  <si>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</si>
  <si>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</si>
  <si>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</si>
  <si>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</si>
  <si>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</si>
  <si>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</si>
  <si>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</si>
  <si>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</si>
  <si>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</si>
  <si>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</si>
  <si>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</si>
  <si>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</si>
  <si>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</si>
  <si>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</si>
  <si>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</si>
  <si>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</si>
  <si>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</si>
  <si>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</si>
  <si>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</si>
  <si>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</si>
  <si>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</si>
  <si>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</si>
  <si>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</si>
  <si>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</si>
  <si>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</si>
  <si>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</si>
  <si>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</si>
  <si>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</si>
  <si>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</si>
  <si>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</si>
  <si>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</si>
  <si>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</si>
  <si>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</si>
  <si>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</si>
  <si>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</si>
  <si>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</si>
  <si>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</si>
  <si>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</si>
  <si>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</si>
  <si>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</si>
  <si>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</si>
  <si>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</si>
  <si>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</si>
  <si>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</si>
  <si>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</si>
  <si>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</si>
  <si>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</si>
  <si>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</si>
  <si>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</si>
  <si>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</si>
  <si>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</si>
  <si>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</si>
  <si>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</si>
  <si>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</si>
  <si>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</si>
  <si>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</si>
  <si>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</si>
  <si>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</si>
  <si>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</si>
  <si>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</si>
  <si>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</si>
  <si>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</si>
  <si>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</si>
  <si>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</si>
  <si>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</si>
  <si>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</si>
  <si>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</si>
  <si>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</si>
  <si>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</si>
  <si>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</si>
  <si>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</si>
  <si>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</si>
  <si>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</si>
  <si>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</si>
  <si>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</si>
  <si>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</si>
  <si>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</si>
  <si>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</si>
  <si>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</si>
  <si>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</si>
  <si>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</si>
  <si>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</si>
  <si>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</si>
  <si>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</si>
  <si>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</si>
  <si>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</si>
  <si>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</si>
  <si>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</si>
  <si>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</si>
  <si>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</si>
  <si>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</si>
  <si>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</si>
  <si>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</si>
  <si>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</si>
  <si>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</si>
  <si>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</si>
  <si>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</si>
  <si>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</si>
  <si>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</si>
  <si>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</si>
  <si>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</si>
  <si>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</si>
  <si>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</si>
  <si>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</si>
  <si>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</si>
  <si>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</si>
  <si>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</si>
  <si>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</si>
  <si>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</si>
  <si>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</si>
  <si>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</si>
  <si>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</si>
  <si>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</si>
  <si>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</si>
  <si>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</si>
  <si>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</si>
  <si>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</si>
  <si>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</si>
  <si>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</si>
  <si>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</si>
  <si>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</si>
  <si>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</si>
  <si>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</si>
  <si>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</si>
  <si>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</si>
  <si>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</si>
  <si>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</si>
  <si>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</si>
  <si>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</si>
  <si>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</si>
  <si>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</si>
  <si>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</si>
  <si>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</si>
  <si>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</si>
  <si>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</si>
  <si>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</si>
  <si>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</si>
  <si>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</si>
  <si>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</si>
  <si>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</si>
  <si>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</si>
  <si>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</si>
  <si>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</si>
  <si>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</si>
  <si>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</si>
  <si>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</si>
  <si>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</si>
  <si>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</si>
  <si>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</si>
  <si>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</si>
  <si>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</si>
  <si>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</si>
  <si>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</si>
  <si>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</si>
  <si>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</si>
  <si>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</si>
  <si>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</si>
  <si>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</si>
  <si>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</si>
  <si>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</si>
  <si>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</si>
  <si>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</si>
  <si>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</si>
  <si>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</si>
  <si>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</si>
  <si>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</si>
  <si>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</si>
  <si>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</si>
  <si>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</si>
  <si>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</si>
  <si>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</si>
  <si>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</si>
  <si>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</si>
  <si>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</si>
  <si>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</si>
  <si>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</si>
  <si>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</si>
  <si>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</si>
  <si>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</si>
  <si>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</si>
  <si>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</si>
  <si>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</si>
  <si>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</si>
  <si>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</si>
  <si>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</si>
  <si>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</si>
  <si>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</si>
  <si>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</si>
  <si>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</si>
  <si>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</si>
  <si>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</si>
  <si>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</si>
  <si>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</si>
  <si>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</si>
  <si>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</si>
  <si>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</si>
  <si>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</si>
  <si>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</si>
  <si>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</si>
  <si>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</si>
  <si>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</si>
  <si>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</si>
  <si>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</si>
  <si>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</si>
  <si>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</si>
  <si>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</si>
  <si>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</si>
  <si>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</si>
  <si>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</si>
  <si>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</si>
  <si>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</si>
  <si>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</si>
  <si>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</si>
  <si>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</si>
  <si>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</si>
  <si>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</si>
  <si>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</si>
  <si>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</si>
  <si>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</si>
  <si>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</si>
  <si>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</si>
  <si>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</si>
  <si>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</si>
  <si>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</si>
  <si>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</si>
  <si>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</si>
  <si>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</si>
  <si>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</si>
  <si>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</si>
  <si>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</si>
  <si>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</si>
  <si>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</si>
  <si>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</si>
  <si>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</si>
  <si>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</si>
  <si>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</si>
  <si>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</si>
  <si>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</si>
  <si>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</si>
  <si>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</si>
  <si>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</si>
  <si>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</si>
  <si>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</si>
  <si>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</si>
  <si>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</si>
  <si>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</si>
  <si>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</si>
  <si>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</si>
  <si>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</si>
  <si>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</si>
  <si>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</si>
  <si>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</si>
  <si>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</si>
  <si>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</si>
  <si>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</si>
  <si>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</si>
  <si>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</si>
  <si>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</si>
  <si>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</si>
  <si>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</si>
  <si>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</si>
  <si>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</si>
  <si>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</si>
  <si>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</si>
  <si>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</si>
  <si>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</si>
  <si>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</si>
  <si>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</si>
  <si>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</si>
  <si>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</si>
  <si>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</si>
  <si>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</si>
  <si>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</si>
  <si>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</si>
  <si>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</si>
  <si>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</si>
  <si>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</si>
  <si>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</si>
  <si>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</si>
  <si>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</si>
  <si>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</si>
  <si>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</si>
  <si>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</si>
  <si>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</si>
  <si>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</si>
  <si>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</si>
  <si>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</si>
  <si>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</si>
  <si>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</si>
  <si>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</si>
  <si>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</si>
  <si>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</si>
  <si>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</si>
  <si>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</si>
  <si>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</si>
  <si>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</si>
  <si>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</si>
  <si>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</si>
  <si>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</si>
  <si>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</si>
  <si>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</si>
  <si>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</si>
  <si>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</si>
  <si>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</si>
  <si>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</si>
  <si>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</si>
  <si>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</si>
  <si>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</si>
  <si>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</si>
  <si>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</si>
  <si>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</si>
  <si>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</si>
  <si>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</si>
  <si>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</si>
  <si>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</si>
  <si>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</si>
  <si>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</si>
  <si>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</si>
  <si>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</si>
  <si>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</si>
  <si>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</si>
  <si>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</si>
  <si>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</si>
  <si>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</si>
  <si>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</si>
  <si>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</si>
  <si>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</si>
  <si>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</si>
  <si>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</si>
  <si>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</si>
  <si>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</si>
  <si>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</si>
  <si>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</si>
  <si>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</si>
  <si>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</si>
  <si>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</si>
  <si>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</si>
  <si>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</si>
  <si>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</si>
  <si>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</si>
  <si>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</si>
  <si>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</si>
  <si>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</si>
  <si>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</si>
  <si>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</si>
  <si>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</si>
  <si>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</si>
  <si>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</si>
  <si>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</si>
  <si>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</si>
  <si>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</si>
  <si>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</si>
  <si>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</si>
  <si>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</si>
  <si>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</si>
  <si>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</si>
  <si>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</si>
  <si>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</si>
  <si>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</si>
  <si>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</si>
  <si>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</si>
  <si>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</si>
  <si>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</si>
  <si>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</si>
  <si>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</si>
  <si>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</si>
  <si>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</si>
  <si>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</si>
  <si>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</si>
  <si>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</si>
  <si>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</si>
  <si>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</si>
  <si>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</si>
  <si>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</si>
  <si>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</si>
  <si>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</si>
  <si>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</si>
  <si>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</si>
  <si>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</si>
  <si>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</si>
  <si>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</si>
  <si>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</si>
  <si>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</si>
  <si>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</si>
  <si>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</si>
  <si>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</si>
  <si>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</si>
  <si>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</si>
  <si>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</si>
  <si>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</si>
  <si>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</si>
  <si>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</si>
  <si>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</si>
  <si>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</si>
  <si>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</si>
  <si>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</si>
  <si>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</si>
  <si>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</si>
  <si>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</si>
  <si>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</si>
  <si>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</si>
  <si>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</si>
  <si>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</si>
  <si>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</si>
  <si>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</si>
  <si>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</si>
  <si>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</si>
  <si>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</si>
  <si>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</si>
  <si>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</si>
  <si>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</si>
  <si>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</si>
  <si>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</si>
  <si>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</si>
  <si>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</si>
  <si>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</si>
  <si>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</si>
  <si>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</si>
  <si>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</si>
  <si>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</si>
  <si>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</si>
  <si>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</si>
  <si>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</si>
  <si>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</si>
  <si>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</si>
  <si>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</si>
  <si>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</si>
  <si>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</si>
  <si>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</si>
  <si>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</si>
  <si>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</si>
  <si>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</si>
  <si>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</si>
  <si>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</si>
  <si>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</si>
  <si>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</si>
  <si>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</si>
  <si>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</si>
  <si>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</si>
  <si>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</si>
  <si>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长葛市益民街店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</si>
  <si>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</si>
  <si>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</si>
  <si>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</si>
  <si>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</si>
  <si>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</si>
  <si>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</si>
  <si>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</si>
  <si>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</si>
  <si>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</si>
  <si>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</si>
  <si>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</si>
  <si>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</si>
  <si>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</si>
  <si>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</si>
  <si>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许昌魏都光明路</t>
  </si>
  <si>
    <t>许昌西湖公园店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</si>
  <si>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</si>
  <si>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</si>
  <si>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</si>
  <si>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</si>
  <si>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</si>
  <si>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</si>
  <si>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</si>
  <si>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</si>
  <si>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</si>
  <si>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</si>
  <si>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</si>
  <si>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</si>
  <si>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</si>
  <si>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</si>
  <si>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</si>
  <si>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</si>
  <si>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</si>
  <si>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</si>
  <si>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</si>
  <si>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</si>
  <si>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</si>
  <si>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</si>
  <si>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</si>
  <si>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</si>
  <si>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</si>
  <si>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</si>
  <si>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</si>
  <si>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</si>
  <si>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</si>
  <si>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</si>
  <si>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</si>
  <si>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</si>
  <si>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</si>
  <si>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</si>
  <si>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</si>
  <si>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</si>
  <si>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</si>
  <si>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</si>
  <si>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</si>
  <si>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</si>
  <si>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</si>
  <si>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</si>
  <si>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</si>
  <si>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</si>
  <si>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</si>
  <si>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</si>
  <si>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</si>
  <si>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</si>
  <si>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</si>
  <si>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</si>
  <si>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</si>
  <si>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</si>
  <si>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</si>
  <si>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</si>
  <si>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</si>
  <si>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</si>
  <si>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</si>
  <si>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</si>
  <si>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</si>
  <si>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</si>
  <si>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</si>
  <si>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</si>
  <si>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</si>
  <si>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</si>
  <si>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</si>
  <si>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</si>
  <si>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</si>
  <si>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</si>
  <si>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</si>
  <si>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</si>
  <si>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</si>
  <si>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</si>
  <si>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</si>
  <si>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</si>
  <si>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</si>
  <si>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</si>
  <si>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</si>
  <si>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</si>
  <si>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</si>
  <si>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</si>
  <si>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</si>
  <si>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</si>
  <si>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</si>
  <si>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</si>
  <si>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</si>
  <si>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</si>
  <si>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</si>
  <si>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</si>
  <si>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</si>
  <si>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</si>
  <si>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</si>
  <si>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</si>
  <si>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</si>
  <si>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</si>
  <si>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</si>
  <si>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</si>
  <si>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</si>
  <si>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</si>
  <si>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</si>
  <si>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</si>
  <si>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</si>
  <si>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</si>
  <si>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</si>
  <si>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</si>
  <si>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</si>
  <si>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</si>
  <si>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</si>
  <si>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</si>
  <si>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</si>
  <si>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</si>
  <si>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</si>
  <si>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</si>
  <si>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</si>
  <si>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</si>
  <si>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</si>
  <si>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</si>
  <si>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</si>
  <si>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</si>
  <si>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</si>
  <si>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</si>
  <si>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</si>
  <si>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</si>
  <si>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</si>
  <si>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</si>
  <si>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</si>
  <si>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</si>
  <si>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</si>
  <si>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</si>
  <si>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</si>
  <si>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</si>
  <si>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</si>
  <si>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</si>
  <si>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</si>
  <si>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</si>
  <si>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</si>
  <si>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</si>
  <si>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</si>
  <si>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</si>
  <si>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</si>
  <si>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</si>
  <si>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</si>
  <si>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</si>
  <si>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</si>
  <si>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</si>
  <si>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</si>
  <si>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</si>
  <si>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</si>
  <si>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</si>
  <si>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</si>
  <si>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</si>
  <si>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</si>
  <si>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</si>
  <si>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</si>
  <si>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</si>
  <si>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</si>
  <si>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</si>
  <si>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</si>
  <si>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</si>
  <si>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</si>
  <si>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</si>
  <si>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</si>
  <si>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</si>
  <si>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</si>
  <si>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</si>
  <si>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</si>
  <si>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</si>
  <si>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</si>
  <si>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</si>
  <si>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</si>
  <si>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</si>
  <si>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</si>
  <si>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</si>
  <si>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</si>
  <si>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</si>
  <si>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</si>
  <si>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</si>
  <si>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</si>
  <si>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</si>
  <si>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</si>
  <si>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</si>
  <si>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</si>
  <si>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</si>
  <si>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</si>
  <si>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</si>
  <si>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</si>
  <si>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</si>
  <si>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</si>
  <si>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</si>
  <si>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</si>
  <si>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</si>
  <si>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</si>
  <si>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</si>
  <si>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</si>
  <si>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</si>
  <si>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</si>
  <si>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</si>
  <si>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</si>
  <si>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</si>
  <si>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</si>
  <si>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</si>
  <si>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</si>
  <si>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</si>
  <si>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</si>
  <si>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</si>
  <si>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</si>
  <si>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</si>
  <si>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</si>
  <si>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</si>
  <si>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</si>
  <si>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</si>
  <si>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</si>
  <si>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</si>
  <si>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</si>
  <si>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</si>
  <si>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</si>
  <si>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</si>
  <si>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</si>
  <si>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</si>
  <si>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</si>
  <si>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</si>
  <si>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</si>
  <si>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</si>
  <si>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</si>
  <si>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</si>
  <si>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</si>
  <si>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</si>
  <si>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</si>
  <si>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</si>
  <si>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</si>
  <si>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</si>
  <si>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</si>
  <si>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</si>
  <si>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</si>
  <si>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</si>
  <si>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</si>
  <si>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</si>
  <si>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</si>
  <si>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</si>
  <si>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</si>
  <si>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</si>
  <si>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</si>
  <si>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</si>
  <si>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</si>
  <si>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</si>
  <si>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</si>
  <si>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</si>
  <si>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</si>
  <si>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</si>
  <si>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</si>
  <si>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</si>
  <si>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</si>
  <si>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</si>
  <si>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</si>
  <si>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</si>
  <si>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</si>
  <si>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</si>
  <si>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</si>
  <si>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</si>
  <si>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</si>
  <si>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</si>
  <si>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</si>
  <si>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</si>
  <si>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</si>
  <si>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</si>
  <si>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</si>
  <si>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</si>
  <si>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</si>
  <si>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</si>
  <si>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</si>
  <si>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</si>
  <si>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</si>
  <si>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</si>
  <si>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</si>
  <si>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</si>
  <si>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</si>
  <si>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</si>
  <si>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</si>
  <si>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</si>
  <si>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</si>
  <si>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</si>
  <si>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</si>
  <si>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</si>
  <si>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</si>
  <si>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</si>
  <si>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</si>
  <si>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</si>
  <si>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</si>
  <si>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</si>
  <si>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</si>
  <si>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</si>
  <si>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</si>
  <si>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</si>
  <si>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</si>
  <si>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</si>
  <si>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</si>
  <si>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</si>
  <si>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</si>
  <si>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</si>
  <si>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</si>
  <si>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</si>
  <si>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</si>
  <si>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</si>
  <si>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</si>
  <si>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</si>
  <si>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</si>
  <si>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</si>
  <si>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</si>
  <si>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</si>
  <si>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</si>
  <si>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</si>
  <si>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</si>
  <si>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</si>
  <si>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</si>
  <si>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</si>
  <si>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</si>
  <si>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</si>
  <si>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</si>
  <si>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</si>
  <si>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</si>
  <si>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</si>
  <si>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</si>
  <si>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</si>
  <si>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</si>
  <si>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</si>
  <si>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</si>
  <si>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</si>
  <si>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</si>
  <si>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</si>
  <si>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</si>
  <si>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</si>
  <si>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</si>
  <si>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</si>
  <si>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</si>
  <si>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</si>
  <si>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</si>
  <si>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</si>
  <si>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</si>
  <si>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</si>
  <si>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</si>
  <si>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</si>
  <si>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</si>
  <si>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</si>
  <si>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</si>
  <si>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</si>
  <si>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</si>
  <si>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</si>
  <si>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</si>
  <si>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</si>
  <si>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</si>
  <si>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</si>
  <si>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</si>
  <si>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</si>
  <si>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</si>
  <si>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</si>
  <si>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</si>
  <si>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</si>
  <si>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</si>
  <si>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</si>
  <si>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</si>
  <si>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</si>
  <si>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</si>
  <si>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</si>
  <si>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</si>
  <si>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</si>
  <si>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</si>
  <si>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</si>
  <si>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</si>
  <si>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</si>
  <si>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</si>
  <si>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</si>
  <si>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</si>
  <si>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</si>
  <si>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</si>
  <si>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</si>
  <si>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</si>
  <si>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</si>
  <si>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</si>
  <si>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</si>
  <si>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</si>
  <si>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</si>
  <si>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</si>
  <si>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</si>
  <si>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</si>
  <si>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</si>
  <si>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</si>
  <si>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</si>
  <si>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</si>
  <si>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</si>
  <si>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</si>
  <si>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</si>
  <si>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</si>
  <si>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</si>
  <si>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</si>
  <si>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</si>
  <si>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</si>
  <si>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</si>
  <si>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</si>
  <si>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</si>
  <si>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</si>
  <si>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</si>
  <si>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</si>
  <si>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</si>
  <si>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</si>
  <si>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</si>
  <si>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</si>
  <si>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</si>
  <si>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</si>
  <si>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</si>
  <si>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</si>
  <si>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</si>
  <si>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</si>
  <si>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</si>
  <si>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</si>
  <si>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</si>
  <si>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</si>
  <si>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</si>
  <si>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</si>
  <si>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</si>
  <si>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</si>
  <si>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</si>
  <si>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</si>
  <si>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</si>
  <si>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</si>
  <si>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</si>
  <si>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</si>
  <si>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</si>
  <si>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</si>
  <si>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</si>
  <si>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</si>
  <si>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</si>
  <si>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</si>
  <si>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</si>
  <si>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</si>
  <si>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</si>
  <si>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</si>
  <si>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</si>
  <si>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</si>
  <si>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</si>
  <si>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</si>
  <si>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</si>
  <si>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</si>
  <si>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</si>
  <si>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</si>
  <si>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</si>
  <si>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</si>
  <si>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</si>
  <si>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</si>
  <si>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</si>
  <si>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</si>
  <si>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</si>
  <si>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</si>
  <si>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</si>
  <si>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</si>
  <si>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</si>
  <si>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</si>
  <si>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</si>
  <si>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</si>
  <si>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</si>
  <si>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</si>
  <si>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</si>
  <si>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</si>
  <si>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</si>
  <si>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</si>
  <si>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</si>
  <si>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</si>
  <si>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</si>
  <si>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</si>
  <si>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</si>
  <si>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</si>
  <si>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</si>
  <si>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</si>
  <si>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</si>
  <si>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</si>
  <si>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</si>
  <si>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</si>
  <si>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</si>
  <si>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</si>
  <si>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</si>
  <si>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</si>
  <si>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</si>
  <si>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</si>
  <si>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</si>
  <si>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</si>
  <si>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</si>
  <si>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</si>
  <si>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</si>
  <si>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</si>
  <si>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</si>
  <si>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</si>
  <si>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</si>
  <si>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</si>
  <si>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</si>
  <si>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</si>
  <si>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</si>
  <si>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</si>
  <si>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</si>
  <si>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</si>
  <si>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</si>
  <si>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</si>
  <si>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</si>
  <si>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</si>
  <si>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</si>
  <si>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</si>
  <si>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</si>
  <si>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</si>
  <si>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</si>
  <si>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</si>
  <si>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</si>
  <si>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</si>
  <si>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</si>
  <si>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</si>
  <si>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</si>
  <si>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</si>
  <si>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</si>
  <si>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</si>
  <si>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</si>
  <si>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</si>
  <si>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</si>
  <si>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</si>
  <si>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</si>
  <si>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</si>
  <si>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</si>
  <si>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</si>
  <si>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</si>
  <si>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</si>
  <si>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</si>
  <si>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</si>
  <si>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</si>
  <si>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</si>
  <si>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</si>
  <si>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</si>
  <si>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</si>
  <si>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</si>
  <si>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</si>
  <si>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</si>
  <si>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</si>
  <si>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</si>
  <si>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开封书店街店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</si>
  <si>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</si>
  <si>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</si>
  <si>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</si>
  <si>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</si>
  <si>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</si>
  <si>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</si>
  <si>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</si>
  <si>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</si>
  <si>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</si>
  <si>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</si>
  <si>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</si>
  <si>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</si>
  <si>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</si>
  <si>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</si>
  <si>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</si>
  <si>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</si>
  <si>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</si>
  <si>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</si>
  <si>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</si>
  <si>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</si>
  <si>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</si>
  <si>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</si>
  <si>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</si>
  <si>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</si>
  <si>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</si>
  <si>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</si>
  <si>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</si>
  <si>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</si>
  <si>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</si>
  <si>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</si>
  <si>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</si>
  <si>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</si>
  <si>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</si>
  <si>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</si>
  <si>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</si>
  <si>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</si>
  <si>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</si>
  <si>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</si>
  <si>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</si>
  <si>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</si>
  <si>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</si>
  <si>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</si>
  <si>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</si>
  <si>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</si>
  <si>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</si>
  <si>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</si>
  <si>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</si>
  <si>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</si>
  <si>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</si>
  <si>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</si>
  <si>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</si>
  <si>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</si>
  <si>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</si>
  <si>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</si>
  <si>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</si>
  <si>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</si>
  <si>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</si>
  <si>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</si>
  <si>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</si>
  <si>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</si>
  <si>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</si>
  <si>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</si>
  <si>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</si>
  <si>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</si>
  <si>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</si>
  <si>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</si>
  <si>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</si>
  <si>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</si>
  <si>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</si>
  <si>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</si>
  <si>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</si>
  <si>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</si>
  <si>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</si>
  <si>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</si>
  <si>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</si>
  <si>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</si>
  <si>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</si>
  <si>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</si>
  <si>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</si>
  <si>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</si>
  <si>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</si>
  <si>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</si>
  <si>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</si>
  <si>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</si>
  <si>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</si>
  <si>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</si>
  <si>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</si>
  <si>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</si>
  <si>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</si>
  <si>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</si>
  <si>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</si>
  <si>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</si>
  <si>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</si>
  <si>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</si>
  <si>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</si>
  <si>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</si>
  <si>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</si>
  <si>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</si>
  <si>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</si>
  <si>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</si>
  <si>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</si>
  <si>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</si>
  <si>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</si>
  <si>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377021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</si>
  <si>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</si>
  <si>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</si>
  <si>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</si>
  <si>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</si>
  <si>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</si>
  <si>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</si>
  <si>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</si>
  <si>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377043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</si>
  <si>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</si>
  <si>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</si>
  <si>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</si>
  <si>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</si>
  <si>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</si>
  <si>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</si>
  <si>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</si>
  <si>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</si>
  <si>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</si>
  <si>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</si>
  <si>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</si>
  <si>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</si>
  <si>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</si>
  <si>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</si>
  <si>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</si>
  <si>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</si>
  <si>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</si>
  <si>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</si>
  <si>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</si>
  <si>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</si>
  <si>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</si>
  <si>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377039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</si>
  <si>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</si>
  <si>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</si>
  <si>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</si>
  <si>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</si>
  <si>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</si>
  <si>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</si>
  <si>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</si>
  <si>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</si>
  <si>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</si>
  <si>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377037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</si>
  <si>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</si>
  <si>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</si>
  <si>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</si>
  <si>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</si>
  <si>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</si>
  <si>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</si>
  <si>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</si>
  <si>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</si>
  <si>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</si>
  <si>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</si>
  <si>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</si>
  <si>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</si>
  <si>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</si>
  <si>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</si>
  <si>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</si>
  <si>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</si>
  <si>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</si>
  <si>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</si>
  <si>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</si>
  <si>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</si>
  <si>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</si>
  <si>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</si>
  <si>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</si>
  <si>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</si>
  <si>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</si>
  <si>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</si>
  <si>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</si>
  <si>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</si>
  <si>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</si>
  <si>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</si>
  <si>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</si>
  <si>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</si>
  <si>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</si>
  <si>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</si>
  <si>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</si>
  <si>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</si>
  <si>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</si>
  <si>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</si>
  <si>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</si>
  <si>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</si>
  <si>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</si>
  <si>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</si>
  <si>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</si>
  <si>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</si>
  <si>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</si>
  <si>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</si>
  <si>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</si>
  <si>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</si>
  <si>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</si>
  <si>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</si>
  <si>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</si>
  <si>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</si>
  <si>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</si>
  <si>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</si>
  <si>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</si>
  <si>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</si>
  <si>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</si>
  <si>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</si>
  <si>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</si>
  <si>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</si>
  <si>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</si>
  <si>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</si>
  <si>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</si>
  <si>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</si>
  <si>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</si>
  <si>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</si>
  <si>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</si>
  <si>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</si>
  <si>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</si>
  <si>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</si>
  <si>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</si>
  <si>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</si>
  <si>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</si>
  <si>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</si>
  <si>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</si>
  <si>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</si>
  <si>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</si>
  <si>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</si>
  <si>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</si>
  <si>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</si>
  <si>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</si>
  <si>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</si>
  <si>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</si>
  <si>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</si>
  <si>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</si>
  <si>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</si>
  <si>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</si>
  <si>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</si>
  <si>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</si>
  <si>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</si>
  <si>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</si>
  <si>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</si>
  <si>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</si>
  <si>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</si>
  <si>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</si>
  <si>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</si>
  <si>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</si>
  <si>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</si>
  <si>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</si>
  <si>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</si>
  <si>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</si>
  <si>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</si>
  <si>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</si>
  <si>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</si>
  <si>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</si>
  <si>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</si>
  <si>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</si>
  <si>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</si>
  <si>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</si>
  <si>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</si>
  <si>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</si>
  <si>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</si>
  <si>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</si>
  <si>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</si>
  <si>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</si>
  <si>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</si>
  <si>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</si>
  <si>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</si>
  <si>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</si>
  <si>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</si>
  <si>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</si>
  <si>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</si>
  <si>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</si>
  <si>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</si>
  <si>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</si>
  <si>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</si>
  <si>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</si>
  <si>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</si>
  <si>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</si>
  <si>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</si>
  <si>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</si>
  <si>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</si>
  <si>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</si>
  <si>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</si>
  <si>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</si>
  <si>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</si>
  <si>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</si>
  <si>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</si>
  <si>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</si>
  <si>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</si>
  <si>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</si>
  <si>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</si>
  <si>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</si>
  <si>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</si>
  <si>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</si>
  <si>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</si>
  <si>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</si>
  <si>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</si>
  <si>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</si>
  <si>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</si>
  <si>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</si>
  <si>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</si>
  <si>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</si>
  <si>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</si>
  <si>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</si>
  <si>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</si>
  <si>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</si>
  <si>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</si>
  <si>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</si>
  <si>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</si>
  <si>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</si>
  <si>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</si>
  <si>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</si>
  <si>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</si>
  <si>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</si>
  <si>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</si>
  <si>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</si>
  <si>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</si>
  <si>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</si>
  <si>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</si>
  <si>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</si>
  <si>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</si>
  <si>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</si>
  <si>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</si>
  <si>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</si>
  <si>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</si>
  <si>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</si>
  <si>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</si>
  <si>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</si>
  <si>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</si>
  <si>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</si>
  <si>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</si>
  <si>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</si>
  <si>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</si>
  <si>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</si>
  <si>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</si>
  <si>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</si>
  <si>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</si>
  <si>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</si>
  <si>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</si>
  <si>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</si>
  <si>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</si>
  <si>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</si>
  <si>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</si>
  <si>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</si>
  <si>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</si>
  <si>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</si>
  <si>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</si>
  <si>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</si>
  <si>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</si>
  <si>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</si>
  <si>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</si>
  <si>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</si>
  <si>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</si>
  <si>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</si>
  <si>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</si>
  <si>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</si>
  <si>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</si>
  <si>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</si>
  <si>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</si>
  <si>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</si>
  <si>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</si>
  <si>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</si>
  <si>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</si>
  <si>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</si>
  <si>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</si>
  <si>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</si>
  <si>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</si>
  <si>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</si>
  <si>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</si>
  <si>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</si>
  <si>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</si>
  <si>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</si>
  <si>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</si>
  <si>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</si>
  <si>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</si>
  <si>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</si>
  <si>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</si>
  <si>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</si>
  <si>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</si>
  <si>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</si>
  <si>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</si>
  <si>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</si>
  <si>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</si>
  <si>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</si>
  <si>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</si>
  <si>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</si>
  <si>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</si>
  <si>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</si>
  <si>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</si>
  <si>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</si>
  <si>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</si>
  <si>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</si>
  <si>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</si>
  <si>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</si>
  <si>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</si>
  <si>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</si>
  <si>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</si>
  <si>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</si>
  <si>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</si>
  <si>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</si>
  <si>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</si>
  <si>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</si>
  <si>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</si>
  <si>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</si>
  <si>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</si>
  <si>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</si>
  <si>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</si>
  <si>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</si>
  <si>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</si>
  <si>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</si>
  <si>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</si>
  <si>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</si>
  <si>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</si>
  <si>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</si>
  <si>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</si>
  <si>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</si>
  <si>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</si>
  <si>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</si>
  <si>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</si>
  <si>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</si>
  <si>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</si>
  <si>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</si>
  <si>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</si>
  <si>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</si>
  <si>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</si>
  <si>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</si>
  <si>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</si>
  <si>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</si>
  <si>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</si>
  <si>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</si>
  <si>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</si>
  <si>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</si>
  <si>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</si>
  <si>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</si>
  <si>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</si>
  <si>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</si>
  <si>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</si>
  <si>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</si>
  <si>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</si>
  <si>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</si>
  <si>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</si>
  <si>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</si>
  <si>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</si>
  <si>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</si>
  <si>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</si>
  <si>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</si>
  <si>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</si>
  <si>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</si>
  <si>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</si>
  <si>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</si>
  <si>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</si>
  <si>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</si>
  <si>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</si>
  <si>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</si>
  <si>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</si>
  <si>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</si>
  <si>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</si>
  <si>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</si>
  <si>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</si>
  <si>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</si>
  <si>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</si>
  <si>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</si>
  <si>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</si>
  <si>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</si>
  <si>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</si>
  <si>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</si>
  <si>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</si>
  <si>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</si>
  <si>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</si>
  <si>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</si>
  <si>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</si>
  <si>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</si>
  <si>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</si>
  <si>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</si>
  <si>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</si>
  <si>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</si>
  <si>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</si>
  <si>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</si>
  <si>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</si>
  <si>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</si>
  <si>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</si>
  <si>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</si>
  <si>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</si>
  <si>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</si>
  <si>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</si>
  <si>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</si>
  <si>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</si>
  <si>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</si>
  <si>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</si>
  <si>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</si>
  <si>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</si>
  <si>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</si>
  <si>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</si>
  <si>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</si>
  <si>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</si>
  <si>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</si>
  <si>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</si>
  <si>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</si>
  <si>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</si>
  <si>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</si>
  <si>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</si>
  <si>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</si>
  <si>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</si>
  <si>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</si>
  <si>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</si>
  <si>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</si>
  <si>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</si>
  <si>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</si>
  <si>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</si>
  <si>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</si>
  <si>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</si>
  <si>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</si>
  <si>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</si>
  <si>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</si>
  <si>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</si>
  <si>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</si>
  <si>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</si>
  <si>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</si>
  <si>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</si>
  <si>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</si>
  <si>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</si>
  <si>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</si>
  <si>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</si>
  <si>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</si>
  <si>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</si>
  <si>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</si>
  <si>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</si>
  <si>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</si>
  <si>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</si>
  <si>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</si>
  <si>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</si>
  <si>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</si>
  <si>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</si>
  <si>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</si>
  <si>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</si>
  <si>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</si>
  <si>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</si>
  <si>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</si>
  <si>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</si>
  <si>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</si>
  <si>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</si>
  <si>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</si>
  <si>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</si>
  <si>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</si>
  <si>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</si>
  <si>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</si>
  <si>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</si>
  <si>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</si>
  <si>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</si>
  <si>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</si>
  <si>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</si>
  <si>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</si>
  <si>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</si>
  <si>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</si>
  <si>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</si>
  <si>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</si>
  <si>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</si>
  <si>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</si>
  <si>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</si>
  <si>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</si>
  <si>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</si>
  <si>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</si>
  <si>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</si>
  <si>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</si>
  <si>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</si>
  <si>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</si>
  <si>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</si>
  <si>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</si>
  <si>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</si>
  <si>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</si>
  <si>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</si>
  <si>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</si>
  <si>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</si>
  <si>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</si>
  <si>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</si>
  <si>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</si>
  <si>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</si>
  <si>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</si>
  <si>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</si>
  <si>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</si>
  <si>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</si>
  <si>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</si>
  <si>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</si>
  <si>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</si>
  <si>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</si>
  <si>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</si>
  <si>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</si>
  <si>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</si>
  <si>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</si>
  <si>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</si>
  <si>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</si>
  <si>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</si>
  <si>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</si>
  <si>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</si>
  <si>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</si>
  <si>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</si>
  <si>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</si>
  <si>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</si>
  <si>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</si>
  <si>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</si>
  <si>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</si>
  <si>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</si>
  <si>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</si>
  <si>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</si>
  <si>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</si>
  <si>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</si>
  <si>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</si>
  <si>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</si>
  <si>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</si>
  <si>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</si>
  <si>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</si>
  <si>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</si>
  <si>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</si>
  <si>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</si>
  <si>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</si>
  <si>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</si>
  <si>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</si>
  <si>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</si>
  <si>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</si>
  <si>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</si>
  <si>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</si>
  <si>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</si>
  <si>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</si>
  <si>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</si>
  <si>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</si>
  <si>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</si>
  <si>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</si>
  <si>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</si>
  <si>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</si>
  <si>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</si>
  <si>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</si>
  <si>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</si>
  <si>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</si>
  <si>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</si>
  <si>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</si>
  <si>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</si>
  <si>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</si>
  <si>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</si>
  <si>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</si>
  <si>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</si>
  <si>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</si>
  <si>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</si>
  <si>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</si>
  <si>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</si>
  <si>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</si>
  <si>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</si>
  <si>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</si>
  <si>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</si>
  <si>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</si>
  <si>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</si>
  <si>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</si>
  <si>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</si>
  <si>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</si>
  <si>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</si>
  <si>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</si>
  <si>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</si>
  <si>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</si>
  <si>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</si>
  <si>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</si>
  <si>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</si>
  <si>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</si>
  <si>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</si>
  <si>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</si>
  <si>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</si>
  <si>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</si>
  <si>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</si>
  <si>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</si>
  <si>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</si>
  <si>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</si>
  <si>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</si>
  <si>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730008</t>
  </si>
  <si>
    <t>岳阳天伦城店</t>
  </si>
  <si>
    <t>730079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</si>
  <si>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</si>
  <si>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</si>
  <si>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</si>
  <si>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</si>
  <si>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</si>
  <si>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</si>
  <si>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</si>
  <si>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</si>
  <si>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</si>
  <si>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</si>
  <si>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</si>
  <si>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</si>
  <si>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</si>
  <si>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</si>
  <si>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</si>
  <si>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</si>
  <si>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</si>
  <si>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</si>
  <si>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</si>
  <si>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</si>
  <si>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</si>
  <si>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</si>
  <si>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</si>
  <si>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</si>
  <si>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</si>
  <si>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</si>
  <si>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</si>
  <si>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</si>
  <si>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</si>
  <si>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</si>
  <si>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</si>
  <si>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</si>
  <si>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</si>
  <si>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</si>
  <si>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</si>
  <si>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</si>
  <si>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</si>
  <si>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</si>
  <si>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</si>
  <si>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</si>
  <si>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</si>
  <si>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</si>
  <si>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</si>
  <si>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</si>
  <si>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</si>
  <si>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</si>
  <si>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</si>
  <si>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</si>
  <si>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</si>
  <si>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</si>
  <si>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岳阳南湖美食街店</t>
  </si>
  <si>
    <t>730083</t>
  </si>
  <si>
    <t>岳阳楼南辅街店</t>
  </si>
  <si>
    <t>790030</t>
  </si>
  <si>
    <t>华容城市广场店</t>
  </si>
  <si>
    <t>730022</t>
  </si>
  <si>
    <t>岳阳县一中店</t>
  </si>
  <si>
    <t>730031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</si>
  <si>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</si>
  <si>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</si>
  <si>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</si>
  <si>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</si>
  <si>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</si>
  <si>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</si>
  <si>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</si>
  <si>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</si>
  <si>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</si>
  <si>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</si>
  <si>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</si>
  <si>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</si>
  <si>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</si>
  <si>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</si>
  <si>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</si>
  <si>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</si>
  <si>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</si>
  <si>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</si>
  <si>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</si>
  <si>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</si>
  <si>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</si>
  <si>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</si>
  <si>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</si>
  <si>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</si>
  <si>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</si>
  <si>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</si>
  <si>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</si>
  <si>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</si>
  <si>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</si>
  <si>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</si>
  <si>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</si>
  <si>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</si>
  <si>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</si>
  <si>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</si>
  <si>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</si>
  <si>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</si>
  <si>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</si>
  <si>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</si>
  <si>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</si>
  <si>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</si>
  <si>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</si>
  <si>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</si>
  <si>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</si>
  <si>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</si>
  <si>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</si>
  <si>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</si>
  <si>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</si>
  <si>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</si>
  <si>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</si>
  <si>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</si>
  <si>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</si>
  <si>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</si>
  <si>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</si>
  <si>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</si>
  <si>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</si>
  <si>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</si>
  <si>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</si>
  <si>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</si>
  <si>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</si>
  <si>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</si>
  <si>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</si>
  <si>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</si>
  <si>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</si>
  <si>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</si>
  <si>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</si>
  <si>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</si>
  <si>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</si>
  <si>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</si>
  <si>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</si>
  <si>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</si>
  <si>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</si>
  <si>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</si>
  <si>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</si>
  <si>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</si>
  <si>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</si>
  <si>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</si>
  <si>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</si>
  <si>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</si>
  <si>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</si>
  <si>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</si>
  <si>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</si>
  <si>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</si>
  <si>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</si>
  <si>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</si>
  <si>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</si>
  <si>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</si>
  <si>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</si>
  <si>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</si>
  <si>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</si>
  <si>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</si>
  <si>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</si>
  <si>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</si>
  <si>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</si>
  <si>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</si>
  <si>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</si>
  <si>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</si>
  <si>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</si>
  <si>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</si>
  <si>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</si>
  <si>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</si>
  <si>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</si>
  <si>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</si>
  <si>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</si>
  <si>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</si>
  <si>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</si>
  <si>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</si>
  <si>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</si>
  <si>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</si>
  <si>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</si>
  <si>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</si>
  <si>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</si>
  <si>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</si>
  <si>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</si>
  <si>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</si>
  <si>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</si>
  <si>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</si>
  <si>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</si>
  <si>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</si>
  <si>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</si>
  <si>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</si>
  <si>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</si>
  <si>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</si>
  <si>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</si>
  <si>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</si>
  <si>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</si>
  <si>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</si>
  <si>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</si>
  <si>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</si>
  <si>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</si>
  <si>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</si>
  <si>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</si>
  <si>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</si>
  <si>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</si>
  <si>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</si>
  <si>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</si>
  <si>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</si>
  <si>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</si>
  <si>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</si>
  <si>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</si>
  <si>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</si>
  <si>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</si>
  <si>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</si>
  <si>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</si>
  <si>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</si>
  <si>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</si>
  <si>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</si>
  <si>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</si>
  <si>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</si>
  <si>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</si>
  <si>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</si>
  <si>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</si>
  <si>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</si>
  <si>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</si>
  <si>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</si>
  <si>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</si>
  <si>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</si>
  <si>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</si>
  <si>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</si>
  <si>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</si>
  <si>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</si>
  <si>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</si>
  <si>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</si>
  <si>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</si>
  <si>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</si>
  <si>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</si>
  <si>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</si>
  <si>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</si>
  <si>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</si>
  <si>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</si>
  <si>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</si>
  <si>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</si>
  <si>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</si>
  <si>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</si>
  <si>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</si>
  <si>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</si>
  <si>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</si>
  <si>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</si>
  <si>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</si>
  <si>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</si>
  <si>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</si>
  <si>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</si>
  <si>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</si>
  <si>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</si>
  <si>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</si>
  <si>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</si>
  <si>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</si>
  <si>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</si>
  <si>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</si>
  <si>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</si>
  <si>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</si>
  <si>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</si>
  <si>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</si>
  <si>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</si>
  <si>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</si>
  <si>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710048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</si>
  <si>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</si>
  <si>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</si>
  <si>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</si>
  <si>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</si>
  <si>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</si>
  <si>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</si>
  <si>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</si>
  <si>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</si>
  <si>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</si>
  <si>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</si>
  <si>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</si>
  <si>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</si>
  <si>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</si>
  <si>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</si>
  <si>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</si>
  <si>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</si>
  <si>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</si>
  <si>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</si>
  <si>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</si>
  <si>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</si>
  <si>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</si>
  <si>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</si>
  <si>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</si>
  <si>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</si>
  <si>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</si>
  <si>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</si>
  <si>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</si>
  <si>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</si>
  <si>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</si>
  <si>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</si>
  <si>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</si>
  <si>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</si>
  <si>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</si>
  <si>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</si>
  <si>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</si>
  <si>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</si>
  <si>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</si>
  <si>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</si>
  <si>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</si>
  <si>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</si>
  <si>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</si>
  <si>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</si>
  <si>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</si>
  <si>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</si>
  <si>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</si>
  <si>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</si>
  <si>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</si>
  <si>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</si>
  <si>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</si>
  <si>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</si>
  <si>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</si>
  <si>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</si>
  <si>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</si>
  <si>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</si>
  <si>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</si>
  <si>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</si>
  <si>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</si>
  <si>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</si>
  <si>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</si>
  <si>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</si>
  <si>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</si>
  <si>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</si>
  <si>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</si>
  <si>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</si>
  <si>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</si>
  <si>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</si>
  <si>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</si>
  <si>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</si>
  <si>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</si>
  <si>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</si>
  <si>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</si>
  <si>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</si>
  <si>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</si>
  <si>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</si>
  <si>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</si>
  <si>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</si>
  <si>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</si>
  <si>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</si>
  <si>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</si>
  <si>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</si>
  <si>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</si>
  <si>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</si>
  <si>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</si>
  <si>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</si>
  <si>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</si>
  <si>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</si>
  <si>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</si>
  <si>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</si>
  <si>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</si>
  <si>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</si>
  <si>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</si>
  <si>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</si>
  <si>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</si>
  <si>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</si>
  <si>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</si>
  <si>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</si>
  <si>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</si>
  <si>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</si>
  <si>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</si>
  <si>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</si>
  <si>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</si>
  <si>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</si>
  <si>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</si>
  <si>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</si>
  <si>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</si>
  <si>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</si>
  <si>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</si>
  <si>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</si>
  <si>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</si>
  <si>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</si>
  <si>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</si>
  <si>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</si>
  <si>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</si>
  <si>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</si>
  <si>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</si>
  <si>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</si>
  <si>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</si>
  <si>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</si>
  <si>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</si>
  <si>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</si>
  <si>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</si>
  <si>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</si>
  <si>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</si>
  <si>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</si>
  <si>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</si>
  <si>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</si>
  <si>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</si>
  <si>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</si>
  <si>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</si>
  <si>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</si>
  <si>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</si>
  <si>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</si>
  <si>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</si>
  <si>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</si>
  <si>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</si>
  <si>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</si>
  <si>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</si>
  <si>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</si>
  <si>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</si>
  <si>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</si>
  <si>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</si>
  <si>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</si>
  <si>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</si>
  <si>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</si>
  <si>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</si>
  <si>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</si>
  <si>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</si>
  <si>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</si>
  <si>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</si>
  <si>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</si>
  <si>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</si>
  <si>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</si>
  <si>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</si>
  <si>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</si>
  <si>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</si>
  <si>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</si>
  <si>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</si>
  <si>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</si>
  <si>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</si>
  <si>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</si>
  <si>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</si>
  <si>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</si>
  <si>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</si>
  <si>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</si>
  <si>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</si>
  <si>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</si>
  <si>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</si>
  <si>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</si>
  <si>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</si>
  <si>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</si>
  <si>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</si>
  <si>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</si>
  <si>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</si>
  <si>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</si>
  <si>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</si>
  <si>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</si>
  <si>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</si>
  <si>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</si>
  <si>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</si>
  <si>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</si>
  <si>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</si>
  <si>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</si>
  <si>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</si>
  <si>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</si>
  <si>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</si>
  <si>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</si>
  <si>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</si>
  <si>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</si>
  <si>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</si>
  <si>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</si>
  <si>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</si>
  <si>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</si>
  <si>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</si>
  <si>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</si>
  <si>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</si>
  <si>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</si>
  <si>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</si>
  <si>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</si>
  <si>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</si>
  <si>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</si>
  <si>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</si>
  <si>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</si>
  <si>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</si>
  <si>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</si>
  <si>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</si>
  <si>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</si>
  <si>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</si>
  <si>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</si>
  <si>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</si>
  <si>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</si>
  <si>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</si>
  <si>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</si>
  <si>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</si>
  <si>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</si>
  <si>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</si>
  <si>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</si>
  <si>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</si>
  <si>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</si>
  <si>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</si>
  <si>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</si>
  <si>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</si>
  <si>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</si>
  <si>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</si>
  <si>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</si>
  <si>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</si>
  <si>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</si>
  <si>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</si>
  <si>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</si>
  <si>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</si>
  <si>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</si>
  <si>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</si>
  <si>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</si>
  <si>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</si>
  <si>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</si>
  <si>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</si>
  <si>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</si>
  <si>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</si>
  <si>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</si>
  <si>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</si>
  <si>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</si>
  <si>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</si>
  <si>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</si>
  <si>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</si>
  <si>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</si>
  <si>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</si>
  <si>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</si>
  <si>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</si>
  <si>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</si>
  <si>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</si>
  <si>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</si>
  <si>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</si>
  <si>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</si>
  <si>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</si>
  <si>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</si>
  <si>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</si>
  <si>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</si>
  <si>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</si>
  <si>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</si>
  <si>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</si>
  <si>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</si>
  <si>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</si>
  <si>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</si>
  <si>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</si>
  <si>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</si>
  <si>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</si>
  <si>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</si>
  <si>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</si>
  <si>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</si>
  <si>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</si>
  <si>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</si>
  <si>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</si>
  <si>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</si>
  <si>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</si>
  <si>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</si>
  <si>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</si>
  <si>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</si>
  <si>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</si>
  <si>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</si>
  <si>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</si>
  <si>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</si>
  <si>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</si>
  <si>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</si>
  <si>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</si>
  <si>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</si>
  <si>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</si>
  <si>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</si>
  <si>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</si>
  <si>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</si>
  <si>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</si>
  <si>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</si>
  <si>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</si>
  <si>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</si>
  <si>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</si>
  <si>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</si>
  <si>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</si>
  <si>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</si>
  <si>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</si>
  <si>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</si>
  <si>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</si>
  <si>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</si>
  <si>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</si>
  <si>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</si>
  <si>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</si>
  <si>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</si>
  <si>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</si>
  <si>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</si>
  <si>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</si>
  <si>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730078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</si>
  <si>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</si>
  <si>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</si>
  <si>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</si>
  <si>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</si>
  <si>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</si>
  <si>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</si>
  <si>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</si>
  <si>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</si>
  <si>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</si>
  <si>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</si>
  <si>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</si>
  <si>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</si>
  <si>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</si>
  <si>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</si>
  <si>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</si>
  <si>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</si>
  <si>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</si>
  <si>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</si>
  <si>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</si>
  <si>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</si>
  <si>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</si>
  <si>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</si>
  <si>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</si>
  <si>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</si>
  <si>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</si>
  <si>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</si>
  <si>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</si>
  <si>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</si>
  <si>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</si>
  <si>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</si>
  <si>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</si>
  <si>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</si>
  <si>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</si>
  <si>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</si>
  <si>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</si>
  <si>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</si>
  <si>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</si>
  <si>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</si>
  <si>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</si>
  <si>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</si>
  <si>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</si>
  <si>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</si>
  <si>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</si>
  <si>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</si>
  <si>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</si>
  <si>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</si>
  <si>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</si>
  <si>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</si>
  <si>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</si>
  <si>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</si>
  <si>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</si>
  <si>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</si>
  <si>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</si>
  <si>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</si>
  <si>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</si>
  <si>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</si>
  <si>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</si>
  <si>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</si>
  <si>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</si>
  <si>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</si>
  <si>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</si>
  <si>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</si>
  <si>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</si>
  <si>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</si>
  <si>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</si>
  <si>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</si>
  <si>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</si>
  <si>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</si>
  <si>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</si>
  <si>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</si>
  <si>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</si>
  <si>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</si>
  <si>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</si>
  <si>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</si>
  <si>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</si>
  <si>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</si>
  <si>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</si>
  <si>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</si>
  <si>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</si>
  <si>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</si>
  <si>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</si>
  <si>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</si>
  <si>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</si>
  <si>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</si>
  <si>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</si>
  <si>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</si>
  <si>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</si>
  <si>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</si>
  <si>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</si>
  <si>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</si>
  <si>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</si>
  <si>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</si>
  <si>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</si>
  <si>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</si>
  <si>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</si>
  <si>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</si>
  <si>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</si>
  <si>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</si>
  <si>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</si>
  <si>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</si>
  <si>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</si>
  <si>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</si>
  <si>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</si>
  <si>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</si>
  <si>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</si>
  <si>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</si>
  <si>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</si>
  <si>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</si>
  <si>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</si>
  <si>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</si>
  <si>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</si>
  <si>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</si>
  <si>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</si>
  <si>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</si>
  <si>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</si>
  <si>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</si>
  <si>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</si>
  <si>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</si>
  <si>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</si>
  <si>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</si>
  <si>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</si>
  <si>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</si>
  <si>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</si>
  <si>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</si>
  <si>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</si>
  <si>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</si>
  <si>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</si>
  <si>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</si>
  <si>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</si>
  <si>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</si>
  <si>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</si>
  <si>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</si>
  <si>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</si>
  <si>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</si>
  <si>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</si>
  <si>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</si>
  <si>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</si>
  <si>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</si>
  <si>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</si>
  <si>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</si>
  <si>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</si>
  <si>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</si>
  <si>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</si>
  <si>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</si>
  <si>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</si>
  <si>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</si>
  <si>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</si>
  <si>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</si>
  <si>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</si>
  <si>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</si>
  <si>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</si>
  <si>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</si>
  <si>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</si>
  <si>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</si>
  <si>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</si>
  <si>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</si>
  <si>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</si>
  <si>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</si>
  <si>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</si>
  <si>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</si>
  <si>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</si>
  <si>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</si>
  <si>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</si>
  <si>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</si>
  <si>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</si>
  <si>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</si>
  <si>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</si>
  <si>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</si>
  <si>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</si>
  <si>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</si>
  <si>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</si>
  <si>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</si>
  <si>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</si>
  <si>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</si>
  <si>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</si>
  <si>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</si>
  <si>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</si>
  <si>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</si>
  <si>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</si>
  <si>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</si>
  <si>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</si>
  <si>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</si>
  <si>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</si>
  <si>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</si>
  <si>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</si>
  <si>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</si>
  <si>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</si>
  <si>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</si>
  <si>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</si>
  <si>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</si>
  <si>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</si>
  <si>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</si>
  <si>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</si>
  <si>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</si>
  <si>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</si>
  <si>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</si>
  <si>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</si>
  <si>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</si>
  <si>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</si>
  <si>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</si>
  <si>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</si>
  <si>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</si>
  <si>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</si>
  <si>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</si>
  <si>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</si>
  <si>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</si>
  <si>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</si>
  <si>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</si>
  <si>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</si>
  <si>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</si>
  <si>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</si>
  <si>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</si>
  <si>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</si>
  <si>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</si>
  <si>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</si>
  <si>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</si>
  <si>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</si>
  <si>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</si>
  <si>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</si>
  <si>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</si>
  <si>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</si>
  <si>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</si>
  <si>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</si>
  <si>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</si>
  <si>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</si>
  <si>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</si>
  <si>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</si>
  <si>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</si>
  <si>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</si>
  <si>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</si>
  <si>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</si>
  <si>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</si>
  <si>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</si>
  <si>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</si>
  <si>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</si>
  <si>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</si>
  <si>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</si>
  <si>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</si>
  <si>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</si>
  <si>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</si>
  <si>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</si>
  <si>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</si>
  <si>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</si>
  <si>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</si>
  <si>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</si>
  <si>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</si>
  <si>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</si>
  <si>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</si>
  <si>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</si>
  <si>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</si>
  <si>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</si>
  <si>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</si>
  <si>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</si>
  <si>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</si>
  <si>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</si>
  <si>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</si>
  <si>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</si>
  <si>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</si>
  <si>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</si>
  <si>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</si>
  <si>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</si>
  <si>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</si>
  <si>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</si>
  <si>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</si>
  <si>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</si>
  <si>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</si>
  <si>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</si>
  <si>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</si>
  <si>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</si>
  <si>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</si>
  <si>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</si>
  <si>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</si>
  <si>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</si>
  <si>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</si>
  <si>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</si>
  <si>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</si>
  <si>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</si>
  <si>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</si>
  <si>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</si>
  <si>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</si>
  <si>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</si>
  <si>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</si>
  <si>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</si>
  <si>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</si>
  <si>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</si>
  <si>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</si>
  <si>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</si>
  <si>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</si>
  <si>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</si>
  <si>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</si>
  <si>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</si>
  <si>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</si>
  <si>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</si>
  <si>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</si>
  <si>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</si>
  <si>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</si>
  <si>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</si>
  <si>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</si>
  <si>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</si>
  <si>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</si>
  <si>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</si>
  <si>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</si>
  <si>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</si>
  <si>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</si>
  <si>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</si>
  <si>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</si>
  <si>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</si>
  <si>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</si>
  <si>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</si>
  <si>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</si>
  <si>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</si>
  <si>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</si>
  <si>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</si>
  <si>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</si>
  <si>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</si>
  <si>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</si>
  <si>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</si>
  <si>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</si>
  <si>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</si>
  <si>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</si>
  <si>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</si>
  <si>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</si>
  <si>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</si>
  <si>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</si>
  <si>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</si>
  <si>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</si>
  <si>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</si>
  <si>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</si>
  <si>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</si>
  <si>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</si>
  <si>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</si>
  <si>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</si>
  <si>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</si>
  <si>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</si>
  <si>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</si>
  <si>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</si>
  <si>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</si>
  <si>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</si>
  <si>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</si>
  <si>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</si>
  <si>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</si>
  <si>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</si>
  <si>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</si>
  <si>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</si>
  <si>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</si>
  <si>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</si>
  <si>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</si>
  <si>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</si>
  <si>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</si>
  <si>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</si>
  <si>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</si>
  <si>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</si>
  <si>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</si>
  <si>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</si>
  <si>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</si>
  <si>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</si>
  <si>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</si>
  <si>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</si>
  <si>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</si>
  <si>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</si>
  <si>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</si>
  <si>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</si>
  <si>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</si>
  <si>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</si>
  <si>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</si>
  <si>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</si>
  <si>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</si>
  <si>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</si>
  <si>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</si>
  <si>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</si>
  <si>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</si>
  <si>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</si>
  <si>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</si>
  <si>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</si>
  <si>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</si>
  <si>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</si>
  <si>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</si>
  <si>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</si>
  <si>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</si>
  <si>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</si>
  <si>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</si>
  <si>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</si>
  <si>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</si>
  <si>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</si>
  <si>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</si>
  <si>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</si>
  <si>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</si>
  <si>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</si>
  <si>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</si>
  <si>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</si>
  <si>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</si>
  <si>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</si>
  <si>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</si>
  <si>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</si>
  <si>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</si>
  <si>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</si>
  <si>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</si>
  <si>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</si>
  <si>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</si>
  <si>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</si>
  <si>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</si>
  <si>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</si>
  <si>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</si>
  <si>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</si>
  <si>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</si>
  <si>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</si>
  <si>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</si>
  <si>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</si>
  <si>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</si>
  <si>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</si>
  <si>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</si>
  <si>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</si>
  <si>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</si>
  <si>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</si>
  <si>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</si>
  <si>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</si>
  <si>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</si>
  <si>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</si>
  <si>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</si>
  <si>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</si>
  <si>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</si>
  <si>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</si>
  <si>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</si>
  <si>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</si>
  <si>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</si>
  <si>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</si>
  <si>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</si>
  <si>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</si>
  <si>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</si>
  <si>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</si>
  <si>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</si>
  <si>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</si>
  <si>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</si>
  <si>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</si>
  <si>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</si>
  <si>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</si>
  <si>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</si>
  <si>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</si>
  <si>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</si>
  <si>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</si>
  <si>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</si>
  <si>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</si>
  <si>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</si>
  <si>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</si>
  <si>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</si>
  <si>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</si>
  <si>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</si>
  <si>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</si>
  <si>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</si>
  <si>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</si>
  <si>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</si>
  <si>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</si>
  <si>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</si>
  <si>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</si>
  <si>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</si>
  <si>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</si>
  <si>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</si>
  <si>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</si>
  <si>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</si>
  <si>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</si>
  <si>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</si>
  <si>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</si>
  <si>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</si>
  <si>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</si>
  <si>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</si>
  <si>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</si>
  <si>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</si>
  <si>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</si>
  <si>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</si>
  <si>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</si>
  <si>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</si>
  <si>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</si>
  <si>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</si>
  <si>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</si>
  <si>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</si>
  <si>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</si>
  <si>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</si>
  <si>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</si>
  <si>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</si>
  <si>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</si>
  <si>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</si>
  <si>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</si>
  <si>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</si>
  <si>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</si>
  <si>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</si>
  <si>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</si>
  <si>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</si>
  <si>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</si>
  <si>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</si>
  <si>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</si>
  <si>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</si>
  <si>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</si>
  <si>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</si>
  <si>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</si>
  <si>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</si>
  <si>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</si>
  <si>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</si>
  <si>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</si>
  <si>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</si>
  <si>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</si>
  <si>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</si>
  <si>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</si>
  <si>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</si>
  <si>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</si>
  <si>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</si>
  <si>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</si>
  <si>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</si>
  <si>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</si>
  <si>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</si>
  <si>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</si>
  <si>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</si>
  <si>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</si>
  <si>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</si>
  <si>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</si>
  <si>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</si>
  <si>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</si>
  <si>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</si>
  <si>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</si>
  <si>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</si>
  <si>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</si>
  <si>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</si>
  <si>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</si>
  <si>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</si>
  <si>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</si>
  <si>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</si>
  <si>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</si>
  <si>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</si>
  <si>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</si>
  <si>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</si>
  <si>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</si>
  <si>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</si>
  <si>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</si>
  <si>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</si>
  <si>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</si>
  <si>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</si>
  <si>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</si>
  <si>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</si>
  <si>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</si>
  <si>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</si>
  <si>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</si>
  <si>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</si>
  <si>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</si>
  <si>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</si>
  <si>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</si>
  <si>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</si>
  <si>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</si>
  <si>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716097</t>
  </si>
  <si>
    <t>松滋划子嘴店</t>
  </si>
  <si>
    <t>394066</t>
  </si>
  <si>
    <t>沈丘付井镇店</t>
  </si>
  <si>
    <t>023389</t>
  </si>
  <si>
    <t>长寿晏家广场店</t>
  </si>
  <si>
    <t>719051</t>
  </si>
  <si>
    <t>神农架木鱼镇店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</si>
  <si>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</si>
  <si>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</si>
  <si>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</si>
  <si>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</si>
  <si>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</si>
  <si>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</si>
  <si>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</si>
  <si>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</si>
  <si>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</si>
  <si>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</si>
  <si>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</si>
  <si>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</si>
  <si>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颍上耿棚镇店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</si>
  <si>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</si>
  <si>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</si>
  <si>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</si>
  <si>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</si>
  <si>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</si>
  <si>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</si>
  <si>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</si>
  <si>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</si>
  <si>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</si>
  <si>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</si>
  <si>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</si>
  <si>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</si>
  <si>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</si>
  <si>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</si>
  <si>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</si>
  <si>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</si>
  <si>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</si>
  <si>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</si>
  <si>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</si>
  <si>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</si>
  <si>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</si>
  <si>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</si>
  <si>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</si>
  <si>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</si>
  <si>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</si>
  <si>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</si>
  <si>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</si>
  <si>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</si>
  <si>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</si>
  <si>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</si>
  <si>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</si>
  <si>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</si>
  <si>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</si>
  <si>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</si>
  <si>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</si>
  <si>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</si>
  <si>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</si>
  <si>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</si>
  <si>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</si>
  <si>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</si>
  <si>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</si>
  <si>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</si>
  <si>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</si>
  <si>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</si>
  <si>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</si>
  <si>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</si>
  <si>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</si>
  <si>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</si>
  <si>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</si>
  <si>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</si>
  <si>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</si>
  <si>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</si>
  <si>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</si>
  <si>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</si>
  <si>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</si>
  <si>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</si>
  <si>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</si>
  <si>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</si>
  <si>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</si>
  <si>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</si>
  <si>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</si>
  <si>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</si>
  <si>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</si>
  <si>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</si>
  <si>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</si>
  <si>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</si>
  <si>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</si>
  <si>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</si>
  <si>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</si>
  <si>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</si>
  <si>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</si>
  <si>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</si>
  <si>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</si>
  <si>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</si>
  <si>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</si>
  <si>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</si>
  <si>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</si>
  <si>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</si>
  <si>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</si>
  <si>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</si>
  <si>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</si>
  <si>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</si>
  <si>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</si>
  <si>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</si>
  <si>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</si>
  <si>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</si>
  <si>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</si>
  <si>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</si>
  <si>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</si>
  <si>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</si>
  <si>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</si>
  <si>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</si>
  <si>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</si>
  <si>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</si>
  <si>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</si>
  <si>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</si>
  <si>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</si>
  <si>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</si>
  <si>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</si>
  <si>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</si>
  <si>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</si>
  <si>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</si>
  <si>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</si>
  <si>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</si>
  <si>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</si>
  <si>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</si>
  <si>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</si>
  <si>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</si>
  <si>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</si>
  <si>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</si>
  <si>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</si>
  <si>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</si>
  <si>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</si>
  <si>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</si>
  <si>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</si>
  <si>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</si>
  <si>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</si>
  <si>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</si>
  <si>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</si>
  <si>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</si>
  <si>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</si>
  <si>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</si>
  <si>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</si>
  <si>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718101</t>
  </si>
  <si>
    <t>恩施板桥小区店</t>
  </si>
  <si>
    <t>718102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</si>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</sst>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%"/>
    <numFmt numFmtId="178" formatCode="0.000_ "/>
    <numFmt numFmtId="179" formatCode="yyyy/m/d;@"/>
    <numFmt numFmtId="180" formatCode="0_);[Red]\(0\)"/>
    <numFmt numFmtId="181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0"/>
      <name val="宋体"/>
      <charset val="134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</fonts>
  <fills count="39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10" borderId="12" applyNumberFormat="0" applyAlignment="0" applyProtection="0">
      <alignment vertical="center"/>
    </xf>
    <xf numFmtId="0" fontId="23" fillId="10" borderId="11" applyNumberFormat="0" applyAlignment="0" applyProtection="0">
      <alignment vertical="center"/>
    </xf>
    <xf numFmtId="0" fontId="24" fillId="11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8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8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80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1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8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ACD78D"/>
        </patternFill>
      </fill>
    </dxf>
    <dxf>
      <fill>
        <patternFill patternType="solid">
          <bgColor rgb="FF7DDE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35760;&#24405;%20(17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esktop\&#19977;&#32452;&#20154;&#21592;&#32489;&#25928;\&#36741;&#21161;&#24037;&#20855;\&#24033;&#24215;&#25253;&#21578;&#20107;&#20214;&#26126;&#32454;-2025073016505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任务标签</v>
          </cell>
          <cell r="D1" t="str">
            <v>得分</v>
          </cell>
          <cell r="E1" t="str">
            <v>满分</v>
          </cell>
          <cell r="F1" t="str">
            <v>百分制得分</v>
          </cell>
          <cell r="G1" t="str">
            <v>报告提交时间</v>
          </cell>
          <cell r="H1" t="str">
            <v>报告单提交人</v>
          </cell>
          <cell r="I1" t="str">
            <v>提交人组别</v>
          </cell>
          <cell r="J1" t="str">
            <v>巡店类型</v>
          </cell>
          <cell r="K1" t="str">
            <v>巡店标准</v>
          </cell>
          <cell r="L1" t="str">
            <v>报告确认状态</v>
          </cell>
          <cell r="M1" t="str">
            <v>报告状态</v>
          </cell>
          <cell r="N1" t="str">
            <v>推送状态</v>
          </cell>
          <cell r="O1" t="str">
            <v>签到时间</v>
          </cell>
          <cell r="P1" t="str">
            <v>签退时间</v>
          </cell>
          <cell r="Q1" t="str">
            <v>报告创建时间</v>
          </cell>
        </row>
        <row r="2">
          <cell r="A2" t="str">
            <v>510087</v>
          </cell>
          <cell r="B2" t="str">
            <v>新桥飞马水城店</v>
          </cell>
          <cell r="C2" t="str">
            <v/>
          </cell>
          <cell r="D2" t="str">
            <v>99.0</v>
          </cell>
          <cell r="E2" t="str">
            <v>100.0</v>
          </cell>
          <cell r="F2" t="str">
            <v>99.0</v>
          </cell>
          <cell r="G2" t="str">
            <v>2025-07-04 19:58:11</v>
          </cell>
          <cell r="H2" t="str">
            <v>刘姗姗|190****3693</v>
          </cell>
          <cell r="I2" t="str">
            <v>稽核三组</v>
          </cell>
          <cell r="J2" t="str">
            <v>现场巡店</v>
          </cell>
          <cell r="K2" t="str">
            <v>QSC实地稽核</v>
          </cell>
          <cell r="L2" t="str">
            <v>系统自动确认</v>
          </cell>
          <cell r="M2" t="str">
            <v>正常</v>
          </cell>
          <cell r="N2" t="str">
            <v>已系统自动推送</v>
          </cell>
          <cell r="O2" t="str">
            <v>2025-07-04 17:26:49</v>
          </cell>
          <cell r="P2" t="str">
            <v>2025-07-04 18:28:53</v>
          </cell>
          <cell r="Q2" t="str">
            <v>2025-07-04 19:58:11</v>
          </cell>
        </row>
        <row r="2">
          <cell r="S2">
            <v>62.0666666748002</v>
          </cell>
          <cell r="T2">
            <v>1.03444444458</v>
          </cell>
        </row>
        <row r="3">
          <cell r="A3" t="str">
            <v>510119</v>
          </cell>
          <cell r="B3" t="str">
            <v>江阴陆桥店</v>
          </cell>
          <cell r="C3" t="str">
            <v/>
          </cell>
          <cell r="D3" t="str">
            <v>80.0</v>
          </cell>
          <cell r="E3" t="str">
            <v>100.0</v>
          </cell>
          <cell r="F3" t="str">
            <v>80.0</v>
          </cell>
          <cell r="G3" t="str">
            <v>2025-07-04 20:06:22</v>
          </cell>
          <cell r="H3" t="str">
            <v>刘姗姗|190****3693</v>
          </cell>
          <cell r="I3" t="str">
            <v>稽核三组</v>
          </cell>
          <cell r="J3" t="str">
            <v>现场巡店</v>
          </cell>
          <cell r="K3" t="str">
            <v>QSC实地稽核</v>
          </cell>
          <cell r="L3" t="str">
            <v>系统自动确认</v>
          </cell>
          <cell r="M3" t="str">
            <v>正常</v>
          </cell>
          <cell r="N3" t="str">
            <v>已系统自动推送</v>
          </cell>
          <cell r="O3" t="str">
            <v>2025-07-04 13:55:19</v>
          </cell>
          <cell r="P3">
            <v>45842.6224421296</v>
          </cell>
          <cell r="Q3" t="str">
            <v>2025-07-04 20:06:22</v>
          </cell>
        </row>
        <row r="3">
          <cell r="S3">
            <v>60.9999999997672</v>
          </cell>
          <cell r="T3">
            <v>1.01666666666279</v>
          </cell>
        </row>
        <row r="4">
          <cell r="A4" t="str">
            <v>578051</v>
          </cell>
          <cell r="B4" t="str">
            <v>青田龙东路路口店</v>
          </cell>
          <cell r="C4" t="str">
            <v/>
          </cell>
          <cell r="D4" t="str">
            <v>88.0</v>
          </cell>
          <cell r="E4" t="str">
            <v>100.0</v>
          </cell>
          <cell r="F4" t="str">
            <v>88.0</v>
          </cell>
          <cell r="G4" t="str">
            <v>2025-07-05 20:01:05</v>
          </cell>
          <cell r="H4" t="str">
            <v>章丰荣|176****2877</v>
          </cell>
          <cell r="I4" t="str">
            <v>稽核三组</v>
          </cell>
          <cell r="J4" t="str">
            <v>现场巡店</v>
          </cell>
          <cell r="K4" t="str">
            <v>QSC实地稽核</v>
          </cell>
          <cell r="L4" t="str">
            <v>系统自动确认</v>
          </cell>
          <cell r="M4" t="str">
            <v>正常</v>
          </cell>
          <cell r="N4" t="str">
            <v>已系统自动推送</v>
          </cell>
          <cell r="O4" t="str">
            <v>2025-07-05 11:56:18</v>
          </cell>
          <cell r="P4" t="str">
            <v>2025-07-05 12:54:11</v>
          </cell>
          <cell r="Q4" t="str">
            <v>2025-07-05 20:01:05</v>
          </cell>
        </row>
        <row r="4">
          <cell r="S4">
            <v>57.8833333274815</v>
          </cell>
          <cell r="T4">
            <v>0.964722222124692</v>
          </cell>
        </row>
        <row r="5">
          <cell r="A5" t="str">
            <v>578100</v>
          </cell>
          <cell r="B5" t="str">
            <v>青田塔山路店</v>
          </cell>
          <cell r="C5" t="str">
            <v/>
          </cell>
          <cell r="D5" t="str">
            <v>97.0</v>
          </cell>
          <cell r="E5" t="str">
            <v>100.0</v>
          </cell>
          <cell r="F5" t="str">
            <v>97.0</v>
          </cell>
          <cell r="G5" t="str">
            <v>2025-07-05 20:02:33</v>
          </cell>
          <cell r="H5" t="str">
            <v>章丰荣|176****2877</v>
          </cell>
          <cell r="I5" t="str">
            <v>稽核三组</v>
          </cell>
          <cell r="J5" t="str">
            <v>现场巡店</v>
          </cell>
          <cell r="K5" t="str">
            <v>QSC实地稽核</v>
          </cell>
          <cell r="L5" t="str">
            <v>系统自动确认</v>
          </cell>
          <cell r="M5" t="str">
            <v>正常</v>
          </cell>
          <cell r="N5" t="str">
            <v>已系统自动推送</v>
          </cell>
          <cell r="O5" t="str">
            <v>2025-07-05 13:15:54</v>
          </cell>
          <cell r="P5" t="str">
            <v>2025-07-05 14:24:02</v>
          </cell>
          <cell r="Q5" t="str">
            <v>2025-07-05 20:02:33</v>
          </cell>
        </row>
        <row r="5">
          <cell r="S5">
            <v>68.1333333242219</v>
          </cell>
          <cell r="T5">
            <v>1.1355555554037</v>
          </cell>
        </row>
        <row r="6">
          <cell r="A6" t="str">
            <v>578060</v>
          </cell>
          <cell r="B6" t="str">
            <v>油竹官中小区店</v>
          </cell>
          <cell r="C6" t="str">
            <v/>
          </cell>
          <cell r="D6" t="str">
            <v>80.0</v>
          </cell>
          <cell r="E6" t="str">
            <v>100.0</v>
          </cell>
          <cell r="F6" t="str">
            <v>80.0</v>
          </cell>
          <cell r="G6" t="str">
            <v>2025-07-05 20:07:01</v>
          </cell>
          <cell r="H6" t="str">
            <v>章丰荣|176****2877</v>
          </cell>
          <cell r="I6" t="str">
            <v>稽核三组</v>
          </cell>
          <cell r="J6" t="str">
            <v>现场巡店</v>
          </cell>
          <cell r="K6" t="str">
            <v>QSC实地稽核</v>
          </cell>
          <cell r="L6" t="str">
            <v>系统自动确认</v>
          </cell>
          <cell r="M6" t="str">
            <v>正常</v>
          </cell>
          <cell r="N6" t="str">
            <v>已系统自动推送</v>
          </cell>
          <cell r="O6" t="str">
            <v>2025-07-05 14:57:51</v>
          </cell>
          <cell r="P6" t="str">
            <v>2025-07-05 16:00:18</v>
          </cell>
          <cell r="Q6" t="str">
            <v>2025-07-05 20:07:01</v>
          </cell>
        </row>
        <row r="6">
          <cell r="S6">
            <v>62.4500000034459</v>
          </cell>
          <cell r="T6">
            <v>1.04083333339076</v>
          </cell>
        </row>
        <row r="7">
          <cell r="A7" t="str">
            <v>578076</v>
          </cell>
          <cell r="B7" t="str">
            <v>丽水青田之心店</v>
          </cell>
          <cell r="C7" t="str">
            <v/>
          </cell>
          <cell r="D7" t="str">
            <v>81.0</v>
          </cell>
          <cell r="E7" t="str">
            <v>100.0</v>
          </cell>
          <cell r="F7" t="str">
            <v>81.0</v>
          </cell>
          <cell r="G7" t="str">
            <v>2025-07-05 20:10:29</v>
          </cell>
          <cell r="H7" t="str">
            <v>章丰荣|176****2877</v>
          </cell>
          <cell r="I7" t="str">
            <v>稽核三组</v>
          </cell>
          <cell r="J7" t="str">
            <v>现场巡店</v>
          </cell>
          <cell r="K7" t="str">
            <v>QSC实地稽核</v>
          </cell>
          <cell r="L7" t="str">
            <v>系统自动确认</v>
          </cell>
          <cell r="M7" t="str">
            <v>正常</v>
          </cell>
          <cell r="N7" t="str">
            <v>已系统自动推送</v>
          </cell>
          <cell r="O7" t="str">
            <v>2025-07-05 16:26:58</v>
          </cell>
          <cell r="P7" t="str">
            <v>2025-07-05 17:20:20</v>
          </cell>
          <cell r="Q7" t="str">
            <v>2025-07-05 20:10:29</v>
          </cell>
        </row>
        <row r="7">
          <cell r="S7">
            <v>53.3666666632053</v>
          </cell>
          <cell r="T7">
            <v>0.889444444386754</v>
          </cell>
        </row>
        <row r="8">
          <cell r="A8" t="str">
            <v>513086</v>
          </cell>
          <cell r="B8" t="str">
            <v>崇川唐闸古镇店</v>
          </cell>
          <cell r="C8" t="str">
            <v/>
          </cell>
          <cell r="D8" t="str">
            <v>70.0</v>
          </cell>
          <cell r="E8" t="str">
            <v>100.0</v>
          </cell>
          <cell r="F8" t="str">
            <v>70.0</v>
          </cell>
          <cell r="G8" t="str">
            <v>2025-07-05 22:47:28</v>
          </cell>
          <cell r="H8" t="str">
            <v>刘姗姗|190****3693</v>
          </cell>
          <cell r="I8" t="str">
            <v>稽核三组</v>
          </cell>
          <cell r="J8" t="str">
            <v>现场巡店</v>
          </cell>
          <cell r="K8" t="str">
            <v>QSC实地稽核</v>
          </cell>
          <cell r="L8" t="str">
            <v>系统自动确认</v>
          </cell>
          <cell r="M8" t="str">
            <v>正常</v>
          </cell>
          <cell r="N8" t="str">
            <v>已系统自动推送</v>
          </cell>
          <cell r="O8" t="str">
            <v>2025-07-05 17:00:33</v>
          </cell>
          <cell r="P8" t="str">
            <v>2025-07-05 18:02:09</v>
          </cell>
          <cell r="Q8" t="str">
            <v>2025-07-05 22:47:28</v>
          </cell>
        </row>
        <row r="8">
          <cell r="S8">
            <v>61.6000000038184</v>
          </cell>
          <cell r="T8">
            <v>1.02666666673031</v>
          </cell>
        </row>
        <row r="9">
          <cell r="A9" t="str">
            <v>512197</v>
          </cell>
          <cell r="B9" t="str">
            <v>苏州张家港兆丰店</v>
          </cell>
          <cell r="C9" t="str">
            <v/>
          </cell>
          <cell r="D9" t="str">
            <v>69.0</v>
          </cell>
          <cell r="E9" t="str">
            <v>100.0</v>
          </cell>
          <cell r="F9" t="str">
            <v>69.0</v>
          </cell>
          <cell r="G9" t="str">
            <v>2025-07-05 22:58:56</v>
          </cell>
          <cell r="H9" t="str">
            <v>刘姗姗|190****3693</v>
          </cell>
          <cell r="I9" t="str">
            <v>稽核三组</v>
          </cell>
          <cell r="J9" t="str">
            <v>现场巡店</v>
          </cell>
          <cell r="K9" t="str">
            <v>QSC实地稽核</v>
          </cell>
          <cell r="L9" t="str">
            <v>系统自动确认</v>
          </cell>
          <cell r="M9" t="str">
            <v>正常</v>
          </cell>
          <cell r="N9" t="str">
            <v>已系统自动推送</v>
          </cell>
          <cell r="O9" t="str">
            <v>2025-07-05 15:14:25</v>
          </cell>
          <cell r="P9" t="str">
            <v>2025-07-05 16:06:01</v>
          </cell>
          <cell r="Q9" t="str">
            <v>2025-07-05 22:58:56</v>
          </cell>
        </row>
        <row r="9">
          <cell r="S9">
            <v>51.6000000026543</v>
          </cell>
          <cell r="T9">
            <v>0.860000000044238</v>
          </cell>
        </row>
        <row r="10">
          <cell r="A10" t="str">
            <v>512199</v>
          </cell>
          <cell r="B10" t="str">
            <v>张家港乘航店</v>
          </cell>
          <cell r="C10" t="str">
            <v/>
          </cell>
          <cell r="D10" t="str">
            <v>68.0</v>
          </cell>
          <cell r="E10" t="str">
            <v>100.0</v>
          </cell>
          <cell r="F10" t="str">
            <v>68.0</v>
          </cell>
          <cell r="G10" t="str">
            <v>2025-07-05 23:14:39</v>
          </cell>
          <cell r="H10" t="str">
            <v>刘姗姗|190****3693</v>
          </cell>
          <cell r="I10" t="str">
            <v>稽核三组</v>
          </cell>
          <cell r="J10" t="str">
            <v>现场巡店</v>
          </cell>
          <cell r="K10" t="str">
            <v>QSC实地稽核</v>
          </cell>
          <cell r="L10" t="str">
            <v>系统自动确认</v>
          </cell>
          <cell r="M10" t="str">
            <v>正常</v>
          </cell>
          <cell r="N10" t="str">
            <v>已系统自动推送</v>
          </cell>
          <cell r="O10" t="str">
            <v>2025-07-05 10:37:34</v>
          </cell>
          <cell r="P10" t="str">
            <v>2025-07-05 11:45:37</v>
          </cell>
          <cell r="Q10" t="str">
            <v>2025-07-05 23:14:39</v>
          </cell>
        </row>
        <row r="10">
          <cell r="S10">
            <v>68.0500000028405</v>
          </cell>
          <cell r="T10">
            <v>1.13416666671401</v>
          </cell>
        </row>
        <row r="11">
          <cell r="A11" t="str">
            <v>512041</v>
          </cell>
          <cell r="B11" t="str">
            <v>张家港万达广场店</v>
          </cell>
          <cell r="C11" t="str">
            <v/>
          </cell>
          <cell r="D11" t="str">
            <v>55.0</v>
          </cell>
          <cell r="E11" t="str">
            <v>100.0</v>
          </cell>
          <cell r="F11" t="str">
            <v>55.0</v>
          </cell>
          <cell r="G11" t="str">
            <v>2025-07-05 23:14:54</v>
          </cell>
          <cell r="H11" t="str">
            <v>刘姗姗|190****3693</v>
          </cell>
          <cell r="I11" t="str">
            <v>稽核三组</v>
          </cell>
          <cell r="J11" t="str">
            <v>现场巡店</v>
          </cell>
          <cell r="K11" t="str">
            <v>QSC实地稽核</v>
          </cell>
          <cell r="L11" t="str">
            <v>系统自动确认</v>
          </cell>
          <cell r="M11" t="str">
            <v>正常</v>
          </cell>
          <cell r="N11" t="str">
            <v>已系统自动推送</v>
          </cell>
          <cell r="O11" t="str">
            <v>2025-07-05 12:32:57</v>
          </cell>
          <cell r="P11" t="str">
            <v>2025-07-05 13:33:16</v>
          </cell>
          <cell r="Q11" t="str">
            <v>2025-07-05 23:14:54</v>
          </cell>
        </row>
        <row r="11">
          <cell r="S11">
            <v>60.3166666638572</v>
          </cell>
          <cell r="T11">
            <v>1.00527777773095</v>
          </cell>
        </row>
        <row r="12">
          <cell r="A12" t="str">
            <v>029012</v>
          </cell>
          <cell r="B12" t="str">
            <v>西安高新店</v>
          </cell>
          <cell r="C12" t="str">
            <v/>
          </cell>
          <cell r="D12" t="str">
            <v>79.0</v>
          </cell>
          <cell r="E12" t="str">
            <v>100.0</v>
          </cell>
          <cell r="F12" t="str">
            <v>79.0</v>
          </cell>
          <cell r="G12" t="str">
            <v>2025-07-06 00:21:42</v>
          </cell>
          <cell r="H12" t="str">
            <v>王波|181****9194</v>
          </cell>
          <cell r="I12" t="str">
            <v>稽核三组</v>
          </cell>
          <cell r="J12" t="str">
            <v>现场巡店</v>
          </cell>
          <cell r="K12" t="str">
            <v>QSC实地稽核</v>
          </cell>
          <cell r="L12" t="str">
            <v>待确认</v>
          </cell>
          <cell r="M12" t="str">
            <v>正常</v>
          </cell>
          <cell r="N12" t="str">
            <v>已系统自动推送</v>
          </cell>
          <cell r="O12" t="str">
            <v>2025-07-04 17:51:33</v>
          </cell>
          <cell r="P12" t="str">
            <v>2025-07-04 19:04:31</v>
          </cell>
          <cell r="Q12" t="str">
            <v>2025-07-06 00:21:42</v>
          </cell>
        </row>
        <row r="12">
          <cell r="S12">
            <v>72.9666666663252</v>
          </cell>
          <cell r="T12">
            <v>1.21611111110542</v>
          </cell>
        </row>
        <row r="13">
          <cell r="A13" t="str">
            <v>023322</v>
          </cell>
          <cell r="B13" t="str">
            <v>重庆开州大道店</v>
          </cell>
          <cell r="C13" t="str">
            <v/>
          </cell>
          <cell r="D13" t="str">
            <v>86.0</v>
          </cell>
          <cell r="E13" t="str">
            <v>100.0</v>
          </cell>
          <cell r="F13" t="str">
            <v>86.0</v>
          </cell>
          <cell r="G13" t="str">
            <v>2025-07-06 00:22:13</v>
          </cell>
          <cell r="H13" t="str">
            <v>王波|181****9194</v>
          </cell>
          <cell r="I13" t="str">
            <v>稽核三组</v>
          </cell>
          <cell r="J13" t="str">
            <v>现场巡店</v>
          </cell>
          <cell r="K13" t="str">
            <v>QSC实地稽核</v>
          </cell>
          <cell r="L13" t="str">
            <v>门店确认</v>
          </cell>
          <cell r="M13" t="str">
            <v>正常</v>
          </cell>
          <cell r="N13" t="str">
            <v>已系统自动推送</v>
          </cell>
          <cell r="O13" t="str">
            <v>2025-07-05 18:55:56</v>
          </cell>
          <cell r="P13" t="str">
            <v>2025-07-05 19:45:34</v>
          </cell>
          <cell r="Q13" t="str">
            <v>2025-07-06 00:22:13</v>
          </cell>
        </row>
        <row r="13">
          <cell r="S13">
            <v>49.6333333372604</v>
          </cell>
          <cell r="T13">
            <v>0.827222222287674</v>
          </cell>
        </row>
        <row r="14">
          <cell r="A14" t="str">
            <v>023321</v>
          </cell>
          <cell r="B14" t="str">
            <v>开州平桥金科店</v>
          </cell>
          <cell r="C14" t="str">
            <v/>
          </cell>
          <cell r="D14" t="str">
            <v>85.0</v>
          </cell>
          <cell r="E14" t="str">
            <v>100.0</v>
          </cell>
          <cell r="F14" t="str">
            <v>85.0</v>
          </cell>
          <cell r="G14" t="str">
            <v>2025-07-06 00:22:25</v>
          </cell>
          <cell r="H14" t="str">
            <v>王波|181****9194</v>
          </cell>
          <cell r="I14" t="str">
            <v>稽核三组</v>
          </cell>
          <cell r="J14" t="str">
            <v>现场巡店</v>
          </cell>
          <cell r="K14" t="str">
            <v>QSC实地稽核</v>
          </cell>
          <cell r="L14" t="str">
            <v>门店确认</v>
          </cell>
          <cell r="M14" t="str">
            <v>正常</v>
          </cell>
          <cell r="N14" t="str">
            <v>已系统自动推送</v>
          </cell>
          <cell r="O14" t="str">
            <v>2025-07-05 16:50:01</v>
          </cell>
          <cell r="P14" t="str">
            <v>2025-07-05 17:51:04</v>
          </cell>
          <cell r="Q14" t="str">
            <v>2025-07-06 00:22:25</v>
          </cell>
        </row>
        <row r="14">
          <cell r="S14">
            <v>61.0500000009779</v>
          </cell>
          <cell r="T14">
            <v>1.0175000000163</v>
          </cell>
        </row>
        <row r="15">
          <cell r="A15" t="str">
            <v>576293</v>
          </cell>
          <cell r="B15" t="str">
            <v>椒江万达金街店</v>
          </cell>
          <cell r="C15" t="str">
            <v/>
          </cell>
          <cell r="D15" t="str">
            <v>58.0</v>
          </cell>
          <cell r="E15" t="str">
            <v>100.0</v>
          </cell>
          <cell r="F15" t="str">
            <v>58.0</v>
          </cell>
          <cell r="G15" t="str">
            <v>2025-07-06 08:24:53</v>
          </cell>
          <cell r="H15" t="str">
            <v>陆文燕|136****6563</v>
          </cell>
          <cell r="I15" t="str">
            <v>稽核三组</v>
          </cell>
          <cell r="J15" t="str">
            <v>现场巡店</v>
          </cell>
          <cell r="K15" t="str">
            <v>QSC实地稽核</v>
          </cell>
          <cell r="L15" t="str">
            <v>系统自动确认</v>
          </cell>
          <cell r="M15" t="str">
            <v>正常</v>
          </cell>
          <cell r="N15" t="str">
            <v>已系统自动推送</v>
          </cell>
          <cell r="O15" t="str">
            <v>2025-07-05 13:45:34</v>
          </cell>
          <cell r="P15" t="str">
            <v>2025-07-05 15:31:07</v>
          </cell>
          <cell r="Q15" t="str">
            <v>2025-07-06 08:24:53</v>
          </cell>
        </row>
        <row r="15">
          <cell r="S15">
            <v>60</v>
          </cell>
          <cell r="T15">
            <v>1</v>
          </cell>
        </row>
        <row r="16">
          <cell r="A16" t="str">
            <v>576497</v>
          </cell>
          <cell r="B16" t="str">
            <v>椒江青悦城店</v>
          </cell>
          <cell r="C16" t="str">
            <v/>
          </cell>
          <cell r="D16" t="str">
            <v>79.0</v>
          </cell>
          <cell r="E16" t="str">
            <v>100.0</v>
          </cell>
          <cell r="F16" t="str">
            <v>79.0</v>
          </cell>
          <cell r="G16" t="str">
            <v>2025-07-06 08:25:02</v>
          </cell>
          <cell r="H16" t="str">
            <v>陆文燕|136****6563</v>
          </cell>
          <cell r="I16" t="str">
            <v>稽核三组</v>
          </cell>
          <cell r="J16" t="str">
            <v>现场巡店</v>
          </cell>
          <cell r="K16" t="str">
            <v>QSC实地稽核</v>
          </cell>
          <cell r="L16" t="str">
            <v>门店确认</v>
          </cell>
          <cell r="M16" t="str">
            <v>正常</v>
          </cell>
          <cell r="N16" t="str">
            <v>已系统自动推送</v>
          </cell>
          <cell r="O16" t="str">
            <v>2025-07-05 18:53:09</v>
          </cell>
          <cell r="P16" t="str">
            <v>2025-07-05 20:58:41</v>
          </cell>
          <cell r="Q16" t="str">
            <v>2025-07-06 08:25:02</v>
          </cell>
        </row>
        <row r="16">
          <cell r="S16">
            <v>60</v>
          </cell>
          <cell r="T16">
            <v>1</v>
          </cell>
        </row>
        <row r="17">
          <cell r="A17" t="str">
            <v>576127</v>
          </cell>
          <cell r="B17" t="str">
            <v>椒江东山店</v>
          </cell>
          <cell r="C17" t="str">
            <v/>
          </cell>
          <cell r="D17" t="str">
            <v>76.0</v>
          </cell>
          <cell r="E17" t="str">
            <v>100.0</v>
          </cell>
          <cell r="F17" t="str">
            <v>76.0</v>
          </cell>
          <cell r="G17" t="str">
            <v>2025-07-06 08:25:32</v>
          </cell>
          <cell r="H17" t="str">
            <v>陆文燕|136****6563</v>
          </cell>
          <cell r="I17" t="str">
            <v>稽核三组</v>
          </cell>
          <cell r="J17" t="str">
            <v>现场巡店</v>
          </cell>
          <cell r="K17" t="str">
            <v>QSC实地稽核</v>
          </cell>
          <cell r="L17" t="str">
            <v>系统自动确认</v>
          </cell>
          <cell r="M17" t="str">
            <v>正常</v>
          </cell>
          <cell r="N17" t="str">
            <v>已系统自动推送</v>
          </cell>
          <cell r="O17" t="str">
            <v>2025-07-05 11:10:39</v>
          </cell>
          <cell r="P17" t="str">
            <v>2025-07-05 13:01:16</v>
          </cell>
          <cell r="Q17" t="str">
            <v>2025-07-06 08:25:32</v>
          </cell>
        </row>
        <row r="17">
          <cell r="S17">
            <v>60</v>
          </cell>
          <cell r="T17">
            <v>1</v>
          </cell>
        </row>
        <row r="18">
          <cell r="A18" t="str">
            <v>576346</v>
          </cell>
          <cell r="B18" t="str">
            <v>椒江陶王店</v>
          </cell>
          <cell r="C18" t="str">
            <v/>
          </cell>
          <cell r="D18" t="str">
            <v>67.0</v>
          </cell>
          <cell r="E18" t="str">
            <v>100.0</v>
          </cell>
          <cell r="F18" t="str">
            <v>67.0</v>
          </cell>
          <cell r="G18" t="str">
            <v>2025-07-06 08:26:03</v>
          </cell>
          <cell r="H18" t="str">
            <v>陆文燕|136****6563</v>
          </cell>
          <cell r="I18" t="str">
            <v>稽核三组</v>
          </cell>
          <cell r="J18" t="str">
            <v>现场巡店</v>
          </cell>
          <cell r="K18" t="str">
            <v>QSC实地稽核</v>
          </cell>
          <cell r="L18" t="str">
            <v>系统自动确认</v>
          </cell>
          <cell r="M18" t="str">
            <v>正常</v>
          </cell>
          <cell r="N18" t="str">
            <v>已系统自动推送</v>
          </cell>
          <cell r="O18" t="str">
            <v>2025-07-05 16:25:38</v>
          </cell>
          <cell r="P18" t="str">
            <v>2025-07-05 17:55:34</v>
          </cell>
          <cell r="Q18" t="str">
            <v>2025-07-06 08:26:03</v>
          </cell>
        </row>
        <row r="18">
          <cell r="S18">
            <v>60</v>
          </cell>
          <cell r="T18">
            <v>1</v>
          </cell>
        </row>
        <row r="19">
          <cell r="A19" t="str">
            <v>513076</v>
          </cell>
          <cell r="B19" t="str">
            <v>崇川幸福花苑店</v>
          </cell>
          <cell r="C19" t="str">
            <v/>
          </cell>
          <cell r="D19" t="str">
            <v>98.0</v>
          </cell>
          <cell r="E19" t="str">
            <v>100.0</v>
          </cell>
          <cell r="F19" t="str">
            <v>98.0</v>
          </cell>
          <cell r="G19" t="str">
            <v>2025-07-06 12:00:56</v>
          </cell>
          <cell r="H19" t="str">
            <v>刘姗姗|190****3693</v>
          </cell>
          <cell r="I19" t="str">
            <v>稽核三组</v>
          </cell>
          <cell r="J19" t="str">
            <v>现场巡店</v>
          </cell>
          <cell r="K19" t="str">
            <v>QSC实地稽核</v>
          </cell>
          <cell r="L19" t="str">
            <v>系统自动确认</v>
          </cell>
          <cell r="M19" t="str">
            <v>正常</v>
          </cell>
          <cell r="N19" t="str">
            <v>已系统自动推送</v>
          </cell>
          <cell r="O19" t="str">
            <v>2025-07-06 09:24:56</v>
          </cell>
          <cell r="P19" t="str">
            <v>2025-07-06 10:20:49</v>
          </cell>
          <cell r="Q19" t="str">
            <v>2025-07-06 12:00:56</v>
          </cell>
        </row>
        <row r="19">
          <cell r="S19">
            <v>55.8833333314396</v>
          </cell>
          <cell r="T19">
            <v>0.931388888857327</v>
          </cell>
        </row>
        <row r="20">
          <cell r="A20" t="str">
            <v>578095</v>
          </cell>
          <cell r="B20" t="str">
            <v>青田温溪江泰店</v>
          </cell>
          <cell r="C20" t="str">
            <v/>
          </cell>
          <cell r="D20" t="str">
            <v>97.0</v>
          </cell>
          <cell r="E20" t="str">
            <v>100.0</v>
          </cell>
          <cell r="F20" t="str">
            <v>97.0</v>
          </cell>
          <cell r="G20" t="str">
            <v>2025-07-06 19:39:31</v>
          </cell>
          <cell r="H20" t="str">
            <v>章丰荣|176****2877</v>
          </cell>
          <cell r="I20" t="str">
            <v>稽核三组</v>
          </cell>
          <cell r="J20" t="str">
            <v>现场巡店</v>
          </cell>
          <cell r="K20" t="str">
            <v>QSC实地稽核</v>
          </cell>
          <cell r="L20" t="str">
            <v>系统自动确认</v>
          </cell>
          <cell r="M20" t="str">
            <v>正常</v>
          </cell>
          <cell r="N20" t="str">
            <v>已系统自动推送</v>
          </cell>
          <cell r="O20" t="str">
            <v>2025-07-06 09:30:09</v>
          </cell>
          <cell r="P20" t="str">
            <v>2025-07-06 10:28:19</v>
          </cell>
          <cell r="Q20" t="str">
            <v>2025-07-06 19:39:31</v>
          </cell>
        </row>
        <row r="20">
          <cell r="S20">
            <v>58.1666666746605</v>
          </cell>
          <cell r="T20">
            <v>0.969444444577675</v>
          </cell>
        </row>
        <row r="21">
          <cell r="A21" t="str">
            <v>577109</v>
          </cell>
          <cell r="B21" t="str">
            <v>永嘉公园东路店</v>
          </cell>
          <cell r="C21" t="str">
            <v/>
          </cell>
          <cell r="D21" t="str">
            <v>105.0</v>
          </cell>
          <cell r="E21" t="str">
            <v>100.0</v>
          </cell>
          <cell r="F21" t="str">
            <v>105.0</v>
          </cell>
          <cell r="G21" t="str">
            <v>2025-07-06 19:43:23</v>
          </cell>
          <cell r="H21" t="str">
            <v>章丰荣|176****2877</v>
          </cell>
          <cell r="I21" t="str">
            <v>稽核三组</v>
          </cell>
          <cell r="J21" t="str">
            <v>现场巡店</v>
          </cell>
          <cell r="K21" t="str">
            <v>QSC实地稽核</v>
          </cell>
          <cell r="L21" t="str">
            <v>系统自动确认</v>
          </cell>
          <cell r="M21" t="str">
            <v>正常</v>
          </cell>
          <cell r="N21" t="str">
            <v>已系统自动推送</v>
          </cell>
          <cell r="O21" t="str">
            <v>2025-07-06 11:05:32</v>
          </cell>
          <cell r="P21" t="str">
            <v>2025-07-06 12:00:20</v>
          </cell>
          <cell r="Q21" t="str">
            <v>2025-07-06 19:43:23</v>
          </cell>
        </row>
        <row r="21">
          <cell r="S21">
            <v>54.8000000067987</v>
          </cell>
          <cell r="T21">
            <v>0.913333333446644</v>
          </cell>
        </row>
        <row r="22">
          <cell r="A22" t="str">
            <v>577466</v>
          </cell>
          <cell r="B22" t="str">
            <v>永嘉碧莲店</v>
          </cell>
          <cell r="C22" t="str">
            <v/>
          </cell>
          <cell r="D22" t="str">
            <v>77.0</v>
          </cell>
          <cell r="E22" t="str">
            <v>100.0</v>
          </cell>
          <cell r="F22" t="str">
            <v>77.0</v>
          </cell>
          <cell r="G22" t="str">
            <v>2025-07-06 19:46:27</v>
          </cell>
          <cell r="H22" t="str">
            <v>章丰荣|176****2877</v>
          </cell>
          <cell r="I22" t="str">
            <v>稽核三组</v>
          </cell>
          <cell r="J22" t="str">
            <v>现场巡店</v>
          </cell>
          <cell r="K22" t="str">
            <v>QSC实地稽核</v>
          </cell>
          <cell r="L22" t="str">
            <v>系统自动确认</v>
          </cell>
          <cell r="M22" t="str">
            <v>正常</v>
          </cell>
          <cell r="N22" t="str">
            <v>已系统自动推送</v>
          </cell>
          <cell r="O22" t="str">
            <v>2025-07-06 13:20:02</v>
          </cell>
          <cell r="P22" t="str">
            <v>2025-07-06 14:17:49</v>
          </cell>
          <cell r="Q22" t="str">
            <v>2025-07-06 19:46:27</v>
          </cell>
        </row>
        <row r="22">
          <cell r="S22">
            <v>57.7833333355375</v>
          </cell>
          <cell r="T22">
            <v>0.963055555592291</v>
          </cell>
        </row>
        <row r="23">
          <cell r="A23" t="str">
            <v>577530</v>
          </cell>
          <cell r="B23" t="str">
            <v>永嘉万潮广场店</v>
          </cell>
          <cell r="C23" t="str">
            <v/>
          </cell>
          <cell r="D23" t="str">
            <v>97.0</v>
          </cell>
          <cell r="E23" t="str">
            <v>100.0</v>
          </cell>
          <cell r="F23" t="str">
            <v>97.0</v>
          </cell>
          <cell r="G23" t="str">
            <v>2025-07-06 19:48:22</v>
          </cell>
          <cell r="H23" t="str">
            <v>章丰荣|176****2877</v>
          </cell>
          <cell r="I23" t="str">
            <v>稽核三组</v>
          </cell>
          <cell r="J23" t="str">
            <v>现场巡店</v>
          </cell>
          <cell r="K23" t="str">
            <v>QSC实地稽核</v>
          </cell>
          <cell r="L23" t="str">
            <v>系统自动确认</v>
          </cell>
          <cell r="M23" t="str">
            <v>正常</v>
          </cell>
          <cell r="N23" t="str">
            <v>已系统自动推送</v>
          </cell>
          <cell r="O23" t="str">
            <v>2025-07-06 15:30:01</v>
          </cell>
          <cell r="P23" t="str">
            <v>2025-07-06 16:27:05</v>
          </cell>
          <cell r="Q23" t="str">
            <v>2025-07-06 19:48:22</v>
          </cell>
        </row>
        <row r="23">
          <cell r="S23">
            <v>57.0666666689795</v>
          </cell>
          <cell r="T23">
            <v>0.951111111149658</v>
          </cell>
        </row>
        <row r="24">
          <cell r="A24" t="str">
            <v>577602</v>
          </cell>
          <cell r="B24" t="str">
            <v>鹿城竹桥店</v>
          </cell>
          <cell r="C24" t="str">
            <v/>
          </cell>
          <cell r="D24" t="str">
            <v>75.0</v>
          </cell>
          <cell r="E24" t="str">
            <v>100.0</v>
          </cell>
          <cell r="F24" t="str">
            <v>75.0</v>
          </cell>
          <cell r="G24" t="str">
            <v>2025-07-06 19:51:05</v>
          </cell>
          <cell r="H24" t="str">
            <v>章丰荣|176****2877</v>
          </cell>
          <cell r="I24" t="str">
            <v>稽核三组</v>
          </cell>
          <cell r="J24" t="str">
            <v>现场巡店</v>
          </cell>
          <cell r="K24" t="str">
            <v>QSC实地稽核</v>
          </cell>
          <cell r="L24" t="str">
            <v>系统自动确认</v>
          </cell>
          <cell r="M24" t="str">
            <v>正常</v>
          </cell>
          <cell r="N24" t="str">
            <v>已系统自动推送</v>
          </cell>
          <cell r="O24" t="str">
            <v>2025-07-06 17:15:40</v>
          </cell>
          <cell r="P24" t="str">
            <v>2025-07-06 18:13:08</v>
          </cell>
          <cell r="Q24" t="str">
            <v>2025-07-06 19:51:05</v>
          </cell>
        </row>
        <row r="24">
          <cell r="S24">
            <v>57.4666666681878</v>
          </cell>
          <cell r="T24">
            <v>0.95777777780313</v>
          </cell>
        </row>
        <row r="25">
          <cell r="A25" t="str">
            <v>558056</v>
          </cell>
          <cell r="B25" t="str">
            <v>颍上六十铺店</v>
          </cell>
          <cell r="C25" t="str">
            <v/>
          </cell>
          <cell r="D25" t="str">
            <v>94.0</v>
          </cell>
          <cell r="E25" t="str">
            <v>100.0</v>
          </cell>
          <cell r="F25" t="str">
            <v>94.0</v>
          </cell>
          <cell r="G25" t="str">
            <v>2025-07-06 20:33:59</v>
          </cell>
          <cell r="H25" t="str">
            <v>於政|177****6726</v>
          </cell>
          <cell r="I25" t="str">
            <v>稽核三组</v>
          </cell>
          <cell r="J25" t="str">
            <v>现场巡店</v>
          </cell>
          <cell r="K25" t="str">
            <v>QSC实地稽核</v>
          </cell>
          <cell r="L25" t="str">
            <v>系统自动确认</v>
          </cell>
          <cell r="M25" t="str">
            <v>正常</v>
          </cell>
          <cell r="N25" t="str">
            <v>已系统自动推送</v>
          </cell>
          <cell r="O25" t="str">
            <v>2025-07-06 15:25:41</v>
          </cell>
          <cell r="P25" t="str">
            <v>2025-07-06 16:11:53</v>
          </cell>
          <cell r="Q25" t="str">
            <v>2025-07-06 20:33:59</v>
          </cell>
        </row>
        <row r="25">
          <cell r="S25">
            <v>46.1999999976251</v>
          </cell>
          <cell r="T25">
            <v>0.769999999960419</v>
          </cell>
        </row>
        <row r="26">
          <cell r="A26" t="str">
            <v>558148</v>
          </cell>
          <cell r="B26" t="str">
            <v>颍上耿棚镇店</v>
          </cell>
          <cell r="C26" t="str">
            <v/>
          </cell>
          <cell r="D26" t="str">
            <v>92.0</v>
          </cell>
          <cell r="E26" t="str">
            <v>100.0</v>
          </cell>
          <cell r="F26" t="str">
            <v>92.0</v>
          </cell>
          <cell r="G26" t="str">
            <v>2025-07-06 20:35:50</v>
          </cell>
          <cell r="H26" t="str">
            <v>於政|177****6726</v>
          </cell>
          <cell r="I26" t="str">
            <v>稽核三组</v>
          </cell>
          <cell r="J26" t="str">
            <v>现场巡店</v>
          </cell>
          <cell r="K26" t="str">
            <v>QSC实地稽核</v>
          </cell>
          <cell r="L26" t="str">
            <v>系统自动确认</v>
          </cell>
          <cell r="M26" t="str">
            <v>正常</v>
          </cell>
          <cell r="N26" t="str">
            <v>已系统自动推送</v>
          </cell>
          <cell r="O26" t="str">
            <v>2025-07-06 17:30:17</v>
          </cell>
          <cell r="P26" t="str">
            <v>2025-07-06 18:39:27</v>
          </cell>
          <cell r="Q26" t="str">
            <v>2025-07-06 20:35:50</v>
          </cell>
        </row>
        <row r="26">
          <cell r="S26">
            <v>69.1666666686069</v>
          </cell>
          <cell r="T26">
            <v>1.15277777781012</v>
          </cell>
        </row>
        <row r="27">
          <cell r="A27" t="str">
            <v>513147</v>
          </cell>
          <cell r="B27" t="str">
            <v>崇川学士府店</v>
          </cell>
          <cell r="C27" t="str">
            <v/>
          </cell>
          <cell r="D27" t="str">
            <v>68.0</v>
          </cell>
          <cell r="E27" t="str">
            <v>100.0</v>
          </cell>
          <cell r="F27" t="str">
            <v>68.0</v>
          </cell>
          <cell r="G27" t="str">
            <v>2025-07-06 22:42:49</v>
          </cell>
          <cell r="H27" t="str">
            <v>刘姗姗|190****3693</v>
          </cell>
          <cell r="I27" t="str">
            <v>稽核三组</v>
          </cell>
          <cell r="J27" t="str">
            <v>现场巡店</v>
          </cell>
          <cell r="K27" t="str">
            <v>QSC实地稽核</v>
          </cell>
          <cell r="L27" t="str">
            <v>系统自动确认</v>
          </cell>
          <cell r="M27" t="str">
            <v>正常</v>
          </cell>
          <cell r="N27" t="str">
            <v>已系统自动推送</v>
          </cell>
          <cell r="O27" t="str">
            <v>2025-07-06 12:53:50</v>
          </cell>
          <cell r="P27" t="str">
            <v>2025-07-06 14:10:43</v>
          </cell>
          <cell r="Q27" t="str">
            <v>2025-07-06 22:42:49</v>
          </cell>
        </row>
        <row r="27">
          <cell r="S27">
            <v>76.8833333370276</v>
          </cell>
          <cell r="T27">
            <v>1.28138888895046</v>
          </cell>
        </row>
        <row r="28">
          <cell r="A28" t="str">
            <v>512251</v>
          </cell>
          <cell r="B28" t="str">
            <v>常熟吴市店</v>
          </cell>
          <cell r="C28" t="str">
            <v/>
          </cell>
          <cell r="D28" t="str">
            <v>78.0</v>
          </cell>
          <cell r="E28" t="str">
            <v>100.0</v>
          </cell>
          <cell r="F28" t="str">
            <v>78.0</v>
          </cell>
          <cell r="G28" t="str">
            <v>2025-07-06 22:43:03</v>
          </cell>
          <cell r="H28" t="str">
            <v>刘姗姗|190****3693</v>
          </cell>
          <cell r="I28" t="str">
            <v>稽核三组</v>
          </cell>
          <cell r="J28" t="str">
            <v>现场巡店</v>
          </cell>
          <cell r="K28" t="str">
            <v>QSC实地稽核</v>
          </cell>
          <cell r="L28" t="str">
            <v>系统自动确认</v>
          </cell>
          <cell r="M28" t="str">
            <v>正常</v>
          </cell>
          <cell r="N28" t="str">
            <v>已系统自动推送</v>
          </cell>
          <cell r="O28" t="str">
            <v>2025-07-06 17:04:33</v>
          </cell>
          <cell r="P28" t="str">
            <v>2025-07-06 18:08:50</v>
          </cell>
          <cell r="Q28" t="str">
            <v>2025-07-06 22:43:03</v>
          </cell>
        </row>
        <row r="28">
          <cell r="S28">
            <v>64.2833333357703</v>
          </cell>
          <cell r="T28">
            <v>1.0713888889295</v>
          </cell>
        </row>
        <row r="29">
          <cell r="A29" t="str">
            <v>513160</v>
          </cell>
          <cell r="B29" t="str">
            <v>南通大学店</v>
          </cell>
          <cell r="C29" t="str">
            <v/>
          </cell>
          <cell r="D29" t="str">
            <v>94.0</v>
          </cell>
          <cell r="E29" t="str">
            <v>100.0</v>
          </cell>
          <cell r="F29" t="str">
            <v>94.0</v>
          </cell>
          <cell r="G29" t="str">
            <v>2025-07-06 22:43:15</v>
          </cell>
          <cell r="H29" t="str">
            <v>刘姗姗|190****3693</v>
          </cell>
          <cell r="I29" t="str">
            <v>稽核三组</v>
          </cell>
          <cell r="J29" t="str">
            <v>现场巡店</v>
          </cell>
          <cell r="K29" t="str">
            <v>QSC实地稽核</v>
          </cell>
          <cell r="L29" t="str">
            <v>系统自动确认</v>
          </cell>
          <cell r="M29" t="str">
            <v>正常</v>
          </cell>
          <cell r="N29" t="str">
            <v>已系统自动推送</v>
          </cell>
          <cell r="O29" t="str">
            <v>2025-07-06 14:47:47</v>
          </cell>
          <cell r="P29" t="str">
            <v>2025-07-06 15:36:13</v>
          </cell>
          <cell r="Q29" t="str">
            <v>2025-07-06 22:43:15</v>
          </cell>
        </row>
        <row r="29">
          <cell r="S29">
            <v>48.4333333291579</v>
          </cell>
          <cell r="T29">
            <v>0.807222222152632</v>
          </cell>
        </row>
        <row r="30">
          <cell r="A30" t="str">
            <v>513159</v>
          </cell>
          <cell r="B30" t="str">
            <v>海门江心沙店</v>
          </cell>
          <cell r="C30" t="str">
            <v/>
          </cell>
          <cell r="D30" t="str">
            <v>68.0</v>
          </cell>
          <cell r="E30" t="str">
            <v>100.0</v>
          </cell>
          <cell r="F30" t="str">
            <v>68.0</v>
          </cell>
          <cell r="G30" t="str">
            <v>2025-07-06 22:43:37</v>
          </cell>
          <cell r="H30" t="str">
            <v>刘姗姗|190****3693</v>
          </cell>
          <cell r="I30" t="str">
            <v>稽核三组</v>
          </cell>
          <cell r="J30" t="str">
            <v>现场巡店</v>
          </cell>
          <cell r="K30" t="str">
            <v>QSC实地稽核</v>
          </cell>
          <cell r="L30" t="str">
            <v>系统自动确认</v>
          </cell>
          <cell r="M30" t="str">
            <v>正常</v>
          </cell>
          <cell r="N30" t="str">
            <v>已系统自动推送</v>
          </cell>
          <cell r="O30" t="str">
            <v>2025-07-06 19:04:00</v>
          </cell>
          <cell r="P30" t="str">
            <v>2025-07-06 20:17:05</v>
          </cell>
          <cell r="Q30" t="str">
            <v>2025-07-06 22:43:37</v>
          </cell>
        </row>
        <row r="30">
          <cell r="S30">
            <v>73.0833333393093</v>
          </cell>
          <cell r="T30">
            <v>1.21805555565516</v>
          </cell>
        </row>
        <row r="31">
          <cell r="A31" t="str">
            <v>576498</v>
          </cell>
          <cell r="B31" t="str">
            <v>椒江飞跃店</v>
          </cell>
          <cell r="C31" t="str">
            <v/>
          </cell>
          <cell r="D31" t="str">
            <v>84.0</v>
          </cell>
          <cell r="E31" t="str">
            <v>100.0</v>
          </cell>
          <cell r="F31" t="str">
            <v>84.0</v>
          </cell>
          <cell r="G31" t="str">
            <v>2025-07-07 00:28:46</v>
          </cell>
          <cell r="H31" t="str">
            <v>陆文燕|136****6563</v>
          </cell>
          <cell r="I31" t="str">
            <v>稽核三组</v>
          </cell>
          <cell r="J31" t="str">
            <v>现场巡店</v>
          </cell>
          <cell r="K31" t="str">
            <v>QSC实地稽核</v>
          </cell>
          <cell r="L31" t="str">
            <v>门店确认</v>
          </cell>
          <cell r="M31" t="str">
            <v>正常</v>
          </cell>
          <cell r="N31" t="str">
            <v>已系统自动推送</v>
          </cell>
          <cell r="O31" t="str">
            <v>2025-07-06 10:24:02</v>
          </cell>
          <cell r="P31" t="str">
            <v>2025-07-06 12:13:03</v>
          </cell>
          <cell r="Q31" t="str">
            <v>2025-07-07 00:28:46</v>
          </cell>
        </row>
        <row r="31">
          <cell r="S31">
            <v>60</v>
          </cell>
          <cell r="T31">
            <v>1</v>
          </cell>
        </row>
        <row r="32">
          <cell r="A32" t="str">
            <v>718095</v>
          </cell>
          <cell r="B32" t="str">
            <v>建始星光天地店</v>
          </cell>
          <cell r="C32" t="str">
            <v/>
          </cell>
          <cell r="D32" t="str">
            <v>93.0</v>
          </cell>
          <cell r="E32" t="str">
            <v>100.0</v>
          </cell>
          <cell r="F32" t="str">
            <v>93.0</v>
          </cell>
          <cell r="G32" t="str">
            <v>2025-07-07 09:44:35</v>
          </cell>
          <cell r="H32" t="str">
            <v>王波|181****9194</v>
          </cell>
          <cell r="I32" t="str">
            <v>稽核三组</v>
          </cell>
          <cell r="J32" t="str">
            <v>现场巡店</v>
          </cell>
          <cell r="K32" t="str">
            <v>QSC实地稽核</v>
          </cell>
          <cell r="L32" t="str">
            <v>系统自动确认</v>
          </cell>
          <cell r="M32" t="str">
            <v>正常</v>
          </cell>
          <cell r="N32" t="str">
            <v>已系统自动推送</v>
          </cell>
          <cell r="O32" t="str">
            <v>2025-07-06 20:31:03</v>
          </cell>
          <cell r="P32" t="str">
            <v>2025-07-06 21:54:45</v>
          </cell>
          <cell r="Q32" t="str">
            <v>2025-07-07 09:44:35</v>
          </cell>
        </row>
        <row r="32">
          <cell r="S32">
            <v>83.6999999941327</v>
          </cell>
          <cell r="T32">
            <v>1.39499999990221</v>
          </cell>
        </row>
        <row r="33">
          <cell r="A33" t="str">
            <v>023232</v>
          </cell>
          <cell r="B33" t="str">
            <v>万州长江之星店</v>
          </cell>
          <cell r="C33" t="str">
            <v/>
          </cell>
          <cell r="D33" t="str">
            <v>95.0</v>
          </cell>
          <cell r="E33" t="str">
            <v>100.0</v>
          </cell>
          <cell r="F33" t="str">
            <v>95.0</v>
          </cell>
          <cell r="G33" t="str">
            <v>2025-07-07 09:45:04</v>
          </cell>
          <cell r="H33" t="str">
            <v>王波|181****9194</v>
          </cell>
          <cell r="I33" t="str">
            <v>稽核三组</v>
          </cell>
          <cell r="J33" t="str">
            <v>现场巡店</v>
          </cell>
          <cell r="K33" t="str">
            <v>QSC实地稽核</v>
          </cell>
          <cell r="L33" t="str">
            <v>系统自动确认</v>
          </cell>
          <cell r="M33" t="str">
            <v>正常</v>
          </cell>
          <cell r="N33" t="str">
            <v>已系统自动推送</v>
          </cell>
          <cell r="O33" t="str">
            <v>2025-07-06 16:33:05</v>
          </cell>
          <cell r="P33" t="str">
            <v>2025-07-06 17:26:33</v>
          </cell>
          <cell r="Q33" t="str">
            <v>2025-07-07 09:45:04</v>
          </cell>
        </row>
        <row r="33">
          <cell r="S33">
            <v>53.4666666656267</v>
          </cell>
          <cell r="T33">
            <v>0.891111111093778</v>
          </cell>
        </row>
        <row r="34">
          <cell r="A34" t="str">
            <v>577292</v>
          </cell>
          <cell r="B34" t="str">
            <v>永嘉罗浮中学二店</v>
          </cell>
          <cell r="C34" t="str">
            <v/>
          </cell>
          <cell r="D34" t="str">
            <v>103.0</v>
          </cell>
          <cell r="E34" t="str">
            <v>100.0</v>
          </cell>
          <cell r="F34" t="str">
            <v>103.0</v>
          </cell>
          <cell r="G34" t="str">
            <v>2025-07-07 18:11:42</v>
          </cell>
          <cell r="H34" t="str">
            <v>章丰荣|176****2877</v>
          </cell>
          <cell r="I34" t="str">
            <v>稽核三组</v>
          </cell>
          <cell r="J34" t="str">
            <v>现场巡店</v>
          </cell>
          <cell r="K34" t="str">
            <v>QSC实地稽核</v>
          </cell>
          <cell r="L34" t="str">
            <v>系统自动确认</v>
          </cell>
          <cell r="M34" t="str">
            <v>正常</v>
          </cell>
          <cell r="N34" t="str">
            <v>已系统自动推送</v>
          </cell>
          <cell r="O34" t="str">
            <v>2025-07-07 09:52:40</v>
          </cell>
          <cell r="P34" t="str">
            <v>2025-07-07 10:41:18</v>
          </cell>
          <cell r="Q34" t="str">
            <v>2025-07-07 18:11:42</v>
          </cell>
        </row>
        <row r="34">
          <cell r="S34">
            <v>48.6333333340008</v>
          </cell>
          <cell r="T34">
            <v>0.81055555556668</v>
          </cell>
        </row>
        <row r="35">
          <cell r="A35" t="str">
            <v>577242</v>
          </cell>
          <cell r="B35" t="str">
            <v>永嘉罗浮中学店</v>
          </cell>
          <cell r="C35" t="str">
            <v/>
          </cell>
          <cell r="D35" t="str">
            <v>96.0</v>
          </cell>
          <cell r="E35" t="str">
            <v>100.0</v>
          </cell>
          <cell r="F35" t="str">
            <v>96.0</v>
          </cell>
          <cell r="G35" t="str">
            <v>2025-07-07 18:13:19</v>
          </cell>
          <cell r="H35" t="str">
            <v>章丰荣|176****2877</v>
          </cell>
          <cell r="I35" t="str">
            <v>稽核三组</v>
          </cell>
          <cell r="J35" t="str">
            <v>现场巡店</v>
          </cell>
          <cell r="K35" t="str">
            <v>QSC实地稽核</v>
          </cell>
          <cell r="L35" t="str">
            <v>系统自动确认</v>
          </cell>
          <cell r="M35" t="str">
            <v>正常</v>
          </cell>
          <cell r="N35" t="str">
            <v>已系统自动推送</v>
          </cell>
          <cell r="O35" t="str">
            <v>2025-07-07 10:54:30</v>
          </cell>
          <cell r="P35" t="str">
            <v>2025-07-07 11:58:00</v>
          </cell>
          <cell r="Q35" t="str">
            <v>2025-07-07 18:13:19</v>
          </cell>
        </row>
        <row r="35">
          <cell r="S35">
            <v>63.5000000079162</v>
          </cell>
          <cell r="T35">
            <v>1.05833333346527</v>
          </cell>
        </row>
        <row r="36">
          <cell r="A36" t="str">
            <v>577425</v>
          </cell>
          <cell r="B36" t="str">
            <v>永嘉瓯北林垟店</v>
          </cell>
          <cell r="C36" t="str">
            <v/>
          </cell>
          <cell r="D36" t="str">
            <v>93.0</v>
          </cell>
          <cell r="E36" t="str">
            <v>100.0</v>
          </cell>
          <cell r="F36" t="str">
            <v>93.0</v>
          </cell>
          <cell r="G36" t="str">
            <v>2025-07-07 18:15:49</v>
          </cell>
          <cell r="H36" t="str">
            <v>章丰荣|176****2877</v>
          </cell>
          <cell r="I36" t="str">
            <v>稽核三组</v>
          </cell>
          <cell r="J36" t="str">
            <v>现场巡店</v>
          </cell>
          <cell r="K36" t="str">
            <v>QSC实地稽核</v>
          </cell>
          <cell r="L36" t="str">
            <v>系统自动确认</v>
          </cell>
          <cell r="M36" t="str">
            <v>正常</v>
          </cell>
          <cell r="N36" t="str">
            <v>已系统自动推送</v>
          </cell>
          <cell r="O36" t="str">
            <v>2025-07-07 12:49:02</v>
          </cell>
          <cell r="P36" t="str">
            <v>2025-07-07 13:36:25</v>
          </cell>
          <cell r="Q36" t="str">
            <v>2025-07-07 18:15:49</v>
          </cell>
        </row>
        <row r="36">
          <cell r="S36">
            <v>47.3833333351649</v>
          </cell>
          <cell r="T36">
            <v>0.789722222252749</v>
          </cell>
        </row>
        <row r="37">
          <cell r="A37" t="str">
            <v>577549</v>
          </cell>
          <cell r="B37" t="str">
            <v>永嘉江北街店</v>
          </cell>
          <cell r="C37" t="str">
            <v/>
          </cell>
          <cell r="D37" t="str">
            <v>98.0</v>
          </cell>
          <cell r="E37" t="str">
            <v>100.0</v>
          </cell>
          <cell r="F37" t="str">
            <v>98.0</v>
          </cell>
          <cell r="G37" t="str">
            <v>2025-07-07 18:18:17</v>
          </cell>
          <cell r="H37" t="str">
            <v>章丰荣|176****2877</v>
          </cell>
          <cell r="I37" t="str">
            <v>稽核三组</v>
          </cell>
          <cell r="J37" t="str">
            <v>现场巡店</v>
          </cell>
          <cell r="K37" t="str">
            <v>QSC实地稽核</v>
          </cell>
          <cell r="L37" t="str">
            <v>系统自动确认</v>
          </cell>
          <cell r="M37" t="str">
            <v>正常</v>
          </cell>
          <cell r="N37" t="str">
            <v>已系统自动推送</v>
          </cell>
          <cell r="O37" t="str">
            <v>2025-07-07 14:00:27</v>
          </cell>
          <cell r="P37" t="str">
            <v>2025-07-07 14:59:12</v>
          </cell>
          <cell r="Q37" t="str">
            <v>2025-07-07 18:18:17</v>
          </cell>
        </row>
        <row r="37">
          <cell r="S37">
            <v>58.7499999976717</v>
          </cell>
          <cell r="T37">
            <v>0.979166666627862</v>
          </cell>
        </row>
        <row r="38">
          <cell r="A38" t="str">
            <v>577492</v>
          </cell>
          <cell r="B38" t="str">
            <v>永嘉瓯北罗浮大街店</v>
          </cell>
          <cell r="C38" t="str">
            <v/>
          </cell>
          <cell r="D38" t="str">
            <v>89.0</v>
          </cell>
          <cell r="E38" t="str">
            <v>100.0</v>
          </cell>
          <cell r="F38" t="str">
            <v>89.0</v>
          </cell>
          <cell r="G38" t="str">
            <v>2025-07-07 18:20:30</v>
          </cell>
          <cell r="H38" t="str">
            <v>章丰荣|176****2877</v>
          </cell>
          <cell r="I38" t="str">
            <v>稽核三组</v>
          </cell>
          <cell r="J38" t="str">
            <v>现场巡店</v>
          </cell>
          <cell r="K38" t="str">
            <v>QSC实地稽核</v>
          </cell>
          <cell r="L38" t="str">
            <v>系统自动确认</v>
          </cell>
          <cell r="M38" t="str">
            <v>正常</v>
          </cell>
          <cell r="N38" t="str">
            <v>已系统自动推送</v>
          </cell>
          <cell r="O38" t="str">
            <v>2025-07-07 15:24:05</v>
          </cell>
          <cell r="P38" t="str">
            <v>2025-07-07 16:15:43</v>
          </cell>
          <cell r="Q38" t="str">
            <v>2025-07-07 18:20:30</v>
          </cell>
        </row>
        <row r="38">
          <cell r="S38">
            <v>51.6333333333023</v>
          </cell>
          <cell r="T38">
            <v>0.860555555555038</v>
          </cell>
        </row>
        <row r="39">
          <cell r="A39" t="str">
            <v>577166</v>
          </cell>
          <cell r="B39" t="str">
            <v>永嘉立体城店</v>
          </cell>
          <cell r="C39" t="str">
            <v/>
          </cell>
          <cell r="D39" t="str">
            <v>85.0</v>
          </cell>
          <cell r="E39" t="str">
            <v>100.0</v>
          </cell>
          <cell r="F39" t="str">
            <v>85.0</v>
          </cell>
          <cell r="G39" t="str">
            <v>2025-07-07 18:23:32</v>
          </cell>
          <cell r="H39" t="str">
            <v>章丰荣|176****2877</v>
          </cell>
          <cell r="I39" t="str">
            <v>稽核三组</v>
          </cell>
          <cell r="J39" t="str">
            <v>现场巡店</v>
          </cell>
          <cell r="K39" t="str">
            <v>QSC实地稽核</v>
          </cell>
          <cell r="L39" t="str">
            <v>系统自动确认</v>
          </cell>
          <cell r="M39" t="str">
            <v>正常</v>
          </cell>
          <cell r="N39" t="str">
            <v>已系统自动推送</v>
          </cell>
          <cell r="O39" t="str">
            <v>2025-07-07 16:40:21</v>
          </cell>
          <cell r="P39" t="str">
            <v>2025-07-07 17:39:36</v>
          </cell>
          <cell r="Q39" t="str">
            <v>2025-07-07 18:23:32</v>
          </cell>
        </row>
        <row r="39">
          <cell r="S39">
            <v>59.2499999993015</v>
          </cell>
          <cell r="T39">
            <v>0.987499999988358</v>
          </cell>
        </row>
        <row r="40">
          <cell r="A40" t="str">
            <v>513057</v>
          </cell>
          <cell r="B40" t="str">
            <v>通州华融和生广场</v>
          </cell>
          <cell r="C40" t="str">
            <v/>
          </cell>
          <cell r="D40" t="str">
            <v>81.0</v>
          </cell>
          <cell r="E40" t="str">
            <v>100.0</v>
          </cell>
          <cell r="F40" t="str">
            <v>81.0</v>
          </cell>
          <cell r="G40" t="str">
            <v>2025-07-07 20:30:54</v>
          </cell>
          <cell r="H40" t="str">
            <v>刘姗姗|190****3693</v>
          </cell>
          <cell r="I40" t="str">
            <v>稽核三组</v>
          </cell>
          <cell r="J40" t="str">
            <v>现场巡店</v>
          </cell>
          <cell r="K40" t="str">
            <v>QSC实地稽核</v>
          </cell>
          <cell r="L40" t="str">
            <v>系统自动确认</v>
          </cell>
          <cell r="M40" t="str">
            <v>正常</v>
          </cell>
          <cell r="N40" t="str">
            <v>已系统自动推送</v>
          </cell>
          <cell r="O40" t="str">
            <v>2025-07-07 13:49:49</v>
          </cell>
          <cell r="P40" t="str">
            <v>2025-07-07 14:39:08</v>
          </cell>
          <cell r="Q40" t="str">
            <v>2025-07-07 20:30:54</v>
          </cell>
        </row>
        <row r="40">
          <cell r="S40">
            <v>49.3166666699108</v>
          </cell>
          <cell r="T40">
            <v>0.821944444498513</v>
          </cell>
        </row>
        <row r="41">
          <cell r="A41" t="str">
            <v>513097</v>
          </cell>
          <cell r="B41" t="str">
            <v>海门大润发店</v>
          </cell>
          <cell r="C41" t="str">
            <v/>
          </cell>
          <cell r="D41" t="str">
            <v>50.0</v>
          </cell>
          <cell r="E41" t="str">
            <v>100.0</v>
          </cell>
          <cell r="F41" t="str">
            <v>50.0</v>
          </cell>
          <cell r="G41" t="str">
            <v>2025-07-07 20:34:40</v>
          </cell>
          <cell r="H41" t="str">
            <v>刘姗姗|190****3693</v>
          </cell>
          <cell r="I41" t="str">
            <v>稽核三组</v>
          </cell>
          <cell r="J41" t="str">
            <v>现场巡店</v>
          </cell>
          <cell r="K41" t="str">
            <v>QSC实地稽核</v>
          </cell>
          <cell r="L41" t="str">
            <v>系统自动确认</v>
          </cell>
          <cell r="M41" t="str">
            <v>正常</v>
          </cell>
          <cell r="N41" t="str">
            <v>已系统自动推送</v>
          </cell>
          <cell r="O41" t="str">
            <v>2025-07-07 10:07:44</v>
          </cell>
          <cell r="P41" t="str">
            <v>2025-07-07 10:59:25</v>
          </cell>
          <cell r="Q41" t="str">
            <v>2025-07-07 20:34:40</v>
          </cell>
        </row>
        <row r="41">
          <cell r="S41">
            <v>51.683333334513</v>
          </cell>
          <cell r="T41">
            <v>0.86138888890855</v>
          </cell>
        </row>
        <row r="42">
          <cell r="A42" t="str">
            <v>513025</v>
          </cell>
          <cell r="B42" t="str">
            <v>海门三厂店</v>
          </cell>
          <cell r="C42" t="str">
            <v/>
          </cell>
          <cell r="D42" t="str">
            <v>59.0</v>
          </cell>
          <cell r="E42" t="str">
            <v>100.0</v>
          </cell>
          <cell r="F42" t="str">
            <v>59.0</v>
          </cell>
          <cell r="G42" t="str">
            <v>2025-07-07 20:42:38</v>
          </cell>
          <cell r="H42" t="str">
            <v>刘姗姗|190****3693</v>
          </cell>
          <cell r="I42" t="str">
            <v>稽核三组</v>
          </cell>
          <cell r="J42" t="str">
            <v>现场巡店</v>
          </cell>
          <cell r="K42" t="str">
            <v>QSC实地稽核</v>
          </cell>
          <cell r="L42" t="str">
            <v>系统自动确认</v>
          </cell>
          <cell r="M42" t="str">
            <v>正常</v>
          </cell>
          <cell r="N42" t="str">
            <v>已系统自动推送</v>
          </cell>
          <cell r="O42" t="str">
            <v>2025-07-07 11:33:10</v>
          </cell>
          <cell r="P42" t="str">
            <v>2025-07-07 12:37:12</v>
          </cell>
          <cell r="Q42" t="str">
            <v>2025-07-07 20:42:38</v>
          </cell>
        </row>
        <row r="42">
          <cell r="S42">
            <v>64.0333333297167</v>
          </cell>
          <cell r="T42">
            <v>1.06722222216194</v>
          </cell>
        </row>
        <row r="43">
          <cell r="A43" t="str">
            <v>513122</v>
          </cell>
          <cell r="B43" t="str">
            <v>海门三星店</v>
          </cell>
          <cell r="C43" t="str">
            <v/>
          </cell>
          <cell r="D43" t="str">
            <v>98.0</v>
          </cell>
          <cell r="E43" t="str">
            <v>100.0</v>
          </cell>
          <cell r="F43" t="str">
            <v>98.0</v>
          </cell>
          <cell r="G43" t="str">
            <v>2025-07-07 20:47:07</v>
          </cell>
          <cell r="H43" t="str">
            <v>刘姗姗|190****3693</v>
          </cell>
          <cell r="I43" t="str">
            <v>稽核三组</v>
          </cell>
          <cell r="J43" t="str">
            <v>现场巡店</v>
          </cell>
          <cell r="K43" t="str">
            <v>QSC实地稽核</v>
          </cell>
          <cell r="L43" t="str">
            <v>系统自动确认</v>
          </cell>
          <cell r="M43" t="str">
            <v>正常</v>
          </cell>
          <cell r="N43" t="str">
            <v>已系统自动推送</v>
          </cell>
          <cell r="O43" t="str">
            <v>2025-07-07 16:36:49</v>
          </cell>
          <cell r="P43" t="str">
            <v>2025-07-07 17:22:35</v>
          </cell>
          <cell r="Q43" t="str">
            <v>2025-07-07 20:47:07</v>
          </cell>
        </row>
        <row r="43">
          <cell r="S43">
            <v>45.7666666677687</v>
          </cell>
          <cell r="T43">
            <v>0.762777777796146</v>
          </cell>
        </row>
        <row r="44">
          <cell r="A44" t="str">
            <v>513031</v>
          </cell>
          <cell r="B44" t="str">
            <v>叠石桥步行街店</v>
          </cell>
          <cell r="C44" t="str">
            <v/>
          </cell>
          <cell r="D44" t="str">
            <v>71.0</v>
          </cell>
          <cell r="E44" t="str">
            <v>100.0</v>
          </cell>
          <cell r="F44" t="str">
            <v>71.0</v>
          </cell>
          <cell r="G44" t="str">
            <v>2025-07-07 21:06:04</v>
          </cell>
          <cell r="H44" t="str">
            <v>刘姗姗|190****3693</v>
          </cell>
          <cell r="I44" t="str">
            <v>稽核三组</v>
          </cell>
          <cell r="J44" t="str">
            <v>现场巡店</v>
          </cell>
          <cell r="K44" t="str">
            <v>QSC实地稽核</v>
          </cell>
          <cell r="L44" t="str">
            <v>系统自动确认</v>
          </cell>
          <cell r="M44" t="str">
            <v>正常</v>
          </cell>
          <cell r="N44" t="str">
            <v>已系统自动推送</v>
          </cell>
          <cell r="O44" t="str">
            <v>2025-07-07 15:07:09</v>
          </cell>
          <cell r="P44" t="str">
            <v>2025-07-07 16:05:01</v>
          </cell>
          <cell r="Q44" t="str">
            <v>2025-07-07 21:06:04</v>
          </cell>
        </row>
        <row r="44">
          <cell r="S44">
            <v>57.8666666673962</v>
          </cell>
          <cell r="T44">
            <v>0.964444444456603</v>
          </cell>
        </row>
        <row r="45">
          <cell r="A45" t="str">
            <v>513148</v>
          </cell>
          <cell r="B45" t="str">
            <v>通州金乐店</v>
          </cell>
          <cell r="C45" t="str">
            <v/>
          </cell>
          <cell r="D45" t="str">
            <v>96.0</v>
          </cell>
          <cell r="E45" t="str">
            <v>100.0</v>
          </cell>
          <cell r="F45" t="str">
            <v>96.0</v>
          </cell>
          <cell r="G45" t="str">
            <v>2025-07-07 21:12:34</v>
          </cell>
          <cell r="H45" t="str">
            <v>刘姗姗|190****3693</v>
          </cell>
          <cell r="I45" t="str">
            <v>稽核三组</v>
          </cell>
          <cell r="J45" t="str">
            <v>现场巡店</v>
          </cell>
          <cell r="K45" t="str">
            <v>QSC实地稽核</v>
          </cell>
          <cell r="L45" t="str">
            <v>系统自动确认</v>
          </cell>
          <cell r="M45" t="str">
            <v>正常</v>
          </cell>
          <cell r="N45" t="str">
            <v>已系统自动推送</v>
          </cell>
          <cell r="O45" t="str">
            <v>2025-07-07 18:39:40</v>
          </cell>
          <cell r="P45" t="str">
            <v>2025-07-07 19:25:23</v>
          </cell>
          <cell r="Q45" t="str">
            <v>2025-07-07 21:12:34</v>
          </cell>
        </row>
        <row r="45">
          <cell r="S45">
            <v>45.716666666558</v>
          </cell>
          <cell r="T45">
            <v>0.761944444442634</v>
          </cell>
        </row>
        <row r="46">
          <cell r="A46" t="str">
            <v>558060</v>
          </cell>
          <cell r="B46" t="str">
            <v>阜南曹集镇</v>
          </cell>
          <cell r="C46" t="str">
            <v/>
          </cell>
          <cell r="D46" t="str">
            <v>94.0</v>
          </cell>
          <cell r="E46" t="str">
            <v>100.0</v>
          </cell>
          <cell r="F46" t="str">
            <v>94.0</v>
          </cell>
          <cell r="G46" t="str">
            <v>2025-07-07 21:53:53</v>
          </cell>
          <cell r="H46" t="str">
            <v>於政|177****6726</v>
          </cell>
          <cell r="I46" t="str">
            <v>稽核三组</v>
          </cell>
          <cell r="J46" t="str">
            <v>现场巡店</v>
          </cell>
          <cell r="K46" t="str">
            <v>QSC实地稽核</v>
          </cell>
          <cell r="L46" t="str">
            <v>门店确认</v>
          </cell>
          <cell r="M46" t="str">
            <v>正常</v>
          </cell>
          <cell r="N46" t="str">
            <v>已系统自动推送</v>
          </cell>
          <cell r="O46" t="str">
            <v>2025-07-07 12:47:42</v>
          </cell>
          <cell r="P46" t="str">
            <v>2025-07-07 13:40:35</v>
          </cell>
          <cell r="Q46" t="str">
            <v>2025-07-07 21:53:53</v>
          </cell>
        </row>
        <row r="46">
          <cell r="S46">
            <v>52.8833333321381</v>
          </cell>
          <cell r="T46">
            <v>0.881388888868969</v>
          </cell>
        </row>
        <row r="47">
          <cell r="A47" t="str">
            <v>558042</v>
          </cell>
          <cell r="B47" t="str">
            <v>阜南中岗路店</v>
          </cell>
          <cell r="C47" t="str">
            <v/>
          </cell>
          <cell r="D47" t="str">
            <v>80.0</v>
          </cell>
          <cell r="E47" t="str">
            <v>100.0</v>
          </cell>
          <cell r="F47" t="str">
            <v>80.0</v>
          </cell>
          <cell r="G47" t="str">
            <v>2025-07-07 22:21:17</v>
          </cell>
          <cell r="H47" t="str">
            <v>於政|177****6726</v>
          </cell>
          <cell r="I47" t="str">
            <v>稽核三组</v>
          </cell>
          <cell r="J47" t="str">
            <v>现场巡店</v>
          </cell>
          <cell r="K47" t="str">
            <v>QSC实地稽核</v>
          </cell>
          <cell r="L47" t="str">
            <v>系统自动确认</v>
          </cell>
          <cell r="M47" t="str">
            <v>正常</v>
          </cell>
          <cell r="N47" t="str">
            <v>已系统自动推送</v>
          </cell>
          <cell r="O47" t="str">
            <v>2025-07-07 10:43:17</v>
          </cell>
          <cell r="P47" t="str">
            <v>2025-07-07 11:29:16</v>
          </cell>
          <cell r="Q47" t="str">
            <v>2025-07-07 22:21:17</v>
          </cell>
        </row>
        <row r="47">
          <cell r="S47">
            <v>45.9833333326969</v>
          </cell>
          <cell r="T47">
            <v>0.766388888878282</v>
          </cell>
        </row>
        <row r="48">
          <cell r="A48" t="str">
            <v>558177</v>
          </cell>
          <cell r="B48" t="str">
            <v>阜南黄岗镇店</v>
          </cell>
          <cell r="C48" t="str">
            <v/>
          </cell>
          <cell r="D48" t="str">
            <v>79.0</v>
          </cell>
          <cell r="E48" t="str">
            <v>100.0</v>
          </cell>
          <cell r="F48" t="str">
            <v>79.0</v>
          </cell>
          <cell r="G48" t="str">
            <v>2025-07-07 22:26:07</v>
          </cell>
          <cell r="H48" t="str">
            <v>於政|177****6726</v>
          </cell>
          <cell r="I48" t="str">
            <v>稽核三组</v>
          </cell>
          <cell r="J48" t="str">
            <v>现场巡店</v>
          </cell>
          <cell r="K48" t="str">
            <v>QSC实地稽核</v>
          </cell>
          <cell r="L48" t="str">
            <v>门店确认</v>
          </cell>
          <cell r="M48" t="str">
            <v>正常</v>
          </cell>
          <cell r="N48" t="str">
            <v>已系统自动推送</v>
          </cell>
          <cell r="O48" t="str">
            <v>2025-07-07 14:15:10</v>
          </cell>
          <cell r="P48" t="str">
            <v>2025-07-07 15:04:20</v>
          </cell>
          <cell r="Q48" t="str">
            <v>2025-07-07 22:26:07</v>
          </cell>
        </row>
        <row r="48">
          <cell r="S48">
            <v>49.1666666662786</v>
          </cell>
          <cell r="T48">
            <v>0.819444444437977</v>
          </cell>
        </row>
        <row r="49">
          <cell r="A49" t="str">
            <v>558200</v>
          </cell>
          <cell r="B49" t="str">
            <v>阜阳开发区罍街店</v>
          </cell>
          <cell r="C49" t="str">
            <v/>
          </cell>
          <cell r="D49" t="str">
            <v>85.0</v>
          </cell>
          <cell r="E49" t="str">
            <v>100.0</v>
          </cell>
          <cell r="F49" t="str">
            <v>85.0</v>
          </cell>
          <cell r="G49" t="str">
            <v>2025-07-07 22:34:35</v>
          </cell>
          <cell r="H49" t="str">
            <v>於政|177****6726</v>
          </cell>
          <cell r="I49" t="str">
            <v>稽核三组</v>
          </cell>
          <cell r="J49" t="str">
            <v>现场巡店</v>
          </cell>
          <cell r="K49" t="str">
            <v>QSC实地稽核</v>
          </cell>
          <cell r="L49" t="str">
            <v>系统自动确认</v>
          </cell>
          <cell r="M49" t="str">
            <v>正常</v>
          </cell>
          <cell r="N49" t="str">
            <v>已系统自动推送</v>
          </cell>
          <cell r="O49" t="str">
            <v>2025-07-07 15:54:09</v>
          </cell>
          <cell r="P49" t="str">
            <v>2025-07-07 17:00:59</v>
          </cell>
          <cell r="Q49" t="str">
            <v>2025-07-07 22:34:35</v>
          </cell>
        </row>
        <row r="49">
          <cell r="S49">
            <v>66.8333333346527</v>
          </cell>
          <cell r="T49">
            <v>1.11388888891088</v>
          </cell>
        </row>
        <row r="50">
          <cell r="A50" t="str">
            <v>558147</v>
          </cell>
          <cell r="B50" t="str">
            <v>颍州申寨社区店</v>
          </cell>
          <cell r="C50" t="str">
            <v/>
          </cell>
          <cell r="D50" t="str">
            <v>87.0</v>
          </cell>
          <cell r="E50" t="str">
            <v>100.0</v>
          </cell>
          <cell r="F50" t="str">
            <v>87.0</v>
          </cell>
          <cell r="G50" t="str">
            <v>2025-07-07 22:38:33</v>
          </cell>
          <cell r="H50" t="str">
            <v>於政|177****6726</v>
          </cell>
          <cell r="I50" t="str">
            <v>稽核三组</v>
          </cell>
          <cell r="J50" t="str">
            <v>现场巡店</v>
          </cell>
          <cell r="K50" t="str">
            <v>QSC实地稽核</v>
          </cell>
          <cell r="L50" t="str">
            <v>门店确认</v>
          </cell>
          <cell r="M50" t="str">
            <v>正常</v>
          </cell>
          <cell r="N50" t="str">
            <v>已系统自动推送</v>
          </cell>
          <cell r="O50" t="str">
            <v>2025-07-07 17:42:43</v>
          </cell>
          <cell r="P50" t="str">
            <v>2025-07-07 18:41:11</v>
          </cell>
          <cell r="Q50" t="str">
            <v>2025-07-07 22:38:33</v>
          </cell>
        </row>
        <row r="50">
          <cell r="S50">
            <v>58.4666666609701</v>
          </cell>
          <cell r="T50">
            <v>0.974444444349501</v>
          </cell>
        </row>
        <row r="51">
          <cell r="A51" t="str">
            <v>558135</v>
          </cell>
          <cell r="B51" t="str">
            <v>阜阳颍州天瑞名城</v>
          </cell>
          <cell r="C51" t="str">
            <v/>
          </cell>
          <cell r="D51" t="str">
            <v>95.0</v>
          </cell>
          <cell r="E51" t="str">
            <v>100.0</v>
          </cell>
          <cell r="F51" t="str">
            <v>95.0</v>
          </cell>
          <cell r="G51" t="str">
            <v>2025-07-07 22:44:27</v>
          </cell>
          <cell r="H51" t="str">
            <v>於政|177****6726</v>
          </cell>
          <cell r="I51" t="str">
            <v>稽核三组</v>
          </cell>
          <cell r="J51" t="str">
            <v>现场巡店</v>
          </cell>
          <cell r="K51" t="str">
            <v>QSC实地稽核</v>
          </cell>
          <cell r="L51" t="str">
            <v>门店确认</v>
          </cell>
          <cell r="M51" t="str">
            <v>正常</v>
          </cell>
          <cell r="N51" t="str">
            <v>已系统自动推送</v>
          </cell>
          <cell r="O51" t="str">
            <v>2025-07-07 19:05:40</v>
          </cell>
          <cell r="P51" t="str">
            <v>2025-07-07 19:57:41</v>
          </cell>
          <cell r="Q51" t="str">
            <v>2025-07-07 22:44:27</v>
          </cell>
        </row>
        <row r="51">
          <cell r="S51">
            <v>52.016666661948</v>
          </cell>
          <cell r="T51">
            <v>0.866944444365799</v>
          </cell>
        </row>
        <row r="52">
          <cell r="A52" t="str">
            <v>597009</v>
          </cell>
          <cell r="B52" t="str">
            <v>长汀汀州兆征路</v>
          </cell>
          <cell r="C52" t="str">
            <v/>
          </cell>
          <cell r="D52" t="str">
            <v>94.0</v>
          </cell>
          <cell r="E52" t="str">
            <v>100.0</v>
          </cell>
          <cell r="F52" t="str">
            <v>94.0</v>
          </cell>
          <cell r="G52" t="str">
            <v>2025-07-07 22:44:43</v>
          </cell>
          <cell r="H52" t="str">
            <v>吴妮妮|130****6125</v>
          </cell>
          <cell r="I52" t="str">
            <v>稽核三组</v>
          </cell>
          <cell r="J52" t="str">
            <v>现场巡店</v>
          </cell>
          <cell r="K52" t="str">
            <v>QSC实地稽核</v>
          </cell>
          <cell r="L52" t="str">
            <v>系统自动确认</v>
          </cell>
          <cell r="M52" t="str">
            <v>正常</v>
          </cell>
          <cell r="N52" t="str">
            <v>已系统自动推送</v>
          </cell>
          <cell r="O52" t="str">
            <v>2025-07-07 10:12:10</v>
          </cell>
          <cell r="P52" t="str">
            <v>2025-07-07 11:06:10</v>
          </cell>
          <cell r="Q52" t="str">
            <v>2025-07-07 22:44:43</v>
          </cell>
        </row>
        <row r="52">
          <cell r="S52">
            <v>53.9999999979045</v>
          </cell>
          <cell r="T52">
            <v>0.899999999965075</v>
          </cell>
        </row>
        <row r="53">
          <cell r="A53" t="str">
            <v>597002</v>
          </cell>
          <cell r="B53" t="str">
            <v>长汀桥下坝路店</v>
          </cell>
          <cell r="C53" t="str">
            <v/>
          </cell>
          <cell r="D53" t="str">
            <v>87.0</v>
          </cell>
          <cell r="E53" t="str">
            <v>100.0</v>
          </cell>
          <cell r="F53" t="str">
            <v>87.0</v>
          </cell>
          <cell r="G53" t="str">
            <v>2025-07-07 23:49:41</v>
          </cell>
          <cell r="H53" t="str">
            <v>吴妮妮|130****6125</v>
          </cell>
          <cell r="I53" t="str">
            <v>稽核三组</v>
          </cell>
          <cell r="J53" t="str">
            <v>现场巡店</v>
          </cell>
          <cell r="K53" t="str">
            <v>QSC实地稽核</v>
          </cell>
          <cell r="L53" t="str">
            <v>系统自动确认</v>
          </cell>
          <cell r="M53" t="str">
            <v>正常</v>
          </cell>
          <cell r="N53" t="str">
            <v>已系统自动推送</v>
          </cell>
          <cell r="O53" t="str">
            <v>2025-07-07 11:49:30</v>
          </cell>
          <cell r="P53" t="str">
            <v>2025-07-07 12:39:19</v>
          </cell>
          <cell r="Q53" t="str">
            <v>2025-07-07 23:49:41</v>
          </cell>
        </row>
        <row r="53">
          <cell r="S53">
            <v>49.8166666715406</v>
          </cell>
          <cell r="T53">
            <v>0.83027777785901</v>
          </cell>
        </row>
        <row r="54">
          <cell r="A54" t="str">
            <v>597103</v>
          </cell>
          <cell r="B54" t="str">
            <v>长汀三中店</v>
          </cell>
          <cell r="C54" t="str">
            <v/>
          </cell>
          <cell r="D54" t="str">
            <v>93.0</v>
          </cell>
          <cell r="E54" t="str">
            <v>100.0</v>
          </cell>
          <cell r="F54" t="str">
            <v>93.0</v>
          </cell>
          <cell r="G54" t="str">
            <v>2025-07-08 00:00:51</v>
          </cell>
          <cell r="H54" t="str">
            <v>吴妮妮|130****6125</v>
          </cell>
          <cell r="I54" t="str">
            <v>稽核三组</v>
          </cell>
          <cell r="J54" t="str">
            <v>现场巡店</v>
          </cell>
          <cell r="K54" t="str">
            <v>QSC实地稽核</v>
          </cell>
          <cell r="L54" t="str">
            <v>系统自动确认</v>
          </cell>
          <cell r="M54" t="str">
            <v>正常</v>
          </cell>
          <cell r="N54" t="str">
            <v>已系统自动推送</v>
          </cell>
          <cell r="O54" t="str">
            <v>2025-07-07 13:03:46</v>
          </cell>
          <cell r="P54" t="str">
            <v>2025-07-07 13:57:55</v>
          </cell>
          <cell r="Q54" t="str">
            <v>2025-07-08 00:00:51</v>
          </cell>
        </row>
        <row r="54">
          <cell r="S54">
            <v>54.1500000015367</v>
          </cell>
          <cell r="T54">
            <v>0.902500000025611</v>
          </cell>
        </row>
        <row r="55">
          <cell r="A55" t="str">
            <v>597108</v>
          </cell>
          <cell r="B55" t="str">
            <v>上杭万达店</v>
          </cell>
          <cell r="C55" t="str">
            <v/>
          </cell>
          <cell r="D55" t="str">
            <v>68.0</v>
          </cell>
          <cell r="E55" t="str">
            <v>100.0</v>
          </cell>
          <cell r="F55" t="str">
            <v>68.0</v>
          </cell>
          <cell r="G55" t="str">
            <v>2025-07-08 00:14:40</v>
          </cell>
          <cell r="H55" t="str">
            <v>吴妮妮|130****6125</v>
          </cell>
          <cell r="I55" t="str">
            <v>稽核三组</v>
          </cell>
          <cell r="J55" t="str">
            <v>现场巡店</v>
          </cell>
          <cell r="K55" t="str">
            <v>QSC实地稽核</v>
          </cell>
          <cell r="L55" t="str">
            <v>系统自动确认</v>
          </cell>
          <cell r="M55" t="str">
            <v>正常</v>
          </cell>
          <cell r="N55" t="str">
            <v>已系统自动推送</v>
          </cell>
          <cell r="O55" t="str">
            <v>2025-07-07 15:38:49</v>
          </cell>
          <cell r="P55" t="str">
            <v>2025-07-07 16:44:23</v>
          </cell>
          <cell r="Q55" t="str">
            <v>2025-07-08 00:14:40</v>
          </cell>
        </row>
        <row r="55">
          <cell r="S55">
            <v>65.5666666652542</v>
          </cell>
          <cell r="T55">
            <v>1.09277777775424</v>
          </cell>
        </row>
        <row r="56">
          <cell r="A56" t="str">
            <v>597107</v>
          </cell>
          <cell r="B56" t="str">
            <v>上杭临江人民路</v>
          </cell>
          <cell r="C56" t="str">
            <v/>
          </cell>
          <cell r="D56" t="str">
            <v>70.0</v>
          </cell>
          <cell r="E56" t="str">
            <v>100.0</v>
          </cell>
          <cell r="F56" t="str">
            <v>70.0</v>
          </cell>
          <cell r="G56" t="str">
            <v>2025-07-08 00:27:40</v>
          </cell>
          <cell r="H56" t="str">
            <v>吴妮妮|130****6125</v>
          </cell>
          <cell r="I56" t="str">
            <v>稽核三组</v>
          </cell>
          <cell r="J56" t="str">
            <v>现场巡店</v>
          </cell>
          <cell r="K56" t="str">
            <v>QSC实地稽核</v>
          </cell>
          <cell r="L56" t="str">
            <v>系统自动确认</v>
          </cell>
          <cell r="M56" t="str">
            <v>正常</v>
          </cell>
          <cell r="N56" t="str">
            <v>已系统自动推送</v>
          </cell>
          <cell r="O56" t="str">
            <v>2025-07-07 17:22:55</v>
          </cell>
          <cell r="P56" t="str">
            <v>2025-07-07 18:19:29</v>
          </cell>
          <cell r="Q56" t="str">
            <v>2025-07-08 00:27:40</v>
          </cell>
        </row>
        <row r="56">
          <cell r="S56">
            <v>56.5666666673496</v>
          </cell>
          <cell r="T56">
            <v>0.942777777789161</v>
          </cell>
        </row>
        <row r="57">
          <cell r="A57" t="str">
            <v>597013</v>
          </cell>
          <cell r="B57" t="str">
            <v>上杭振兴路店</v>
          </cell>
          <cell r="C57" t="str">
            <v/>
          </cell>
          <cell r="D57" t="str">
            <v>86.0</v>
          </cell>
          <cell r="E57" t="str">
            <v>100.0</v>
          </cell>
          <cell r="F57" t="str">
            <v>86.0</v>
          </cell>
          <cell r="G57" t="str">
            <v>2025-07-08 00:38:26</v>
          </cell>
          <cell r="H57" t="str">
            <v>吴妮妮|130****6125</v>
          </cell>
          <cell r="I57" t="str">
            <v>稽核三组</v>
          </cell>
          <cell r="J57" t="str">
            <v>现场巡店</v>
          </cell>
          <cell r="K57" t="str">
            <v>QSC实地稽核</v>
          </cell>
          <cell r="L57" t="str">
            <v>门店确认</v>
          </cell>
          <cell r="M57" t="str">
            <v>正常</v>
          </cell>
          <cell r="N57" t="str">
            <v>已系统自动推送</v>
          </cell>
          <cell r="O57" t="str">
            <v>2025-07-07 18:43:18</v>
          </cell>
          <cell r="P57" t="str">
            <v>2025-07-07 19:49:47</v>
          </cell>
          <cell r="Q57" t="str">
            <v>2025-07-08 00:38:26</v>
          </cell>
        </row>
        <row r="57">
          <cell r="S57">
            <v>66.4833333366551</v>
          </cell>
          <cell r="T57">
            <v>1.10805555561092</v>
          </cell>
        </row>
        <row r="58">
          <cell r="A58" t="str">
            <v>718103</v>
          </cell>
          <cell r="B58" t="str">
            <v>建始花坪镇店</v>
          </cell>
          <cell r="C58" t="str">
            <v/>
          </cell>
          <cell r="D58" t="str">
            <v>93.0</v>
          </cell>
          <cell r="E58" t="str">
            <v>100.0</v>
          </cell>
          <cell r="F58" t="str">
            <v>93.0</v>
          </cell>
          <cell r="G58" t="str">
            <v>2025-07-08 09:17:20</v>
          </cell>
          <cell r="H58" t="str">
            <v>王波|181****9194</v>
          </cell>
          <cell r="I58" t="str">
            <v>稽核三组</v>
          </cell>
          <cell r="J58" t="str">
            <v>现场巡店</v>
          </cell>
          <cell r="K58" t="str">
            <v>QSC实地稽核</v>
          </cell>
          <cell r="L58" t="str">
            <v>门店确认</v>
          </cell>
          <cell r="M58" t="str">
            <v>正常</v>
          </cell>
          <cell r="N58" t="str">
            <v>已系统自动推送</v>
          </cell>
          <cell r="O58" t="str">
            <v>2025-07-07 12:00:54</v>
          </cell>
          <cell r="P58" t="str">
            <v>2025-07-07 13:02:36</v>
          </cell>
          <cell r="Q58" t="str">
            <v>2025-07-08 09:17:20</v>
          </cell>
        </row>
        <row r="58">
          <cell r="S58">
            <v>61.6999999957625</v>
          </cell>
          <cell r="T58">
            <v>1.02833333326271</v>
          </cell>
        </row>
        <row r="59">
          <cell r="A59" t="str">
            <v>718003</v>
          </cell>
          <cell r="B59" t="str">
            <v>恩施民大校外店</v>
          </cell>
          <cell r="C59" t="str">
            <v/>
          </cell>
          <cell r="D59" t="str">
            <v>92.0</v>
          </cell>
          <cell r="E59" t="str">
            <v>100.0</v>
          </cell>
          <cell r="F59" t="str">
            <v>92.0</v>
          </cell>
          <cell r="G59" t="str">
            <v>2025-07-08 09:17:45</v>
          </cell>
          <cell r="H59" t="str">
            <v>王波|181****9194</v>
          </cell>
          <cell r="I59" t="str">
            <v>稽核三组</v>
          </cell>
          <cell r="J59" t="str">
            <v>现场巡店</v>
          </cell>
          <cell r="K59" t="str">
            <v>QSC实地稽核</v>
          </cell>
          <cell r="L59" t="str">
            <v>系统自动确认</v>
          </cell>
          <cell r="M59" t="str">
            <v>正常</v>
          </cell>
          <cell r="N59" t="str">
            <v>已系统自动推送</v>
          </cell>
          <cell r="O59" t="str">
            <v>2025-07-07 19:29:50</v>
          </cell>
          <cell r="P59" t="str">
            <v>2025-07-07 20:28:47</v>
          </cell>
          <cell r="Q59" t="str">
            <v>2025-07-08 09:17:45</v>
          </cell>
        </row>
        <row r="59">
          <cell r="S59">
            <v>58.9499999920372</v>
          </cell>
          <cell r="T59">
            <v>0.982499999867287</v>
          </cell>
        </row>
        <row r="60">
          <cell r="A60" t="str">
            <v>718108</v>
          </cell>
          <cell r="B60" t="str">
            <v>恩施华龙城店</v>
          </cell>
          <cell r="C60" t="str">
            <v/>
          </cell>
          <cell r="D60" t="str">
            <v>82.0</v>
          </cell>
          <cell r="E60" t="str">
            <v>100.0</v>
          </cell>
          <cell r="F60" t="str">
            <v>82.0</v>
          </cell>
          <cell r="G60" t="str">
            <v>2025-07-08 09:18:06</v>
          </cell>
          <cell r="H60" t="str">
            <v>王波|181****9194</v>
          </cell>
          <cell r="I60" t="str">
            <v>稽核三组</v>
          </cell>
          <cell r="J60" t="str">
            <v>现场巡店</v>
          </cell>
          <cell r="K60" t="str">
            <v>QSC实地稽核</v>
          </cell>
          <cell r="L60" t="str">
            <v>系统自动确认</v>
          </cell>
          <cell r="M60" t="str">
            <v>正常</v>
          </cell>
          <cell r="N60" t="str">
            <v>已系统自动推送</v>
          </cell>
          <cell r="O60" t="str">
            <v>2025-07-07 16:31:45</v>
          </cell>
          <cell r="P60" t="str">
            <v>2025-07-07 17:36:02</v>
          </cell>
          <cell r="Q60" t="str">
            <v>2025-07-08 09:18:06</v>
          </cell>
        </row>
        <row r="60">
          <cell r="S60">
            <v>64.2833333357703</v>
          </cell>
          <cell r="T60">
            <v>1.0713888889295</v>
          </cell>
        </row>
        <row r="61">
          <cell r="A61" t="str">
            <v>718049</v>
          </cell>
          <cell r="B61" t="str">
            <v>恩施龙凤坝店</v>
          </cell>
          <cell r="C61" t="str">
            <v/>
          </cell>
          <cell r="D61" t="str">
            <v>82.0</v>
          </cell>
          <cell r="E61" t="str">
            <v>100.0</v>
          </cell>
          <cell r="F61" t="str">
            <v>82.0</v>
          </cell>
          <cell r="G61" t="str">
            <v>2025-07-08 09:20:15</v>
          </cell>
          <cell r="H61" t="str">
            <v>王波|181****9194</v>
          </cell>
          <cell r="I61" t="str">
            <v>稽核三组</v>
          </cell>
          <cell r="J61" t="str">
            <v>现场巡店</v>
          </cell>
          <cell r="K61" t="str">
            <v>QSC实地稽核</v>
          </cell>
          <cell r="L61" t="str">
            <v>门店确认</v>
          </cell>
          <cell r="M61" t="str">
            <v>正常</v>
          </cell>
          <cell r="N61" t="str">
            <v>已系统自动推送</v>
          </cell>
          <cell r="O61" t="str">
            <v>2025-07-07 14:51:53</v>
          </cell>
          <cell r="P61" t="str">
            <v>2025-07-07 16:00:57</v>
          </cell>
          <cell r="Q61" t="str">
            <v>2025-07-08 09:20:15</v>
          </cell>
        </row>
        <row r="61">
          <cell r="S61">
            <v>69.0666666661855</v>
          </cell>
          <cell r="T61">
            <v>1.15111111110309</v>
          </cell>
        </row>
        <row r="62">
          <cell r="A62" t="str">
            <v>718107</v>
          </cell>
          <cell r="B62" t="str">
            <v>恩施星汇广场店</v>
          </cell>
          <cell r="C62" t="str">
            <v/>
          </cell>
          <cell r="D62" t="str">
            <v>79.0</v>
          </cell>
          <cell r="E62" t="str">
            <v>100.0</v>
          </cell>
          <cell r="F62" t="str">
            <v>79.0</v>
          </cell>
          <cell r="G62" t="str">
            <v>2025-07-08 09:21:17</v>
          </cell>
          <cell r="H62" t="str">
            <v>王波|181****9194</v>
          </cell>
          <cell r="I62" t="str">
            <v>稽核三组</v>
          </cell>
          <cell r="J62" t="str">
            <v>现场巡店</v>
          </cell>
          <cell r="K62" t="str">
            <v>QSC实地稽核</v>
          </cell>
          <cell r="L62" t="str">
            <v>系统自动确认</v>
          </cell>
          <cell r="M62" t="str">
            <v>正常</v>
          </cell>
          <cell r="N62" t="str">
            <v>已系统自动推送</v>
          </cell>
          <cell r="O62" t="str">
            <v>2025-07-07 18:06:35</v>
          </cell>
          <cell r="P62" t="str">
            <v>2025-07-07 18:59:02</v>
          </cell>
          <cell r="Q62" t="str">
            <v>2025-07-08 09:21:17</v>
          </cell>
        </row>
        <row r="62">
          <cell r="S62">
            <v>52.4500000022817</v>
          </cell>
          <cell r="T62">
            <v>0.874166666704696</v>
          </cell>
        </row>
        <row r="63">
          <cell r="A63" t="str">
            <v>576347</v>
          </cell>
          <cell r="B63" t="str">
            <v>椒江金地店</v>
          </cell>
          <cell r="C63" t="str">
            <v/>
          </cell>
          <cell r="D63" t="str">
            <v>92.0</v>
          </cell>
          <cell r="E63" t="str">
            <v>100.0</v>
          </cell>
          <cell r="F63" t="str">
            <v>92.0</v>
          </cell>
          <cell r="G63" t="str">
            <v>2025-07-08 09:33:24</v>
          </cell>
          <cell r="H63" t="str">
            <v>陆文燕|136****6563</v>
          </cell>
          <cell r="I63" t="str">
            <v>稽核三组</v>
          </cell>
          <cell r="J63" t="str">
            <v>现场巡店</v>
          </cell>
          <cell r="K63" t="str">
            <v>QSC实地稽核</v>
          </cell>
          <cell r="L63" t="str">
            <v>系统自动确认</v>
          </cell>
          <cell r="M63" t="str">
            <v>正常</v>
          </cell>
          <cell r="N63" t="str">
            <v>已系统自动推送</v>
          </cell>
          <cell r="O63" t="str">
            <v>2025-07-07 09:48:35</v>
          </cell>
          <cell r="P63" t="str">
            <v>2025-07-07 11:32:36</v>
          </cell>
          <cell r="Q63" t="str">
            <v>2025-07-08 09:33:24</v>
          </cell>
        </row>
        <row r="63">
          <cell r="S63">
            <v>60</v>
          </cell>
          <cell r="T63">
            <v>1</v>
          </cell>
        </row>
        <row r="64">
          <cell r="A64" t="str">
            <v>576010</v>
          </cell>
          <cell r="B64" t="str">
            <v>路桥金清店</v>
          </cell>
          <cell r="C64" t="str">
            <v/>
          </cell>
          <cell r="D64" t="str">
            <v>71.0</v>
          </cell>
          <cell r="E64" t="str">
            <v>100.0</v>
          </cell>
          <cell r="F64" t="str">
            <v>71.0</v>
          </cell>
          <cell r="G64" t="str">
            <v>2025-07-08 14:06:43</v>
          </cell>
          <cell r="H64" t="str">
            <v>陆文燕|136****6563</v>
          </cell>
          <cell r="I64" t="str">
            <v>稽核三组</v>
          </cell>
          <cell r="J64" t="str">
            <v>现场巡店</v>
          </cell>
          <cell r="K64" t="str">
            <v>QSC实地稽核</v>
          </cell>
          <cell r="L64" t="str">
            <v>门店确认</v>
          </cell>
          <cell r="M64" t="str">
            <v>正常</v>
          </cell>
          <cell r="N64" t="str">
            <v>已系统自动推送</v>
          </cell>
          <cell r="O64" t="str">
            <v>2025-07-07 13:53:39</v>
          </cell>
          <cell r="P64" t="str">
            <v>2025-07-07 15:35:44</v>
          </cell>
          <cell r="Q64" t="str">
            <v>2025-07-08 14:06:43</v>
          </cell>
        </row>
        <row r="64">
          <cell r="S64">
            <v>60</v>
          </cell>
          <cell r="T64">
            <v>1</v>
          </cell>
        </row>
        <row r="65">
          <cell r="A65" t="str">
            <v>576040</v>
          </cell>
          <cell r="B65" t="str">
            <v>温岭新河镇二店</v>
          </cell>
          <cell r="C65" t="str">
            <v/>
          </cell>
          <cell r="D65" t="str">
            <v>87.0</v>
          </cell>
          <cell r="E65" t="str">
            <v>100.0</v>
          </cell>
          <cell r="F65" t="str">
            <v>87.0</v>
          </cell>
          <cell r="G65" t="str">
            <v>2025-07-08 14:14:21</v>
          </cell>
          <cell r="H65" t="str">
            <v>陆文燕|136****6563</v>
          </cell>
          <cell r="I65" t="str">
            <v>稽核三组</v>
          </cell>
          <cell r="J65" t="str">
            <v>现场巡店</v>
          </cell>
          <cell r="K65" t="str">
            <v>QSC实地稽核</v>
          </cell>
          <cell r="L65" t="str">
            <v>系统自动确认</v>
          </cell>
          <cell r="M65" t="str">
            <v>正常</v>
          </cell>
          <cell r="N65" t="str">
            <v>已系统自动推送</v>
          </cell>
          <cell r="O65" t="str">
            <v>2025-07-07 16:06:01</v>
          </cell>
          <cell r="P65" t="str">
            <v>2025-07-07 17:31:17</v>
          </cell>
          <cell r="Q65" t="str">
            <v>2025-07-08 14:14:21</v>
          </cell>
        </row>
        <row r="65">
          <cell r="S65">
            <v>60</v>
          </cell>
          <cell r="T65">
            <v>1</v>
          </cell>
        </row>
        <row r="66">
          <cell r="A66" t="str">
            <v>576549</v>
          </cell>
          <cell r="B66" t="str">
            <v>路桥沃民小区店</v>
          </cell>
          <cell r="C66" t="str">
            <v/>
          </cell>
          <cell r="D66" t="str">
            <v>102.0</v>
          </cell>
          <cell r="E66" t="str">
            <v>100.0</v>
          </cell>
          <cell r="F66" t="str">
            <v>102.0</v>
          </cell>
          <cell r="G66" t="str">
            <v>2025-07-08 14:59:56</v>
          </cell>
          <cell r="H66" t="str">
            <v>陆文燕|136****6563</v>
          </cell>
          <cell r="I66" t="str">
            <v>稽核三组</v>
          </cell>
          <cell r="J66" t="str">
            <v>现场巡店</v>
          </cell>
          <cell r="K66" t="str">
            <v>QSC实地稽核</v>
          </cell>
          <cell r="L66" t="str">
            <v>门店确认</v>
          </cell>
          <cell r="M66" t="str">
            <v>正常</v>
          </cell>
          <cell r="N66" t="str">
            <v>已系统自动推送</v>
          </cell>
          <cell r="O66" t="str">
            <v>2025-07-07 12:12:38</v>
          </cell>
          <cell r="P66" t="str">
            <v>2025-07-07 13:27:27</v>
          </cell>
          <cell r="Q66" t="str">
            <v>2025-07-08 14:59:56</v>
          </cell>
        </row>
        <row r="66">
          <cell r="S66">
            <v>60</v>
          </cell>
          <cell r="T66">
            <v>1</v>
          </cell>
        </row>
        <row r="67">
          <cell r="A67" t="str">
            <v>576039</v>
          </cell>
          <cell r="B67" t="str">
            <v>温岭新河镇一店</v>
          </cell>
          <cell r="C67" t="str">
            <v/>
          </cell>
          <cell r="D67" t="str">
            <v>97.0</v>
          </cell>
          <cell r="E67" t="str">
            <v>100.0</v>
          </cell>
          <cell r="F67" t="str">
            <v>97.0</v>
          </cell>
          <cell r="G67" t="str">
            <v>2025-07-08 15:00:25</v>
          </cell>
          <cell r="H67" t="str">
            <v>陆文燕|136****6563</v>
          </cell>
          <cell r="I67" t="str">
            <v>稽核三组</v>
          </cell>
          <cell r="J67" t="str">
            <v>现场巡店</v>
          </cell>
          <cell r="K67" t="str">
            <v>QSC实地稽核</v>
          </cell>
          <cell r="L67" t="str">
            <v>系统自动确认</v>
          </cell>
          <cell r="M67" t="str">
            <v>正常</v>
          </cell>
          <cell r="N67" t="str">
            <v>已系统自动推送</v>
          </cell>
          <cell r="O67" t="str">
            <v>2025-07-07 17:53:31</v>
          </cell>
          <cell r="P67" t="str">
            <v>2025-07-07 18:46:42</v>
          </cell>
          <cell r="Q67" t="str">
            <v>2025-07-08 15:00:25</v>
          </cell>
        </row>
        <row r="67">
          <cell r="S67">
            <v>60</v>
          </cell>
          <cell r="T67">
            <v>1</v>
          </cell>
        </row>
        <row r="68">
          <cell r="A68" t="str">
            <v>577223</v>
          </cell>
          <cell r="B68" t="str">
            <v>乐清白石店</v>
          </cell>
          <cell r="C68" t="str">
            <v/>
          </cell>
          <cell r="D68" t="str">
            <v>85.0</v>
          </cell>
          <cell r="E68" t="str">
            <v>100.0</v>
          </cell>
          <cell r="F68" t="str">
            <v>85.0</v>
          </cell>
          <cell r="G68" t="str">
            <v>2025-07-08 18:20:20</v>
          </cell>
          <cell r="H68" t="str">
            <v>章丰荣|176****2877</v>
          </cell>
          <cell r="I68" t="str">
            <v>稽核三组</v>
          </cell>
          <cell r="J68" t="str">
            <v>现场巡店</v>
          </cell>
          <cell r="K68" t="str">
            <v>QSC实地稽核</v>
          </cell>
          <cell r="L68" t="str">
            <v>系统自动确认</v>
          </cell>
          <cell r="M68" t="str">
            <v>正常</v>
          </cell>
          <cell r="N68" t="str">
            <v>已系统自动推送</v>
          </cell>
          <cell r="O68" t="str">
            <v>2025-07-08 11:08:37</v>
          </cell>
          <cell r="P68" t="str">
            <v>2025-07-08 12:04:42</v>
          </cell>
          <cell r="Q68" t="str">
            <v>2025-07-08 18:20:20</v>
          </cell>
        </row>
        <row r="68">
          <cell r="S68">
            <v>56.0833333362825</v>
          </cell>
          <cell r="T68">
            <v>0.934722222271375</v>
          </cell>
        </row>
        <row r="69">
          <cell r="A69" t="str">
            <v>577141</v>
          </cell>
          <cell r="B69" t="str">
            <v>乐清庆旺北路</v>
          </cell>
          <cell r="C69" t="str">
            <v/>
          </cell>
          <cell r="D69" t="str">
            <v>88.0</v>
          </cell>
          <cell r="E69" t="str">
            <v>100.0</v>
          </cell>
          <cell r="F69" t="str">
            <v>88.0</v>
          </cell>
          <cell r="G69" t="str">
            <v>2025-07-08 18:23:58</v>
          </cell>
          <cell r="H69" t="str">
            <v>章丰荣|176****2877</v>
          </cell>
          <cell r="I69" t="str">
            <v>稽核三组</v>
          </cell>
          <cell r="J69" t="str">
            <v>现场巡店</v>
          </cell>
          <cell r="K69" t="str">
            <v>QSC实地稽核</v>
          </cell>
          <cell r="L69" t="str">
            <v>系统自动确认</v>
          </cell>
          <cell r="M69" t="str">
            <v>正常</v>
          </cell>
          <cell r="N69" t="str">
            <v>已系统自动推送</v>
          </cell>
          <cell r="O69" t="str">
            <v>2025-07-08 12:19:39</v>
          </cell>
          <cell r="P69" t="str">
            <v>2025-07-08 13:23:55</v>
          </cell>
          <cell r="Q69" t="str">
            <v>2025-07-08 18:23:58</v>
          </cell>
        </row>
        <row r="69">
          <cell r="S69">
            <v>64.2666666652076</v>
          </cell>
          <cell r="T69">
            <v>1.07111111108679</v>
          </cell>
        </row>
        <row r="70">
          <cell r="A70" t="str">
            <v>577655</v>
          </cell>
          <cell r="B70" t="str">
            <v>乐清慎海北路店</v>
          </cell>
          <cell r="C70" t="str">
            <v/>
          </cell>
          <cell r="D70" t="str">
            <v>90.0</v>
          </cell>
          <cell r="E70" t="str">
            <v>100.0</v>
          </cell>
          <cell r="F70" t="str">
            <v>90.0</v>
          </cell>
          <cell r="G70" t="str">
            <v>2025-07-08 18:26:30</v>
          </cell>
          <cell r="H70" t="str">
            <v>章丰荣|176****2877</v>
          </cell>
          <cell r="I70" t="str">
            <v>稽核三组</v>
          </cell>
          <cell r="J70" t="str">
            <v>现场巡店</v>
          </cell>
          <cell r="K70" t="str">
            <v>QSC实地稽核</v>
          </cell>
          <cell r="L70" t="str">
            <v>系统自动确认</v>
          </cell>
          <cell r="M70" t="str">
            <v>正常</v>
          </cell>
          <cell r="N70" t="str">
            <v>已系统自动推送</v>
          </cell>
          <cell r="O70" t="str">
            <v>2025-07-08 14:35:25</v>
          </cell>
          <cell r="P70" t="str">
            <v>2025-07-08 15:40:12</v>
          </cell>
          <cell r="Q70" t="str">
            <v>2025-07-08 18:26:30</v>
          </cell>
        </row>
        <row r="70">
          <cell r="S70">
            <v>64.7833333374001</v>
          </cell>
          <cell r="T70">
            <v>1.07972222229</v>
          </cell>
        </row>
        <row r="71">
          <cell r="A71" t="str">
            <v>597060</v>
          </cell>
          <cell r="B71" t="str">
            <v>龙岩武平岩前店</v>
          </cell>
          <cell r="C71" t="str">
            <v/>
          </cell>
          <cell r="D71" t="str">
            <v>86.0</v>
          </cell>
          <cell r="E71" t="str">
            <v>100.0</v>
          </cell>
          <cell r="F71" t="str">
            <v>86.0</v>
          </cell>
          <cell r="G71" t="str">
            <v>2025-07-08 19:44:24</v>
          </cell>
          <cell r="H71" t="str">
            <v>吴妮妮|130****6125</v>
          </cell>
          <cell r="I71" t="str">
            <v>稽核三组</v>
          </cell>
          <cell r="J71" t="str">
            <v>现场巡店</v>
          </cell>
          <cell r="K71" t="str">
            <v>QSC实地稽核</v>
          </cell>
          <cell r="L71" t="str">
            <v>系统自动确认</v>
          </cell>
          <cell r="M71" t="str">
            <v>正常</v>
          </cell>
          <cell r="N71" t="str">
            <v>已系统自动推送</v>
          </cell>
          <cell r="O71" t="str">
            <v>2025-07-08 11:13:57</v>
          </cell>
          <cell r="P71" t="str">
            <v>2025-07-08 11:59:56</v>
          </cell>
          <cell r="Q71" t="str">
            <v>2025-07-08 19:44:24</v>
          </cell>
        </row>
        <row r="71">
          <cell r="S71">
            <v>45.9833333326969</v>
          </cell>
          <cell r="T71">
            <v>0.766388888878282</v>
          </cell>
        </row>
        <row r="72">
          <cell r="A72" t="str">
            <v>597077</v>
          </cell>
          <cell r="B72" t="str">
            <v>武平二中店</v>
          </cell>
          <cell r="C72" t="str">
            <v/>
          </cell>
          <cell r="D72" t="str">
            <v>85.0</v>
          </cell>
          <cell r="E72" t="str">
            <v>100.0</v>
          </cell>
          <cell r="F72" t="str">
            <v>85.0</v>
          </cell>
          <cell r="G72" t="str">
            <v>2025-07-08 19:48:59</v>
          </cell>
          <cell r="H72" t="str">
            <v>吴妮妮|130****6125</v>
          </cell>
          <cell r="I72" t="str">
            <v>稽核三组</v>
          </cell>
          <cell r="J72" t="str">
            <v>现场巡店</v>
          </cell>
          <cell r="K72" t="str">
            <v>QSC实地稽核</v>
          </cell>
          <cell r="L72" t="str">
            <v>门店确认</v>
          </cell>
          <cell r="M72" t="str">
            <v>正常</v>
          </cell>
          <cell r="N72" t="str">
            <v>已系统自动推送</v>
          </cell>
          <cell r="O72" t="str">
            <v>2025-07-08 13:17:36</v>
          </cell>
          <cell r="P72" t="str">
            <v>2025-07-08 14:06:46</v>
          </cell>
          <cell r="Q72" t="str">
            <v>2025-07-08 19:48:59</v>
          </cell>
        </row>
        <row r="72">
          <cell r="S72">
            <v>49.1666666662786</v>
          </cell>
          <cell r="T72">
            <v>0.819444444437977</v>
          </cell>
        </row>
        <row r="73">
          <cell r="A73" t="str">
            <v>597101</v>
          </cell>
          <cell r="B73" t="str">
            <v>乌石岽2店</v>
          </cell>
          <cell r="C73" t="str">
            <v/>
          </cell>
          <cell r="D73" t="str">
            <v>95.0</v>
          </cell>
          <cell r="E73" t="str">
            <v>100.0</v>
          </cell>
          <cell r="F73" t="str">
            <v>95.0</v>
          </cell>
          <cell r="G73" t="str">
            <v>2025-07-08 21:44:14</v>
          </cell>
          <cell r="H73" t="str">
            <v>吴妮妮|130****6125</v>
          </cell>
          <cell r="I73" t="str">
            <v>稽核三组</v>
          </cell>
          <cell r="J73" t="str">
            <v>现场巡店</v>
          </cell>
          <cell r="K73" t="str">
            <v>QSC实地稽核</v>
          </cell>
          <cell r="L73" t="str">
            <v>门店确认</v>
          </cell>
          <cell r="M73" t="str">
            <v>正常</v>
          </cell>
          <cell r="N73" t="str">
            <v>已系统自动推送</v>
          </cell>
          <cell r="O73" t="str">
            <v>2025-07-08 14:23:59</v>
          </cell>
          <cell r="P73" t="str">
            <v>2025-07-08 15:10:11</v>
          </cell>
          <cell r="Q73" t="str">
            <v>2025-07-08 21:44:14</v>
          </cell>
        </row>
        <row r="73">
          <cell r="S73">
            <v>46.1999999976251</v>
          </cell>
          <cell r="T73">
            <v>0.769999999960419</v>
          </cell>
        </row>
        <row r="74">
          <cell r="A74" t="str">
            <v>558150</v>
          </cell>
          <cell r="B74" t="str">
            <v>阜阳电力明园店</v>
          </cell>
          <cell r="C74" t="str">
            <v/>
          </cell>
          <cell r="D74" t="str">
            <v>86.0</v>
          </cell>
          <cell r="E74" t="str">
            <v>100.0</v>
          </cell>
          <cell r="F74" t="str">
            <v>86.0</v>
          </cell>
          <cell r="G74" t="str">
            <v>2025-07-08 21:58:22</v>
          </cell>
          <cell r="H74" t="str">
            <v>於政|177****6726</v>
          </cell>
          <cell r="I74" t="str">
            <v>稽核三组</v>
          </cell>
          <cell r="J74" t="str">
            <v>现场巡店</v>
          </cell>
          <cell r="K74" t="str">
            <v>QSC实地稽核</v>
          </cell>
          <cell r="L74" t="str">
            <v>系统自动确认</v>
          </cell>
          <cell r="M74" t="str">
            <v>正常</v>
          </cell>
          <cell r="N74" t="str">
            <v>已系统自动推送</v>
          </cell>
          <cell r="O74" t="str">
            <v>2025-07-08 10:22:56</v>
          </cell>
          <cell r="P74" t="str">
            <v>2025-07-08 11:25:26</v>
          </cell>
          <cell r="Q74" t="str">
            <v>2025-07-08 21:58:22</v>
          </cell>
        </row>
        <row r="74">
          <cell r="S74">
            <v>62.4999999941792</v>
          </cell>
          <cell r="T74">
            <v>1.04166666656965</v>
          </cell>
        </row>
        <row r="75">
          <cell r="A75" t="str">
            <v>753007</v>
          </cell>
          <cell r="B75" t="str">
            <v>蕉岭府前路店</v>
          </cell>
          <cell r="C75" t="str">
            <v/>
          </cell>
          <cell r="D75" t="str">
            <v>85.0</v>
          </cell>
          <cell r="E75" t="str">
            <v>100.0</v>
          </cell>
          <cell r="F75" t="str">
            <v>85.0</v>
          </cell>
          <cell r="G75" t="str">
            <v>2025-07-08 22:25:52</v>
          </cell>
          <cell r="H75" t="str">
            <v>吴妮妮|130****6125</v>
          </cell>
          <cell r="I75" t="str">
            <v>稽核三组</v>
          </cell>
          <cell r="J75" t="str">
            <v>现场巡店</v>
          </cell>
          <cell r="K75" t="str">
            <v>QSC实地稽核</v>
          </cell>
          <cell r="L75" t="str">
            <v>系统自动确认</v>
          </cell>
          <cell r="M75" t="str">
            <v>正常</v>
          </cell>
          <cell r="N75" t="str">
            <v>已系统自动推送</v>
          </cell>
          <cell r="O75" t="str">
            <v>2025-07-08 16:28:23</v>
          </cell>
          <cell r="P75" t="str">
            <v>2025-07-08 17:39:06</v>
          </cell>
          <cell r="Q75" t="str">
            <v>2025-07-08 22:25:52</v>
          </cell>
        </row>
        <row r="75">
          <cell r="S75">
            <v>70.7166666642297</v>
          </cell>
          <cell r="T75">
            <v>1.1786111110705</v>
          </cell>
        </row>
        <row r="76">
          <cell r="A76" t="str">
            <v>558049</v>
          </cell>
          <cell r="B76" t="str">
            <v>颍州吾悦广场金街</v>
          </cell>
          <cell r="C76" t="str">
            <v/>
          </cell>
          <cell r="D76" t="str">
            <v>82.0</v>
          </cell>
          <cell r="E76" t="str">
            <v>100.0</v>
          </cell>
          <cell r="F76" t="str">
            <v>82.0</v>
          </cell>
          <cell r="G76" t="str">
            <v>2025-07-08 22:40:49</v>
          </cell>
          <cell r="H76" t="str">
            <v>於政|177****6726</v>
          </cell>
          <cell r="I76" t="str">
            <v>稽核三组</v>
          </cell>
          <cell r="J76" t="str">
            <v>现场巡店</v>
          </cell>
          <cell r="K76" t="str">
            <v>QSC实地稽核</v>
          </cell>
          <cell r="L76" t="str">
            <v>系统自动确认</v>
          </cell>
          <cell r="M76" t="str">
            <v>正常</v>
          </cell>
          <cell r="N76" t="str">
            <v>已系统自动推送</v>
          </cell>
          <cell r="O76" t="str">
            <v>2025-07-08 11:57:38</v>
          </cell>
          <cell r="P76" t="str">
            <v>2025-07-08 13:05:39</v>
          </cell>
          <cell r="Q76" t="str">
            <v>2025-07-08 22:40:49</v>
          </cell>
        </row>
        <row r="76">
          <cell r="S76">
            <v>68.0166666617151</v>
          </cell>
          <cell r="T76">
            <v>1.13361111102859</v>
          </cell>
        </row>
        <row r="77">
          <cell r="A77" t="str">
            <v>558186</v>
          </cell>
          <cell r="B77" t="str">
            <v>二里井夜市东入口店</v>
          </cell>
          <cell r="C77" t="str">
            <v/>
          </cell>
          <cell r="D77" t="str">
            <v>84.0</v>
          </cell>
          <cell r="E77" t="str">
            <v>100.0</v>
          </cell>
          <cell r="F77" t="str">
            <v>84.0</v>
          </cell>
          <cell r="G77" t="str">
            <v>2025-07-08 22:43:12</v>
          </cell>
          <cell r="H77" t="str">
            <v>於政|177****6726</v>
          </cell>
          <cell r="I77" t="str">
            <v>稽核三组</v>
          </cell>
          <cell r="J77" t="str">
            <v>现场巡店</v>
          </cell>
          <cell r="K77" t="str">
            <v>QSC实地稽核</v>
          </cell>
          <cell r="L77" t="str">
            <v>门店确认</v>
          </cell>
          <cell r="M77" t="str">
            <v>正常</v>
          </cell>
          <cell r="N77" t="str">
            <v>已系统自动推送</v>
          </cell>
          <cell r="O77" t="str">
            <v>2025-07-08 13:50:52</v>
          </cell>
          <cell r="P77" t="str">
            <v>2025-07-08 14:32:34</v>
          </cell>
          <cell r="Q77" t="str">
            <v>2025-07-08 22:43:12</v>
          </cell>
        </row>
        <row r="77">
          <cell r="S77">
            <v>41.7000000039116</v>
          </cell>
          <cell r="T77">
            <v>0.695000000065193</v>
          </cell>
        </row>
        <row r="78">
          <cell r="A78" t="str">
            <v>753048</v>
          </cell>
          <cell r="B78" t="str">
            <v>蕉岭奥园广场店</v>
          </cell>
          <cell r="C78" t="str">
            <v/>
          </cell>
          <cell r="D78" t="str">
            <v>89.0</v>
          </cell>
          <cell r="E78" t="str">
            <v>100.0</v>
          </cell>
          <cell r="F78" t="str">
            <v>89.0</v>
          </cell>
          <cell r="G78" t="str">
            <v>2025-07-08 22:44:53</v>
          </cell>
          <cell r="H78" t="str">
            <v>吴妮妮|130****6125</v>
          </cell>
          <cell r="I78" t="str">
            <v>稽核三组</v>
          </cell>
          <cell r="J78" t="str">
            <v>现场巡店</v>
          </cell>
          <cell r="K78" t="str">
            <v>QSC实地稽核</v>
          </cell>
          <cell r="L78" t="str">
            <v>系统自动确认</v>
          </cell>
          <cell r="M78" t="str">
            <v>正常</v>
          </cell>
          <cell r="N78" t="str">
            <v>已系统自动推送</v>
          </cell>
          <cell r="O78" t="str">
            <v>2025-07-08 17:53:49</v>
          </cell>
          <cell r="P78" t="str">
            <v>2025-07-08 18:48:10</v>
          </cell>
          <cell r="Q78" t="str">
            <v>2025-07-08 22:44:53</v>
          </cell>
        </row>
        <row r="78">
          <cell r="S78">
            <v>54.3499999959022</v>
          </cell>
          <cell r="T78">
            <v>0.905833333265036</v>
          </cell>
        </row>
        <row r="79">
          <cell r="A79" t="str">
            <v>558195</v>
          </cell>
          <cell r="B79" t="str">
            <v>阜阳颍泉万达店</v>
          </cell>
          <cell r="C79" t="str">
            <v/>
          </cell>
          <cell r="D79" t="str">
            <v>85.0</v>
          </cell>
          <cell r="E79" t="str">
            <v>100.0</v>
          </cell>
          <cell r="F79" t="str">
            <v>85.0</v>
          </cell>
          <cell r="G79" t="str">
            <v>2025-07-08 22:53:01</v>
          </cell>
          <cell r="H79" t="str">
            <v>於政|177****6726</v>
          </cell>
          <cell r="I79" t="str">
            <v>稽核三组</v>
          </cell>
          <cell r="J79" t="str">
            <v>现场巡店</v>
          </cell>
          <cell r="K79" t="str">
            <v>QSC实地稽核</v>
          </cell>
          <cell r="L79" t="str">
            <v>门店确认</v>
          </cell>
          <cell r="M79" t="str">
            <v>正常</v>
          </cell>
          <cell r="N79" t="str">
            <v>已系统自动推送</v>
          </cell>
          <cell r="O79" t="str">
            <v>2025-07-08 15:24:39</v>
          </cell>
          <cell r="P79" t="str">
            <v>2025-07-08 16:28:11</v>
          </cell>
          <cell r="Q79" t="str">
            <v>2025-07-08 22:53:01</v>
          </cell>
        </row>
        <row r="79">
          <cell r="S79">
            <v>63.5333333385643</v>
          </cell>
          <cell r="T79">
            <v>1.05888888897607</v>
          </cell>
        </row>
        <row r="80">
          <cell r="A80" t="str">
            <v>558175</v>
          </cell>
          <cell r="B80" t="str">
            <v>阜南柴集镇店</v>
          </cell>
          <cell r="C80" t="str">
            <v/>
          </cell>
          <cell r="D80" t="str">
            <v>91.0</v>
          </cell>
          <cell r="E80" t="str">
            <v>100.0</v>
          </cell>
          <cell r="F80" t="str">
            <v>91.0</v>
          </cell>
          <cell r="G80" t="str">
            <v>2025-07-08 22:54:21</v>
          </cell>
          <cell r="H80" t="str">
            <v>於政|177****6726</v>
          </cell>
          <cell r="I80" t="str">
            <v>稽核三组</v>
          </cell>
          <cell r="J80" t="str">
            <v>现场巡店</v>
          </cell>
          <cell r="K80" t="str">
            <v>QSC实地稽核</v>
          </cell>
          <cell r="L80" t="str">
            <v>系统自动确认</v>
          </cell>
          <cell r="M80" t="str">
            <v>正常</v>
          </cell>
          <cell r="N80" t="str">
            <v>已系统自动推送</v>
          </cell>
          <cell r="O80" t="str">
            <v>2025-07-08 17:29:35</v>
          </cell>
          <cell r="P80" t="str">
            <v>2025-07-08 18:29:32</v>
          </cell>
          <cell r="Q80" t="str">
            <v>2025-07-08 22:54:21</v>
          </cell>
        </row>
        <row r="80">
          <cell r="S80">
            <v>59.9499999952968</v>
          </cell>
          <cell r="T80">
            <v>0.99916666658828</v>
          </cell>
        </row>
        <row r="81">
          <cell r="A81" t="str">
            <v>513149</v>
          </cell>
          <cell r="B81" t="str">
            <v>海门货隆镇店</v>
          </cell>
          <cell r="C81" t="str">
            <v/>
          </cell>
          <cell r="D81" t="str">
            <v>101.0</v>
          </cell>
          <cell r="E81" t="str">
            <v>100.0</v>
          </cell>
          <cell r="F81" t="str">
            <v>101.0</v>
          </cell>
          <cell r="G81" t="str">
            <v>2025-07-09 00:13:05</v>
          </cell>
          <cell r="H81" t="str">
            <v>刘姗姗|190****3693</v>
          </cell>
          <cell r="I81" t="str">
            <v>稽核三组</v>
          </cell>
          <cell r="J81" t="str">
            <v>现场巡店</v>
          </cell>
          <cell r="K81" t="str">
            <v>QSC实地稽核</v>
          </cell>
          <cell r="L81" t="str">
            <v>门店确认</v>
          </cell>
          <cell r="M81" t="str">
            <v>正常</v>
          </cell>
          <cell r="N81" t="str">
            <v>已系统自动推送</v>
          </cell>
          <cell r="O81" t="str">
            <v>2025-07-08 11:03:07</v>
          </cell>
          <cell r="P81" t="str">
            <v>2025-07-08 11:51:26</v>
          </cell>
          <cell r="Q81" t="str">
            <v>2025-07-09 00:13:05</v>
          </cell>
        </row>
        <row r="81">
          <cell r="S81">
            <v>48.3166666666511</v>
          </cell>
          <cell r="T81">
            <v>0.805277777777519</v>
          </cell>
        </row>
        <row r="82">
          <cell r="A82" t="str">
            <v>513143</v>
          </cell>
          <cell r="B82" t="str">
            <v>通州南都路店</v>
          </cell>
          <cell r="C82" t="str">
            <v/>
          </cell>
          <cell r="D82" t="str">
            <v>91.0</v>
          </cell>
          <cell r="E82" t="str">
            <v>100.0</v>
          </cell>
          <cell r="F82" t="str">
            <v>91.0</v>
          </cell>
          <cell r="G82" t="str">
            <v>2025-07-09 00:13:43</v>
          </cell>
          <cell r="H82" t="str">
            <v>刘姗姗|190****3693</v>
          </cell>
          <cell r="I82" t="str">
            <v>稽核三组</v>
          </cell>
          <cell r="J82" t="str">
            <v>现场巡店</v>
          </cell>
          <cell r="K82" t="str">
            <v>QSC实地稽核</v>
          </cell>
          <cell r="L82" t="str">
            <v>系统自动确认</v>
          </cell>
          <cell r="M82" t="str">
            <v>正常</v>
          </cell>
          <cell r="N82" t="str">
            <v>已系统自动推送</v>
          </cell>
          <cell r="O82" t="str">
            <v>2025-07-08 13:39:31</v>
          </cell>
          <cell r="P82" t="str">
            <v>2025-07-08 14:23:23</v>
          </cell>
          <cell r="Q82" t="str">
            <v>2025-07-09 00:13:43</v>
          </cell>
        </row>
        <row r="82">
          <cell r="S82">
            <v>43.8666666636709</v>
          </cell>
          <cell r="T82">
            <v>0.731111111061182</v>
          </cell>
        </row>
        <row r="83">
          <cell r="A83" t="str">
            <v>513129</v>
          </cell>
          <cell r="B83" t="str">
            <v>海门四甲店</v>
          </cell>
          <cell r="C83" t="str">
            <v/>
          </cell>
          <cell r="D83" t="str">
            <v>93.0</v>
          </cell>
          <cell r="E83" t="str">
            <v>100.0</v>
          </cell>
          <cell r="F83" t="str">
            <v>93.0</v>
          </cell>
          <cell r="G83" t="str">
            <v>2025-07-09 00:14:28</v>
          </cell>
          <cell r="H83" t="str">
            <v>刘姗姗|190****3693</v>
          </cell>
          <cell r="I83" t="str">
            <v>稽核三组</v>
          </cell>
          <cell r="J83" t="str">
            <v>现场巡店</v>
          </cell>
          <cell r="K83" t="str">
            <v>QSC实地稽核</v>
          </cell>
          <cell r="L83" t="str">
            <v>系统自动确认</v>
          </cell>
          <cell r="M83" t="str">
            <v>正常</v>
          </cell>
          <cell r="N83" t="str">
            <v>已系统自动推送</v>
          </cell>
          <cell r="O83" t="str">
            <v>2025-07-08 10:00:03</v>
          </cell>
          <cell r="P83" t="str">
            <v>2025-07-08 10:47:55</v>
          </cell>
          <cell r="Q83" t="str">
            <v>2025-07-09 00:14:28</v>
          </cell>
        </row>
        <row r="83">
          <cell r="S83">
            <v>47.866666666232</v>
          </cell>
          <cell r="T83">
            <v>0.797777777770534</v>
          </cell>
        </row>
        <row r="84">
          <cell r="A84" t="str">
            <v>513098</v>
          </cell>
          <cell r="B84" t="str">
            <v>海门正余人民路店</v>
          </cell>
          <cell r="C84" t="str">
            <v/>
          </cell>
          <cell r="D84" t="str">
            <v>95.0</v>
          </cell>
          <cell r="E84" t="str">
            <v>100.0</v>
          </cell>
          <cell r="F84" t="str">
            <v>95.0</v>
          </cell>
          <cell r="G84" t="str">
            <v>2025-07-09 00:15:18</v>
          </cell>
          <cell r="H84" t="str">
            <v>刘姗姗|190****3693</v>
          </cell>
          <cell r="I84" t="str">
            <v>稽核三组</v>
          </cell>
          <cell r="J84" t="str">
            <v>现场巡店</v>
          </cell>
          <cell r="K84" t="str">
            <v>QSC实地稽核</v>
          </cell>
          <cell r="L84" t="str">
            <v>系统自动确认</v>
          </cell>
          <cell r="M84" t="str">
            <v>正常</v>
          </cell>
          <cell r="N84" t="str">
            <v>已系统自动推送</v>
          </cell>
          <cell r="O84" t="str">
            <v>2025-07-08 12:23:42</v>
          </cell>
          <cell r="P84" t="str">
            <v>2025-07-08 13:07:30</v>
          </cell>
          <cell r="Q84" t="str">
            <v>2025-07-09 00:15:18</v>
          </cell>
        </row>
        <row r="84">
          <cell r="S84">
            <v>43.8000000023749</v>
          </cell>
          <cell r="T84">
            <v>0.730000000039581</v>
          </cell>
        </row>
        <row r="85">
          <cell r="A85" t="str">
            <v>513161</v>
          </cell>
          <cell r="B85" t="str">
            <v>海安老坝港店</v>
          </cell>
          <cell r="C85" t="str">
            <v/>
          </cell>
          <cell r="D85" t="str">
            <v>93.0</v>
          </cell>
          <cell r="E85" t="str">
            <v>100.0</v>
          </cell>
          <cell r="F85" t="str">
            <v>93.0</v>
          </cell>
          <cell r="G85" t="str">
            <v>2025-07-09 00:15:59</v>
          </cell>
          <cell r="H85" t="str">
            <v>刘姗姗|190****3693</v>
          </cell>
          <cell r="I85" t="str">
            <v>稽核三组</v>
          </cell>
          <cell r="J85" t="str">
            <v>现场巡店</v>
          </cell>
          <cell r="K85" t="str">
            <v>QSC实地稽核</v>
          </cell>
          <cell r="L85" t="str">
            <v>系统自动确认</v>
          </cell>
          <cell r="M85" t="str">
            <v>正常</v>
          </cell>
          <cell r="N85" t="str">
            <v>已系统自动推送</v>
          </cell>
          <cell r="O85" t="str">
            <v>2025-07-08 18:17:07</v>
          </cell>
          <cell r="P85" t="str">
            <v>2025-07-08 19:05:04</v>
          </cell>
          <cell r="Q85" t="str">
            <v>2025-07-09 00:15:59</v>
          </cell>
        </row>
        <row r="85">
          <cell r="S85">
            <v>47.9499999980908</v>
          </cell>
          <cell r="T85">
            <v>0.799166666634846</v>
          </cell>
        </row>
        <row r="86">
          <cell r="A86" t="str">
            <v>513155</v>
          </cell>
          <cell r="B86" t="str">
            <v>如东碧桂园店</v>
          </cell>
          <cell r="C86" t="str">
            <v/>
          </cell>
          <cell r="D86" t="str">
            <v>93.0</v>
          </cell>
          <cell r="E86" t="str">
            <v>100.0</v>
          </cell>
          <cell r="F86" t="str">
            <v>93.0</v>
          </cell>
          <cell r="G86" t="str">
            <v>2025-07-09 00:16:57</v>
          </cell>
          <cell r="H86" t="str">
            <v>刘姗姗|190****3693</v>
          </cell>
          <cell r="I86" t="str">
            <v>稽核三组</v>
          </cell>
          <cell r="J86" t="str">
            <v>现场巡店</v>
          </cell>
          <cell r="K86" t="str">
            <v>QSC实地稽核</v>
          </cell>
          <cell r="L86" t="str">
            <v>门店确认</v>
          </cell>
          <cell r="M86" t="str">
            <v>正常</v>
          </cell>
          <cell r="N86" t="str">
            <v>已系统自动推送</v>
          </cell>
          <cell r="O86" t="str">
            <v>2025-07-08 15:22:05</v>
          </cell>
          <cell r="P86" t="str">
            <v>2025-07-08 16:06:55</v>
          </cell>
          <cell r="Q86" t="str">
            <v>2025-07-09 00:16:57</v>
          </cell>
        </row>
        <row r="86">
          <cell r="S86">
            <v>44.8333333362825</v>
          </cell>
          <cell r="T86">
            <v>0.747222222271375</v>
          </cell>
        </row>
        <row r="87">
          <cell r="A87" t="str">
            <v>513118</v>
          </cell>
          <cell r="B87" t="str">
            <v>如东栟茶店</v>
          </cell>
          <cell r="C87" t="str">
            <v/>
          </cell>
          <cell r="D87" t="str">
            <v>83.0</v>
          </cell>
          <cell r="E87" t="str">
            <v>100.0</v>
          </cell>
          <cell r="F87" t="str">
            <v>83.0</v>
          </cell>
          <cell r="G87" t="str">
            <v>2025-07-09 00:18:31</v>
          </cell>
          <cell r="H87" t="str">
            <v>刘姗姗|190****3693</v>
          </cell>
          <cell r="I87" t="str">
            <v>稽核三组</v>
          </cell>
          <cell r="J87" t="str">
            <v>现场巡店</v>
          </cell>
          <cell r="K87" t="str">
            <v>QSC实地稽核</v>
          </cell>
          <cell r="L87" t="str">
            <v>系统自动确认</v>
          </cell>
          <cell r="M87" t="str">
            <v>正常</v>
          </cell>
          <cell r="N87" t="str">
            <v>已系统自动推送</v>
          </cell>
          <cell r="O87" t="str">
            <v>2025-07-08 16:59:47</v>
          </cell>
          <cell r="P87" t="str">
            <v>2025-07-08 17:53:24</v>
          </cell>
          <cell r="Q87" t="str">
            <v>2025-07-09 00:18:31</v>
          </cell>
        </row>
        <row r="87">
          <cell r="S87">
            <v>53.6166666587815</v>
          </cell>
          <cell r="T87">
            <v>0.893611110979691</v>
          </cell>
        </row>
        <row r="88">
          <cell r="A88" t="str">
            <v>515105</v>
          </cell>
          <cell r="B88" t="str">
            <v>东台弶港镇店</v>
          </cell>
          <cell r="C88" t="str">
            <v/>
          </cell>
          <cell r="D88" t="str">
            <v>63.0</v>
          </cell>
          <cell r="E88" t="str">
            <v>100.0</v>
          </cell>
          <cell r="F88" t="str">
            <v>63.0</v>
          </cell>
          <cell r="G88" t="str">
            <v>2025-07-09 00:19:54</v>
          </cell>
          <cell r="H88" t="str">
            <v>刘姗姗|190****3693</v>
          </cell>
          <cell r="I88" t="str">
            <v>稽核三组</v>
          </cell>
          <cell r="J88" t="str">
            <v>现场巡店</v>
          </cell>
          <cell r="K88" t="str">
            <v>QSC实地稽核</v>
          </cell>
          <cell r="L88" t="str">
            <v>系统自动确认</v>
          </cell>
          <cell r="M88" t="str">
            <v>正常</v>
          </cell>
          <cell r="N88" t="str">
            <v>已系统自动推送</v>
          </cell>
          <cell r="O88" t="str">
            <v>2025-07-08 19:42:50</v>
          </cell>
          <cell r="P88" t="str">
            <v>2025-07-08 21:02:22</v>
          </cell>
          <cell r="Q88" t="str">
            <v>2025-07-09 00:19:54</v>
          </cell>
        </row>
        <row r="88">
          <cell r="S88">
            <v>79.5333333278541</v>
          </cell>
          <cell r="T88">
            <v>1.32555555546423</v>
          </cell>
        </row>
        <row r="89">
          <cell r="A89" t="str">
            <v>718086</v>
          </cell>
          <cell r="B89" t="str">
            <v>恩施女儿城店</v>
          </cell>
          <cell r="C89" t="str">
            <v/>
          </cell>
          <cell r="D89" t="str">
            <v>87.0</v>
          </cell>
          <cell r="E89" t="str">
            <v>100.0</v>
          </cell>
          <cell r="F89" t="str">
            <v>87.0</v>
          </cell>
          <cell r="G89" t="str">
            <v>2025-07-09 09:02:45</v>
          </cell>
          <cell r="H89" t="str">
            <v>王波|181****9194</v>
          </cell>
          <cell r="I89" t="str">
            <v>稽核三组</v>
          </cell>
          <cell r="J89" t="str">
            <v>现场巡店</v>
          </cell>
          <cell r="K89" t="str">
            <v>QSC实地稽核</v>
          </cell>
          <cell r="L89" t="str">
            <v>系统自动确认</v>
          </cell>
          <cell r="M89" t="str">
            <v>正常</v>
          </cell>
          <cell r="N89" t="str">
            <v>已系统自动推送</v>
          </cell>
          <cell r="O89" t="str">
            <v>2025-07-08 14:28:44</v>
          </cell>
          <cell r="P89" t="str">
            <v>2025-07-08 15:12:42</v>
          </cell>
          <cell r="Q89" t="str">
            <v>2025-07-09 09:02:45</v>
          </cell>
        </row>
        <row r="89">
          <cell r="S89">
            <v>43.9666666660924</v>
          </cell>
          <cell r="T89">
            <v>0.732777777768206</v>
          </cell>
        </row>
        <row r="90">
          <cell r="A90" t="str">
            <v>718105</v>
          </cell>
          <cell r="B90" t="str">
            <v>恩施巴山春晓店</v>
          </cell>
          <cell r="C90" t="str">
            <v/>
          </cell>
          <cell r="D90" t="str">
            <v>86.0</v>
          </cell>
          <cell r="E90" t="str">
            <v>100.0</v>
          </cell>
          <cell r="F90" t="str">
            <v>86.0</v>
          </cell>
          <cell r="G90" t="str">
            <v>2025-07-09 09:03:06</v>
          </cell>
          <cell r="H90" t="str">
            <v>王波|181****9194</v>
          </cell>
          <cell r="I90" t="str">
            <v>稽核三组</v>
          </cell>
          <cell r="J90" t="str">
            <v>现场巡店</v>
          </cell>
          <cell r="K90" t="str">
            <v>QSC实地稽核</v>
          </cell>
          <cell r="L90" t="str">
            <v>系统自动确认</v>
          </cell>
          <cell r="M90" t="str">
            <v>正常</v>
          </cell>
          <cell r="N90" t="str">
            <v>已系统自动推送</v>
          </cell>
          <cell r="O90" t="str">
            <v>2025-07-08 12:59:31</v>
          </cell>
          <cell r="P90" t="str">
            <v>2025-07-08 14:03:36</v>
          </cell>
          <cell r="Q90" t="str">
            <v>2025-07-09 09:03:06</v>
          </cell>
        </row>
        <row r="90">
          <cell r="S90">
            <v>64.0833333309274</v>
          </cell>
          <cell r="T90">
            <v>1.06805555551546</v>
          </cell>
        </row>
        <row r="91">
          <cell r="A91" t="str">
            <v>718012</v>
          </cell>
          <cell r="B91" t="str">
            <v>恩施二街店</v>
          </cell>
          <cell r="C91" t="str">
            <v/>
          </cell>
          <cell r="D91" t="str">
            <v>89.0</v>
          </cell>
          <cell r="E91" t="str">
            <v>100.0</v>
          </cell>
          <cell r="F91" t="str">
            <v>89.0</v>
          </cell>
          <cell r="G91" t="str">
            <v>2025-07-09 09:03:59</v>
          </cell>
          <cell r="H91" t="str">
            <v>王波|181****9194</v>
          </cell>
          <cell r="I91" t="str">
            <v>稽核三组</v>
          </cell>
          <cell r="J91" t="str">
            <v>现场巡店</v>
          </cell>
          <cell r="K91" t="str">
            <v>QSC实地稽核</v>
          </cell>
          <cell r="L91" t="str">
            <v>系统自动确认</v>
          </cell>
          <cell r="M91" t="str">
            <v>正常</v>
          </cell>
          <cell r="N91" t="str">
            <v>已系统自动推送</v>
          </cell>
          <cell r="O91" t="str">
            <v>2025-07-08 15:58:17</v>
          </cell>
          <cell r="P91" t="str">
            <v>2025-07-08 16:58:08</v>
          </cell>
          <cell r="Q91" t="str">
            <v>2025-07-09 09:03:59</v>
          </cell>
        </row>
        <row r="91">
          <cell r="S91">
            <v>59.8499999928754</v>
          </cell>
          <cell r="T91">
            <v>0.997499999881256</v>
          </cell>
        </row>
        <row r="92">
          <cell r="A92" t="str">
            <v>718111</v>
          </cell>
          <cell r="B92" t="str">
            <v>恩施九尊上苑店</v>
          </cell>
          <cell r="C92" t="str">
            <v/>
          </cell>
          <cell r="D92" t="str">
            <v>76.0</v>
          </cell>
          <cell r="E92" t="str">
            <v>100.0</v>
          </cell>
          <cell r="F92" t="str">
            <v>76.0</v>
          </cell>
          <cell r="G92" t="str">
            <v>2025-07-09 09:04:20</v>
          </cell>
          <cell r="H92" t="str">
            <v>王波|181****9194</v>
          </cell>
          <cell r="I92" t="str">
            <v>稽核三组</v>
          </cell>
          <cell r="J92" t="str">
            <v>现场巡店</v>
          </cell>
          <cell r="K92" t="str">
            <v>QSC实地稽核</v>
          </cell>
          <cell r="L92" t="str">
            <v>系统自动确认</v>
          </cell>
          <cell r="M92" t="str">
            <v>正常</v>
          </cell>
          <cell r="N92" t="str">
            <v>已系统自动推送</v>
          </cell>
          <cell r="O92" t="str">
            <v>2025-07-08 17:20:41</v>
          </cell>
          <cell r="P92" t="str">
            <v>2025-07-08 18:27:32</v>
          </cell>
          <cell r="Q92" t="str">
            <v>2025-07-09 09:04:20</v>
          </cell>
        </row>
        <row r="92">
          <cell r="S92">
            <v>66.8500000052154</v>
          </cell>
          <cell r="T92">
            <v>1.11416666675359</v>
          </cell>
        </row>
        <row r="93">
          <cell r="A93" t="str">
            <v>576295</v>
          </cell>
          <cell r="B93" t="str">
            <v>箬横文库路店</v>
          </cell>
          <cell r="C93" t="str">
            <v/>
          </cell>
          <cell r="D93" t="str">
            <v>72.0</v>
          </cell>
          <cell r="E93" t="str">
            <v>100.0</v>
          </cell>
          <cell r="F93" t="str">
            <v>72.0</v>
          </cell>
          <cell r="G93" t="str">
            <v>2025-07-09 09:21:48</v>
          </cell>
          <cell r="H93" t="str">
            <v>陆文燕|136****6563</v>
          </cell>
          <cell r="I93" t="str">
            <v>稽核三组</v>
          </cell>
          <cell r="J93" t="str">
            <v>现场巡店</v>
          </cell>
          <cell r="K93" t="str">
            <v>QSC实地稽核</v>
          </cell>
          <cell r="L93" t="str">
            <v>门店确认</v>
          </cell>
          <cell r="M93" t="str">
            <v>正常</v>
          </cell>
          <cell r="N93" t="str">
            <v>已系统自动推送</v>
          </cell>
          <cell r="O93" t="str">
            <v>2025-07-08 10:29:40</v>
          </cell>
          <cell r="P93" t="str">
            <v>2025-07-08 12:12:38</v>
          </cell>
          <cell r="Q93" t="str">
            <v>2025-07-09 09:21:48</v>
          </cell>
        </row>
        <row r="93">
          <cell r="S93">
            <v>60</v>
          </cell>
          <cell r="T93">
            <v>1</v>
          </cell>
        </row>
        <row r="94">
          <cell r="A94" t="str">
            <v>576552</v>
          </cell>
          <cell r="B94" t="str">
            <v>温岭箬横东浦店</v>
          </cell>
          <cell r="C94" t="str">
            <v/>
          </cell>
          <cell r="D94" t="str">
            <v>68.0</v>
          </cell>
          <cell r="E94" t="str">
            <v>100.0</v>
          </cell>
          <cell r="F94" t="str">
            <v>68.0</v>
          </cell>
          <cell r="G94" t="str">
            <v>2025-07-09 09:21:58</v>
          </cell>
          <cell r="H94" t="str">
            <v>陆文燕|136****6563</v>
          </cell>
          <cell r="I94" t="str">
            <v>稽核三组</v>
          </cell>
          <cell r="J94" t="str">
            <v>现场巡店</v>
          </cell>
          <cell r="K94" t="str">
            <v>QSC实地稽核</v>
          </cell>
          <cell r="L94" t="str">
            <v>系统自动确认</v>
          </cell>
          <cell r="M94" t="str">
            <v>正常</v>
          </cell>
          <cell r="N94" t="str">
            <v>已系统自动推送</v>
          </cell>
          <cell r="O94" t="str">
            <v>2025-07-08 12:38:41</v>
          </cell>
          <cell r="P94" t="str">
            <v>2025-07-08 14:03:07</v>
          </cell>
          <cell r="Q94" t="str">
            <v>2025-07-09 09:21:58</v>
          </cell>
        </row>
        <row r="94">
          <cell r="S94">
            <v>60</v>
          </cell>
          <cell r="T94">
            <v>1</v>
          </cell>
        </row>
        <row r="95">
          <cell r="A95" t="str">
            <v>576486</v>
          </cell>
          <cell r="B95" t="str">
            <v>玉环干江镇</v>
          </cell>
          <cell r="C95" t="str">
            <v/>
          </cell>
          <cell r="D95" t="str">
            <v>95.0</v>
          </cell>
          <cell r="E95" t="str">
            <v>100.0</v>
          </cell>
          <cell r="F95" t="str">
            <v>95.0</v>
          </cell>
          <cell r="G95" t="str">
            <v>2025-07-09 09:22:05</v>
          </cell>
          <cell r="H95" t="str">
            <v>陆文燕|136****6563</v>
          </cell>
          <cell r="I95" t="str">
            <v>稽核三组</v>
          </cell>
          <cell r="J95" t="str">
            <v>现场巡店</v>
          </cell>
          <cell r="K95" t="str">
            <v>QSC实地稽核</v>
          </cell>
          <cell r="L95" t="str">
            <v>门店确认</v>
          </cell>
          <cell r="M95" t="str">
            <v>正常</v>
          </cell>
          <cell r="N95" t="str">
            <v>已系统自动推送</v>
          </cell>
          <cell r="O95" t="str">
            <v>2025-07-08 15:22:05</v>
          </cell>
          <cell r="P95" t="str">
            <v>2025-07-08 16:32:51</v>
          </cell>
          <cell r="Q95" t="str">
            <v>2025-07-09 09:22:05</v>
          </cell>
        </row>
        <row r="95">
          <cell r="S95">
            <v>60</v>
          </cell>
          <cell r="T95">
            <v>1</v>
          </cell>
        </row>
        <row r="96">
          <cell r="A96" t="str">
            <v>576176</v>
          </cell>
          <cell r="B96" t="str">
            <v>玉环海港新大街</v>
          </cell>
          <cell r="C96" t="str">
            <v/>
          </cell>
          <cell r="D96" t="str">
            <v>80.0</v>
          </cell>
          <cell r="E96" t="str">
            <v>100.0</v>
          </cell>
          <cell r="F96" t="str">
            <v>80.0</v>
          </cell>
          <cell r="G96" t="str">
            <v>2025-07-09 09:22:17</v>
          </cell>
          <cell r="H96" t="str">
            <v>陆文燕|136****6563</v>
          </cell>
          <cell r="I96" t="str">
            <v>稽核三组</v>
          </cell>
          <cell r="J96" t="str">
            <v>现场巡店</v>
          </cell>
          <cell r="K96" t="str">
            <v>QSC实地稽核</v>
          </cell>
          <cell r="L96" t="str">
            <v>系统自动确认</v>
          </cell>
          <cell r="M96" t="str">
            <v>正常</v>
          </cell>
          <cell r="N96" t="str">
            <v>已系统自动推送</v>
          </cell>
          <cell r="O96" t="str">
            <v>2025-07-08 19:29:30</v>
          </cell>
          <cell r="P96" t="str">
            <v>2025-07-08 20:38:40</v>
          </cell>
          <cell r="Q96" t="str">
            <v>2025-07-09 09:22:17</v>
          </cell>
        </row>
        <row r="96">
          <cell r="S96">
            <v>60</v>
          </cell>
          <cell r="T96">
            <v>1</v>
          </cell>
        </row>
        <row r="97">
          <cell r="A97" t="str">
            <v>576576</v>
          </cell>
          <cell r="B97" t="str">
            <v>玉环坎门后台口店</v>
          </cell>
          <cell r="C97" t="str">
            <v/>
          </cell>
          <cell r="D97" t="str">
            <v>88.0</v>
          </cell>
          <cell r="E97" t="str">
            <v>100.0</v>
          </cell>
          <cell r="F97" t="str">
            <v>88.0</v>
          </cell>
          <cell r="G97" t="str">
            <v>2025-07-09 09:48:48</v>
          </cell>
          <cell r="H97" t="str">
            <v>陆文燕|136****6563</v>
          </cell>
          <cell r="I97" t="str">
            <v>稽核三组</v>
          </cell>
          <cell r="J97" t="str">
            <v>现场巡店</v>
          </cell>
          <cell r="K97" t="str">
            <v>QSC实地稽核</v>
          </cell>
          <cell r="L97" t="str">
            <v>系统自动确认</v>
          </cell>
          <cell r="M97" t="str">
            <v>正常</v>
          </cell>
          <cell r="N97" t="str">
            <v>已系统自动推送</v>
          </cell>
          <cell r="O97" t="str">
            <v>2025-07-08 17:46:04</v>
          </cell>
          <cell r="P97" t="str">
            <v>2025-07-08 19:02:05</v>
          </cell>
          <cell r="Q97" t="str">
            <v>2025-07-09 09:48:48</v>
          </cell>
        </row>
        <row r="97">
          <cell r="S97">
            <v>60</v>
          </cell>
          <cell r="T97">
            <v>1</v>
          </cell>
        </row>
        <row r="98">
          <cell r="A98" t="str">
            <v>577347</v>
          </cell>
          <cell r="B98" t="str">
            <v>乐清虹港北路店</v>
          </cell>
          <cell r="C98" t="str">
            <v/>
          </cell>
          <cell r="D98" t="str">
            <v>86.0</v>
          </cell>
          <cell r="E98" t="str">
            <v>100.0</v>
          </cell>
          <cell r="F98" t="str">
            <v>86.0</v>
          </cell>
          <cell r="G98" t="str">
            <v>2025-07-09 18:51:54</v>
          </cell>
          <cell r="H98" t="str">
            <v>章丰荣|176****2877</v>
          </cell>
          <cell r="I98" t="str">
            <v>稽核三组</v>
          </cell>
          <cell r="J98" t="str">
            <v>现场巡店</v>
          </cell>
          <cell r="K98" t="str">
            <v>QSC实地稽核</v>
          </cell>
          <cell r="L98" t="str">
            <v>系统自动确认</v>
          </cell>
          <cell r="M98" t="str">
            <v>正常</v>
          </cell>
          <cell r="N98" t="str">
            <v>已系统自动推送</v>
          </cell>
          <cell r="O98" t="str">
            <v>2025-07-09 09:49:49</v>
          </cell>
          <cell r="P98" t="str">
            <v>2025-07-09 10:47:01</v>
          </cell>
          <cell r="Q98" t="str">
            <v>2025-07-09 18:51:54</v>
          </cell>
        </row>
        <row r="98">
          <cell r="S98">
            <v>57.1999999915715</v>
          </cell>
          <cell r="T98">
            <v>0.953333333192859</v>
          </cell>
        </row>
        <row r="99">
          <cell r="A99" t="str">
            <v>577359</v>
          </cell>
          <cell r="B99" t="str">
            <v>乐清虹桥概念店</v>
          </cell>
          <cell r="C99" t="str">
            <v/>
          </cell>
          <cell r="D99" t="str">
            <v>93.0</v>
          </cell>
          <cell r="E99" t="str">
            <v>100.0</v>
          </cell>
          <cell r="F99" t="str">
            <v>93.0</v>
          </cell>
          <cell r="G99" t="str">
            <v>2025-07-09 18:52:02</v>
          </cell>
          <cell r="H99" t="str">
            <v>章丰荣|176****2877</v>
          </cell>
          <cell r="I99" t="str">
            <v>稽核三组</v>
          </cell>
          <cell r="J99" t="str">
            <v>现场巡店</v>
          </cell>
          <cell r="K99" t="str">
            <v>QSC实地稽核</v>
          </cell>
          <cell r="L99" t="str">
            <v>系统自动确认</v>
          </cell>
          <cell r="M99" t="str">
            <v>正常</v>
          </cell>
          <cell r="N99" t="str">
            <v>已系统自动推送</v>
          </cell>
          <cell r="O99" t="str">
            <v>2025-07-09 11:13:43</v>
          </cell>
          <cell r="P99" t="str">
            <v>2025-07-09 12:24:06</v>
          </cell>
          <cell r="Q99" t="str">
            <v>2025-07-09 18:52:02</v>
          </cell>
        </row>
        <row r="99">
          <cell r="S99">
            <v>70.3833333263174</v>
          </cell>
          <cell r="T99">
            <v>1.17305555543862</v>
          </cell>
        </row>
        <row r="100">
          <cell r="A100" t="str">
            <v>577348</v>
          </cell>
          <cell r="B100" t="str">
            <v>乐清虹桥店</v>
          </cell>
          <cell r="C100" t="str">
            <v/>
          </cell>
          <cell r="D100" t="str">
            <v>77.0</v>
          </cell>
          <cell r="E100" t="str">
            <v>100.0</v>
          </cell>
          <cell r="F100" t="str">
            <v>77.0</v>
          </cell>
          <cell r="G100" t="str">
            <v>2025-07-09 18:53:47</v>
          </cell>
          <cell r="H100" t="str">
            <v>章丰荣|176****2877</v>
          </cell>
          <cell r="I100" t="str">
            <v>稽核三组</v>
          </cell>
          <cell r="J100" t="str">
            <v>现场巡店</v>
          </cell>
          <cell r="K100" t="str">
            <v>QSC实地稽核</v>
          </cell>
          <cell r="L100" t="str">
            <v>系统自动确认</v>
          </cell>
          <cell r="M100" t="str">
            <v>正常</v>
          </cell>
          <cell r="N100" t="str">
            <v>已系统自动推送</v>
          </cell>
          <cell r="O100" t="str">
            <v>2025-07-09 12:40:07</v>
          </cell>
          <cell r="P100" t="str">
            <v>2025-07-09 13:24:21</v>
          </cell>
          <cell r="Q100" t="str">
            <v>2025-07-09 18:53:47</v>
          </cell>
        </row>
        <row r="100">
          <cell r="S100">
            <v>44.2333333322313</v>
          </cell>
          <cell r="T100">
            <v>0.737222222203854</v>
          </cell>
        </row>
        <row r="101">
          <cell r="A101" t="str">
            <v>577630</v>
          </cell>
          <cell r="B101" t="str">
            <v>乐清华二村店</v>
          </cell>
          <cell r="C101" t="str">
            <v/>
          </cell>
          <cell r="D101" t="str">
            <v>78.0</v>
          </cell>
          <cell r="E101" t="str">
            <v>100.0</v>
          </cell>
          <cell r="F101" t="str">
            <v>78.0</v>
          </cell>
          <cell r="G101" t="str">
            <v>2025-07-09 18:55:58</v>
          </cell>
          <cell r="H101" t="str">
            <v>章丰荣|176****2877</v>
          </cell>
          <cell r="I101" t="str">
            <v>稽核三组</v>
          </cell>
          <cell r="J101" t="str">
            <v>现场巡店</v>
          </cell>
          <cell r="K101" t="str">
            <v>QSC实地稽核</v>
          </cell>
          <cell r="L101" t="str">
            <v>门店确认</v>
          </cell>
          <cell r="M101" t="str">
            <v>正常</v>
          </cell>
          <cell r="N101" t="str">
            <v>已系统自动推送</v>
          </cell>
          <cell r="O101" t="str">
            <v>2025-07-09 14:20:38</v>
          </cell>
          <cell r="P101" t="str">
            <v>2025-07-09 15:16:29</v>
          </cell>
          <cell r="Q101" t="str">
            <v>2025-07-09 18:55:58</v>
          </cell>
        </row>
        <row r="101">
          <cell r="S101">
            <v>55.8500000007916</v>
          </cell>
          <cell r="T101">
            <v>0.930833333346527</v>
          </cell>
        </row>
        <row r="102">
          <cell r="A102" t="str">
            <v>577455</v>
          </cell>
          <cell r="B102" t="str">
            <v>乐清海上明月店</v>
          </cell>
          <cell r="C102" t="str">
            <v/>
          </cell>
          <cell r="D102" t="str">
            <v>89.0</v>
          </cell>
          <cell r="E102" t="str">
            <v>100.0</v>
          </cell>
          <cell r="F102" t="str">
            <v>89.0</v>
          </cell>
          <cell r="G102" t="str">
            <v>2025-07-09 18:59:13</v>
          </cell>
          <cell r="H102" t="str">
            <v>章丰荣|176****2877</v>
          </cell>
          <cell r="I102" t="str">
            <v>稽核三组</v>
          </cell>
          <cell r="J102" t="str">
            <v>现场巡店</v>
          </cell>
          <cell r="K102" t="str">
            <v>QSC实地稽核</v>
          </cell>
          <cell r="L102" t="str">
            <v>系统自动确认</v>
          </cell>
          <cell r="M102" t="str">
            <v>正常</v>
          </cell>
          <cell r="N102" t="str">
            <v>已系统自动推送</v>
          </cell>
          <cell r="O102" t="str">
            <v>2025-07-09 15:42:14</v>
          </cell>
          <cell r="P102" t="str">
            <v>2025-07-09 16:39:37</v>
          </cell>
          <cell r="Q102" t="str">
            <v>2025-07-09 18:59:13</v>
          </cell>
        </row>
        <row r="102">
          <cell r="S102">
            <v>57.3833333258517</v>
          </cell>
          <cell r="T102">
            <v>0.956388888764195</v>
          </cell>
        </row>
        <row r="103">
          <cell r="A103" t="str">
            <v>577294</v>
          </cell>
          <cell r="B103" t="str">
            <v>乐清铠达店</v>
          </cell>
          <cell r="C103" t="str">
            <v/>
          </cell>
          <cell r="D103" t="str">
            <v>91.0</v>
          </cell>
          <cell r="E103" t="str">
            <v>100.0</v>
          </cell>
          <cell r="F103" t="str">
            <v>91.0</v>
          </cell>
          <cell r="G103" t="str">
            <v>2025-07-09 19:02:02</v>
          </cell>
          <cell r="H103" t="str">
            <v>章丰荣|176****2877</v>
          </cell>
          <cell r="I103" t="str">
            <v>稽核三组</v>
          </cell>
          <cell r="J103" t="str">
            <v>现场巡店</v>
          </cell>
          <cell r="K103" t="str">
            <v>QSC实地稽核</v>
          </cell>
          <cell r="L103" t="str">
            <v>门店确认</v>
          </cell>
          <cell r="M103" t="str">
            <v>正常</v>
          </cell>
          <cell r="N103" t="str">
            <v>已系统自动推送</v>
          </cell>
          <cell r="O103" t="str">
            <v>2025-07-09 17:18:12</v>
          </cell>
          <cell r="P103" t="str">
            <v>2025-07-09 18:17:20</v>
          </cell>
          <cell r="Q103" t="str">
            <v>2025-07-09 19:02:02</v>
          </cell>
        </row>
        <row r="103">
          <cell r="S103">
            <v>59.1333333263174</v>
          </cell>
          <cell r="T103">
            <v>0.985555555438623</v>
          </cell>
        </row>
        <row r="104">
          <cell r="A104" t="str">
            <v>753029</v>
          </cell>
          <cell r="B104" t="str">
            <v>梅州客都汇店</v>
          </cell>
          <cell r="C104" t="str">
            <v/>
          </cell>
          <cell r="D104" t="str">
            <v>67.0</v>
          </cell>
          <cell r="E104" t="str">
            <v>100.0</v>
          </cell>
          <cell r="F104" t="str">
            <v>67.0</v>
          </cell>
          <cell r="G104" t="str">
            <v>2025-07-09 21:28:58</v>
          </cell>
          <cell r="H104" t="str">
            <v>吴妮妮|130****6125</v>
          </cell>
          <cell r="I104" t="str">
            <v>稽核三组</v>
          </cell>
          <cell r="J104" t="str">
            <v>现场巡店</v>
          </cell>
          <cell r="K104" t="str">
            <v>QSC实地稽核</v>
          </cell>
          <cell r="L104" t="str">
            <v>系统自动确认</v>
          </cell>
          <cell r="M104" t="str">
            <v>正常</v>
          </cell>
          <cell r="N104" t="str">
            <v>已系统自动推送</v>
          </cell>
          <cell r="O104" t="str">
            <v>2025-07-09 11:22:51</v>
          </cell>
          <cell r="P104" t="str">
            <v>2025-07-09 12:26:08</v>
          </cell>
          <cell r="Q104" t="str">
            <v>2025-07-09 21:28:58</v>
          </cell>
        </row>
        <row r="104">
          <cell r="S104">
            <v>63.2833333325107</v>
          </cell>
          <cell r="T104">
            <v>1.05472222220851</v>
          </cell>
        </row>
        <row r="105">
          <cell r="A105" t="str">
            <v>753019</v>
          </cell>
          <cell r="B105" t="str">
            <v>梅江鸿都店</v>
          </cell>
          <cell r="C105" t="str">
            <v/>
          </cell>
          <cell r="D105" t="str">
            <v>75.0</v>
          </cell>
          <cell r="E105" t="str">
            <v>100.0</v>
          </cell>
          <cell r="F105" t="str">
            <v>75.0</v>
          </cell>
          <cell r="G105" t="str">
            <v>2025-07-09 21:55:04</v>
          </cell>
          <cell r="H105" t="str">
            <v>吴妮妮|130****6125</v>
          </cell>
          <cell r="I105" t="str">
            <v>稽核三组</v>
          </cell>
          <cell r="J105" t="str">
            <v>现场巡店</v>
          </cell>
          <cell r="K105" t="str">
            <v>QSC实地稽核</v>
          </cell>
          <cell r="L105" t="str">
            <v>系统自动确认</v>
          </cell>
          <cell r="M105" t="str">
            <v>正常</v>
          </cell>
          <cell r="N105" t="str">
            <v>已系统自动推送</v>
          </cell>
          <cell r="O105" t="str">
            <v>2025-07-09 12:44:24</v>
          </cell>
          <cell r="P105" t="str">
            <v>2025-07-09 14:01:58</v>
          </cell>
          <cell r="Q105" t="str">
            <v>2025-07-09 21:55:04</v>
          </cell>
        </row>
        <row r="105">
          <cell r="S105">
            <v>60</v>
          </cell>
          <cell r="T105">
            <v>1</v>
          </cell>
        </row>
        <row r="106">
          <cell r="A106" t="str">
            <v>558178</v>
          </cell>
          <cell r="B106" t="str">
            <v>颍东爱情海店</v>
          </cell>
          <cell r="C106" t="str">
            <v/>
          </cell>
          <cell r="D106" t="str">
            <v>48.0</v>
          </cell>
          <cell r="E106" t="str">
            <v>100.0</v>
          </cell>
          <cell r="F106" t="str">
            <v>48.0</v>
          </cell>
          <cell r="G106" t="str">
            <v>2025-07-09 22:14:11</v>
          </cell>
          <cell r="H106" t="str">
            <v>於政|177****6726</v>
          </cell>
          <cell r="I106" t="str">
            <v>稽核三组</v>
          </cell>
          <cell r="J106" t="str">
            <v>现场巡店</v>
          </cell>
          <cell r="K106" t="str">
            <v>QSC实地稽核</v>
          </cell>
          <cell r="L106" t="str">
            <v>系统自动确认</v>
          </cell>
          <cell r="M106" t="str">
            <v>正常</v>
          </cell>
          <cell r="N106" t="str">
            <v>已系统自动推送</v>
          </cell>
          <cell r="O106" t="str">
            <v>2025-07-09 10:30:35</v>
          </cell>
          <cell r="P106" t="str">
            <v>2025-07-09 11:52:05</v>
          </cell>
          <cell r="Q106" t="str">
            <v>2025-07-09 22:14:11</v>
          </cell>
        </row>
        <row r="106">
          <cell r="S106">
            <v>81.5000000037253</v>
          </cell>
          <cell r="T106">
            <v>1.35833333339542</v>
          </cell>
        </row>
        <row r="107">
          <cell r="A107" t="str">
            <v>753011</v>
          </cell>
          <cell r="B107" t="str">
            <v>锦发商业广场店</v>
          </cell>
          <cell r="C107" t="str">
            <v/>
          </cell>
          <cell r="D107" t="str">
            <v>87.0</v>
          </cell>
          <cell r="E107" t="str">
            <v>100.0</v>
          </cell>
          <cell r="F107" t="str">
            <v>87.0</v>
          </cell>
          <cell r="G107" t="str">
            <v>2025-07-09 22:17:08</v>
          </cell>
          <cell r="H107" t="str">
            <v>吴妮妮|130****6125</v>
          </cell>
          <cell r="I107" t="str">
            <v>稽核三组</v>
          </cell>
          <cell r="J107" t="str">
            <v>现场巡店</v>
          </cell>
          <cell r="K107" t="str">
            <v>QSC实地稽核</v>
          </cell>
          <cell r="L107" t="str">
            <v>系统自动确认</v>
          </cell>
          <cell r="M107" t="str">
            <v>正常</v>
          </cell>
          <cell r="N107" t="str">
            <v>已系统自动推送</v>
          </cell>
          <cell r="O107" t="str">
            <v>2025-07-09 14:42:39</v>
          </cell>
          <cell r="P107" t="str">
            <v>2025-07-09 16:02:38</v>
          </cell>
          <cell r="Q107" t="str">
            <v>2025-07-09 22:17:08</v>
          </cell>
        </row>
        <row r="107">
          <cell r="S107">
            <v>60</v>
          </cell>
          <cell r="T107">
            <v>1</v>
          </cell>
        </row>
        <row r="108">
          <cell r="A108" t="str">
            <v>558190</v>
          </cell>
          <cell r="B108" t="str">
            <v>胡集镇店</v>
          </cell>
          <cell r="C108" t="str">
            <v/>
          </cell>
          <cell r="D108" t="str">
            <v>97.0</v>
          </cell>
          <cell r="E108" t="str">
            <v>100.0</v>
          </cell>
          <cell r="F108" t="str">
            <v>97.0</v>
          </cell>
          <cell r="G108" t="str">
            <v>2025-07-09 22:27:33</v>
          </cell>
          <cell r="H108" t="str">
            <v>於政|177****6726</v>
          </cell>
          <cell r="I108" t="str">
            <v>稽核三组</v>
          </cell>
          <cell r="J108" t="str">
            <v>现场巡店</v>
          </cell>
          <cell r="K108" t="str">
            <v>QSC实地稽核</v>
          </cell>
          <cell r="L108" t="str">
            <v>门店确认</v>
          </cell>
          <cell r="M108" t="str">
            <v>正常</v>
          </cell>
          <cell r="N108" t="str">
            <v>已系统自动推送</v>
          </cell>
          <cell r="O108" t="str">
            <v>2025-07-09 13:25:25</v>
          </cell>
          <cell r="P108" t="str">
            <v>2025-07-09 14:09:46</v>
          </cell>
          <cell r="Q108" t="str">
            <v>2025-07-09 22:27:33</v>
          </cell>
        </row>
        <row r="108">
          <cell r="S108">
            <v>44.3500000052154</v>
          </cell>
          <cell r="T108">
            <v>0.73916666675359</v>
          </cell>
        </row>
        <row r="109">
          <cell r="A109" t="str">
            <v>753016</v>
          </cell>
          <cell r="B109" t="str">
            <v>金利来大街店</v>
          </cell>
          <cell r="C109" t="str">
            <v/>
          </cell>
          <cell r="D109" t="str">
            <v>89.0</v>
          </cell>
          <cell r="E109" t="str">
            <v>100.0</v>
          </cell>
          <cell r="F109" t="str">
            <v>89.0</v>
          </cell>
          <cell r="G109" t="str">
            <v>2025-07-09 22:34:29</v>
          </cell>
          <cell r="H109" t="str">
            <v>吴妮妮|130****6125</v>
          </cell>
          <cell r="I109" t="str">
            <v>稽核三组</v>
          </cell>
          <cell r="J109" t="str">
            <v>现场巡店</v>
          </cell>
          <cell r="K109" t="str">
            <v>QSC实地稽核</v>
          </cell>
          <cell r="L109" t="str">
            <v>系统自动确认</v>
          </cell>
          <cell r="M109" t="str">
            <v>正常</v>
          </cell>
          <cell r="N109" t="str">
            <v>已系统自动推送</v>
          </cell>
          <cell r="O109" t="str">
            <v>2025-07-09 16:18:48</v>
          </cell>
          <cell r="P109" t="str">
            <v>2025-07-09 17:10:43</v>
          </cell>
          <cell r="Q109" t="str">
            <v>2025-07-09 22:34:29</v>
          </cell>
        </row>
        <row r="109">
          <cell r="S109">
            <v>51.9166666700039</v>
          </cell>
          <cell r="T109">
            <v>0.865277777833398</v>
          </cell>
        </row>
        <row r="110">
          <cell r="A110" t="str">
            <v>558203</v>
          </cell>
          <cell r="B110" t="str">
            <v>利辛阚疃店</v>
          </cell>
          <cell r="C110" t="str">
            <v/>
          </cell>
          <cell r="D110" t="str">
            <v>96.0</v>
          </cell>
          <cell r="E110" t="str">
            <v>100.0</v>
          </cell>
          <cell r="F110" t="str">
            <v>96.0</v>
          </cell>
          <cell r="G110" t="str">
            <v>2025-07-09 22:34:33</v>
          </cell>
          <cell r="H110" t="str">
            <v>於政|177****6726</v>
          </cell>
          <cell r="I110" t="str">
            <v>稽核三组</v>
          </cell>
          <cell r="J110" t="str">
            <v>现场巡店</v>
          </cell>
          <cell r="K110" t="str">
            <v>QSC实地稽核</v>
          </cell>
          <cell r="L110" t="str">
            <v>系统自动确认</v>
          </cell>
          <cell r="M110" t="str">
            <v>正常</v>
          </cell>
          <cell r="N110" t="str">
            <v>已系统自动推送</v>
          </cell>
          <cell r="O110" t="str">
            <v>2025-07-09 14:37:08</v>
          </cell>
          <cell r="P110" t="str">
            <v>2025-07-09 15:31:01</v>
          </cell>
          <cell r="Q110" t="str">
            <v>2025-07-09 22:34:33</v>
          </cell>
        </row>
        <row r="110">
          <cell r="S110">
            <v>53.8833333353978</v>
          </cell>
          <cell r="T110">
            <v>0.898055555589963</v>
          </cell>
        </row>
        <row r="111">
          <cell r="A111" t="str">
            <v>554043</v>
          </cell>
          <cell r="B111" t="str">
            <v>朱马店学苑街店</v>
          </cell>
          <cell r="C111" t="str">
            <v/>
          </cell>
          <cell r="D111" t="str">
            <v>95.0</v>
          </cell>
          <cell r="E111" t="str">
            <v>100.0</v>
          </cell>
          <cell r="F111" t="str">
            <v>95.0</v>
          </cell>
          <cell r="G111" t="str">
            <v>2025-07-09 22:35:41</v>
          </cell>
          <cell r="H111" t="str">
            <v>於政|177****6726</v>
          </cell>
          <cell r="I111" t="str">
            <v>稽核三组</v>
          </cell>
          <cell r="J111" t="str">
            <v>现场巡店</v>
          </cell>
          <cell r="K111" t="str">
            <v>QSC实地稽核</v>
          </cell>
          <cell r="L111" t="str">
            <v>门店确认</v>
          </cell>
          <cell r="M111" t="str">
            <v>正常</v>
          </cell>
          <cell r="N111" t="str">
            <v>已系统自动推送</v>
          </cell>
          <cell r="O111" t="str">
            <v>2025-07-09 16:09:02</v>
          </cell>
          <cell r="P111" t="str">
            <v>2025-07-09 16:54:18</v>
          </cell>
          <cell r="Q111" t="str">
            <v>2025-07-09 22:35:41</v>
          </cell>
        </row>
        <row r="111">
          <cell r="S111">
            <v>45.2666666661389</v>
          </cell>
          <cell r="T111">
            <v>0.754444444435649</v>
          </cell>
        </row>
        <row r="112">
          <cell r="A112" t="str">
            <v>759051</v>
          </cell>
          <cell r="B112" t="str">
            <v>雷州东里店</v>
          </cell>
          <cell r="C112" t="str">
            <v/>
          </cell>
          <cell r="D112" t="str">
            <v>80.0</v>
          </cell>
          <cell r="E112" t="str">
            <v>100.0</v>
          </cell>
          <cell r="F112" t="str">
            <v>80.0</v>
          </cell>
          <cell r="G112" t="str">
            <v>2025-07-09 22:36:04</v>
          </cell>
          <cell r="H112" t="str">
            <v>许智伟|136****6166</v>
          </cell>
          <cell r="I112" t="str">
            <v>稽核三组</v>
          </cell>
          <cell r="J112" t="str">
            <v>现场巡店</v>
          </cell>
          <cell r="K112" t="str">
            <v>QSC实地稽核</v>
          </cell>
          <cell r="L112" t="str">
            <v>门店确认</v>
          </cell>
          <cell r="M112" t="str">
            <v>正常</v>
          </cell>
          <cell r="N112" t="str">
            <v>已系统自动推送</v>
          </cell>
          <cell r="O112" t="str">
            <v>2025-07-09 11:40:01</v>
          </cell>
          <cell r="P112" t="str">
            <v>2025-07-09 13:02:33</v>
          </cell>
          <cell r="Q112" t="str">
            <v>2025-07-09 22:36:04</v>
          </cell>
        </row>
        <row r="112">
          <cell r="S112">
            <v>60</v>
          </cell>
          <cell r="T112">
            <v>1</v>
          </cell>
        </row>
        <row r="113">
          <cell r="A113" t="str">
            <v>567025</v>
          </cell>
          <cell r="B113" t="str">
            <v>蒙城宝业好又多店</v>
          </cell>
          <cell r="C113" t="str">
            <v/>
          </cell>
          <cell r="D113" t="str">
            <v>90.0</v>
          </cell>
          <cell r="E113" t="str">
            <v>100.0</v>
          </cell>
          <cell r="F113" t="str">
            <v>90.0</v>
          </cell>
          <cell r="G113" t="str">
            <v>2025-07-09 22:40:39</v>
          </cell>
          <cell r="H113" t="str">
            <v>於政|177****6726</v>
          </cell>
          <cell r="I113" t="str">
            <v>稽核三组</v>
          </cell>
          <cell r="J113" t="str">
            <v>现场巡店</v>
          </cell>
          <cell r="K113" t="str">
            <v>QSC实地稽核</v>
          </cell>
          <cell r="L113" t="str">
            <v>门店确认</v>
          </cell>
          <cell r="M113" t="str">
            <v>正常</v>
          </cell>
          <cell r="N113" t="str">
            <v>已系统自动推送</v>
          </cell>
          <cell r="O113" t="str">
            <v>2025-07-09 18:18:56</v>
          </cell>
          <cell r="P113" t="str">
            <v>2025-07-09 19:17:18</v>
          </cell>
          <cell r="Q113" t="str">
            <v>2025-07-09 22:40:39</v>
          </cell>
        </row>
        <row r="113">
          <cell r="S113">
            <v>58.3666666585486</v>
          </cell>
          <cell r="T113">
            <v>0.972777777642477</v>
          </cell>
        </row>
        <row r="114">
          <cell r="A114" t="str">
            <v>753023</v>
          </cell>
          <cell r="B114" t="str">
            <v>平远平城南路店</v>
          </cell>
          <cell r="C114" t="str">
            <v/>
          </cell>
          <cell r="D114" t="str">
            <v>91.0</v>
          </cell>
          <cell r="E114" t="str">
            <v>100.0</v>
          </cell>
          <cell r="F114" t="str">
            <v>91.0</v>
          </cell>
          <cell r="G114" t="str">
            <v>2025-07-09 22:43:57</v>
          </cell>
          <cell r="H114" t="str">
            <v>吴妮妮|130****6125</v>
          </cell>
          <cell r="I114" t="str">
            <v>稽核三组</v>
          </cell>
          <cell r="J114" t="str">
            <v>现场巡店</v>
          </cell>
          <cell r="K114" t="str">
            <v>QSC实地稽核</v>
          </cell>
          <cell r="L114" t="str">
            <v>系统自动确认</v>
          </cell>
          <cell r="M114" t="str">
            <v>正常</v>
          </cell>
          <cell r="N114" t="str">
            <v>已系统自动推送</v>
          </cell>
          <cell r="O114" t="str">
            <v>2025-07-09 18:21:56</v>
          </cell>
          <cell r="P114" t="str">
            <v>2025-07-09 19:13:41</v>
          </cell>
          <cell r="Q114" t="str">
            <v>2025-07-09 22:43:57</v>
          </cell>
        </row>
        <row r="114">
          <cell r="S114">
            <v>51.749999995809</v>
          </cell>
          <cell r="T114">
            <v>0.862499999930151</v>
          </cell>
        </row>
        <row r="115">
          <cell r="A115" t="str">
            <v>759037</v>
          </cell>
          <cell r="B115" t="str">
            <v>麻章东简国兴广场</v>
          </cell>
          <cell r="C115" t="str">
            <v/>
          </cell>
          <cell r="D115" t="str">
            <v>77.0</v>
          </cell>
          <cell r="E115" t="str">
            <v>100.0</v>
          </cell>
          <cell r="F115" t="str">
            <v>77.0</v>
          </cell>
          <cell r="G115" t="str">
            <v>2025-07-09 23:03:48</v>
          </cell>
          <cell r="H115" t="str">
            <v>许智伟|136****6166</v>
          </cell>
          <cell r="I115" t="str">
            <v>稽核三组</v>
          </cell>
          <cell r="J115" t="str">
            <v>现场巡店</v>
          </cell>
          <cell r="K115" t="str">
            <v>QSC实地稽核</v>
          </cell>
          <cell r="L115" t="str">
            <v>门店确认</v>
          </cell>
          <cell r="M115" t="str">
            <v>正常</v>
          </cell>
          <cell r="N115" t="str">
            <v>已系统自动推送</v>
          </cell>
          <cell r="O115" t="str">
            <v>2025-07-09 14:57:28</v>
          </cell>
          <cell r="P115" t="str">
            <v>2025-07-09 16:21:45</v>
          </cell>
          <cell r="Q115" t="str">
            <v>2025-07-09 23:03:48</v>
          </cell>
        </row>
        <row r="115">
          <cell r="S115">
            <v>60</v>
          </cell>
          <cell r="T115">
            <v>1</v>
          </cell>
        </row>
        <row r="116">
          <cell r="A116" t="str">
            <v>759057</v>
          </cell>
          <cell r="B116" t="str">
            <v>霞山新时代广场店</v>
          </cell>
          <cell r="C116" t="str">
            <v/>
          </cell>
          <cell r="D116" t="str">
            <v>68.0</v>
          </cell>
          <cell r="E116" t="str">
            <v>100.0</v>
          </cell>
          <cell r="F116" t="str">
            <v>68.0</v>
          </cell>
          <cell r="G116" t="str">
            <v>2025-07-09 23:40:00</v>
          </cell>
          <cell r="H116" t="str">
            <v>许智伟|136****6166</v>
          </cell>
          <cell r="I116" t="str">
            <v>稽核三组</v>
          </cell>
          <cell r="J116" t="str">
            <v>现场巡店</v>
          </cell>
          <cell r="K116" t="str">
            <v>QSC实地稽核</v>
          </cell>
          <cell r="L116" t="str">
            <v>系统自动确认</v>
          </cell>
          <cell r="M116" t="str">
            <v>正常</v>
          </cell>
          <cell r="N116" t="str">
            <v>已系统自动推送</v>
          </cell>
          <cell r="O116" t="str">
            <v>2025-07-09 17:34:08</v>
          </cell>
          <cell r="P116" t="str">
            <v>2025-07-09 19:05:46</v>
          </cell>
          <cell r="Q116" t="str">
            <v>2025-07-09 23:40:00</v>
          </cell>
        </row>
        <row r="116">
          <cell r="S116">
            <v>60</v>
          </cell>
          <cell r="T116">
            <v>1</v>
          </cell>
        </row>
        <row r="117">
          <cell r="A117" t="str">
            <v>759033</v>
          </cell>
          <cell r="B117" t="str">
            <v>湛江霞山步行街店</v>
          </cell>
          <cell r="C117" t="str">
            <v/>
          </cell>
          <cell r="D117" t="str">
            <v>71.0</v>
          </cell>
          <cell r="E117" t="str">
            <v>100.0</v>
          </cell>
          <cell r="F117" t="str">
            <v>71.0</v>
          </cell>
          <cell r="G117" t="str">
            <v>2025-07-09 23:48:52</v>
          </cell>
          <cell r="H117" t="str">
            <v>许智伟|136****6166</v>
          </cell>
          <cell r="I117" t="str">
            <v>稽核三组</v>
          </cell>
          <cell r="J117" t="str">
            <v>现场巡店</v>
          </cell>
          <cell r="K117" t="str">
            <v>QSC实地稽核</v>
          </cell>
          <cell r="L117" t="str">
            <v>系统自动确认</v>
          </cell>
          <cell r="M117" t="str">
            <v>正常</v>
          </cell>
          <cell r="N117" t="str">
            <v>已系统自动推送</v>
          </cell>
          <cell r="O117" t="str">
            <v>2025-07-09 19:23:59</v>
          </cell>
          <cell r="P117" t="str">
            <v>2025-07-09 21:08:56</v>
          </cell>
          <cell r="Q117" t="str">
            <v>2025-07-09 23:48:52</v>
          </cell>
        </row>
        <row r="117">
          <cell r="S117">
            <v>60</v>
          </cell>
          <cell r="T117">
            <v>1</v>
          </cell>
        </row>
        <row r="118">
          <cell r="A118" t="str">
            <v>513135</v>
          </cell>
          <cell r="B118" t="str">
            <v>海安角斜店</v>
          </cell>
          <cell r="C118" t="str">
            <v/>
          </cell>
          <cell r="D118" t="str">
            <v>95.0</v>
          </cell>
          <cell r="E118" t="str">
            <v>100.0</v>
          </cell>
          <cell r="F118" t="str">
            <v>95.0</v>
          </cell>
          <cell r="G118" t="str">
            <v>2025-07-10 00:16:39</v>
          </cell>
          <cell r="H118" t="str">
            <v>刘姗姗|190****3693</v>
          </cell>
          <cell r="I118" t="str">
            <v>稽核三组</v>
          </cell>
          <cell r="J118" t="str">
            <v>现场巡店</v>
          </cell>
          <cell r="K118" t="str">
            <v>QSC实地稽核</v>
          </cell>
          <cell r="L118" t="str">
            <v>系统自动确认</v>
          </cell>
          <cell r="M118" t="str">
            <v>正常</v>
          </cell>
          <cell r="N118" t="str">
            <v>已系统自动推送</v>
          </cell>
          <cell r="O118" t="str">
            <v>2025-07-09 10:29:38</v>
          </cell>
          <cell r="P118" t="str">
            <v>2025-07-09 11:19:05</v>
          </cell>
          <cell r="Q118" t="str">
            <v>2025-07-10 00:16:39</v>
          </cell>
        </row>
        <row r="118">
          <cell r="S118">
            <v>49.4500000029802</v>
          </cell>
          <cell r="T118">
            <v>0.824166666716337</v>
          </cell>
        </row>
        <row r="119">
          <cell r="A119" t="str">
            <v>513151</v>
          </cell>
          <cell r="B119" t="str">
            <v>海安海师附小店</v>
          </cell>
          <cell r="C119" t="str">
            <v/>
          </cell>
          <cell r="D119" t="str">
            <v>67.0</v>
          </cell>
          <cell r="E119" t="str">
            <v>100.0</v>
          </cell>
          <cell r="F119" t="str">
            <v>67.0</v>
          </cell>
          <cell r="G119" t="str">
            <v>2025-07-10 00:24:20</v>
          </cell>
          <cell r="H119" t="str">
            <v>刘姗姗|190****3693</v>
          </cell>
          <cell r="I119" t="str">
            <v>稽核三组</v>
          </cell>
          <cell r="J119" t="str">
            <v>现场巡店</v>
          </cell>
          <cell r="K119" t="str">
            <v>QSC实地稽核</v>
          </cell>
          <cell r="L119" t="str">
            <v>系统自动确认</v>
          </cell>
          <cell r="M119" t="str">
            <v>正常</v>
          </cell>
          <cell r="N119" t="str">
            <v>已系统自动推送</v>
          </cell>
          <cell r="O119" t="str">
            <v>2025-07-09 13:32:40</v>
          </cell>
          <cell r="P119" t="str">
            <v>2025-07-09 14:29:19</v>
          </cell>
          <cell r="Q119" t="str">
            <v>2025-07-10 00:24:20</v>
          </cell>
        </row>
        <row r="119">
          <cell r="S119">
            <v>56.6499999992084</v>
          </cell>
          <cell r="T119">
            <v>0.944166666653473</v>
          </cell>
        </row>
        <row r="120">
          <cell r="A120" t="str">
            <v>513158</v>
          </cell>
          <cell r="B120" t="str">
            <v>如皋柴湾店</v>
          </cell>
          <cell r="C120" t="str">
            <v/>
          </cell>
          <cell r="D120" t="str">
            <v>92.0</v>
          </cell>
          <cell r="E120" t="str">
            <v>100.0</v>
          </cell>
          <cell r="F120" t="str">
            <v>92.0</v>
          </cell>
          <cell r="G120" t="str">
            <v>2025-07-10 00:24:35</v>
          </cell>
          <cell r="H120" t="str">
            <v>刘姗姗|190****3693</v>
          </cell>
          <cell r="I120" t="str">
            <v>稽核三组</v>
          </cell>
          <cell r="J120" t="str">
            <v>现场巡店</v>
          </cell>
          <cell r="K120" t="str">
            <v>QSC实地稽核</v>
          </cell>
          <cell r="L120" t="str">
            <v>系统自动确认</v>
          </cell>
          <cell r="M120" t="str">
            <v>正常</v>
          </cell>
          <cell r="N120" t="str">
            <v>已系统自动推送</v>
          </cell>
          <cell r="O120" t="str">
            <v>2025-07-09 17:34:46</v>
          </cell>
          <cell r="P120" t="str">
            <v>2025-07-09 18:12:55</v>
          </cell>
          <cell r="Q120" t="str">
            <v>2025-07-10 00:24:35</v>
          </cell>
        </row>
        <row r="120">
          <cell r="S120">
            <v>38.1500000017695</v>
          </cell>
          <cell r="T120">
            <v>0.635833333362825</v>
          </cell>
        </row>
        <row r="121">
          <cell r="A121" t="str">
            <v>513157</v>
          </cell>
          <cell r="B121" t="str">
            <v>海安新宁南路店</v>
          </cell>
          <cell r="C121" t="str">
            <v/>
          </cell>
          <cell r="D121" t="str">
            <v>95.0</v>
          </cell>
          <cell r="E121" t="str">
            <v>100.0</v>
          </cell>
          <cell r="F121" t="str">
            <v>95.0</v>
          </cell>
          <cell r="G121" t="str">
            <v>2025-07-10 00:30:45</v>
          </cell>
          <cell r="H121" t="str">
            <v>刘姗姗|190****3693</v>
          </cell>
          <cell r="I121" t="str">
            <v>稽核三组</v>
          </cell>
          <cell r="J121" t="str">
            <v>现场巡店</v>
          </cell>
          <cell r="K121" t="str">
            <v>QSC实地稽核</v>
          </cell>
          <cell r="L121" t="str">
            <v>系统自动确认</v>
          </cell>
          <cell r="M121" t="str">
            <v>正常</v>
          </cell>
          <cell r="N121" t="str">
            <v>已系统自动推送</v>
          </cell>
          <cell r="O121" t="str">
            <v>2025-07-09 16:27:21</v>
          </cell>
          <cell r="P121" t="str">
            <v>2025-07-09 17:05:57</v>
          </cell>
          <cell r="Q121" t="str">
            <v>2025-07-10 00:30:45</v>
          </cell>
        </row>
        <row r="121">
          <cell r="S121">
            <v>38.6000000021886</v>
          </cell>
          <cell r="T121">
            <v>0.64333333336981</v>
          </cell>
        </row>
        <row r="122">
          <cell r="A122" t="str">
            <v>513121</v>
          </cell>
          <cell r="B122" t="str">
            <v>海安韩洋店</v>
          </cell>
          <cell r="C122" t="str">
            <v/>
          </cell>
          <cell r="D122" t="str">
            <v>82.0</v>
          </cell>
          <cell r="E122" t="str">
            <v>100.0</v>
          </cell>
          <cell r="F122" t="str">
            <v>82.0</v>
          </cell>
          <cell r="G122" t="str">
            <v>2025-07-10 00:32:15</v>
          </cell>
          <cell r="H122" t="str">
            <v>刘姗姗|190****3693</v>
          </cell>
          <cell r="I122" t="str">
            <v>稽核三组</v>
          </cell>
          <cell r="J122" t="str">
            <v>现场巡店</v>
          </cell>
          <cell r="K122" t="str">
            <v>QSC实地稽核</v>
          </cell>
          <cell r="L122" t="str">
            <v>系统自动确认</v>
          </cell>
          <cell r="M122" t="str">
            <v>正常</v>
          </cell>
          <cell r="N122" t="str">
            <v>已系统自动推送</v>
          </cell>
          <cell r="O122" t="str">
            <v>2025-07-09 12:08:07</v>
          </cell>
          <cell r="P122" t="str">
            <v>2025-07-09 13:11:01</v>
          </cell>
          <cell r="Q122" t="str">
            <v>2025-07-10 00:32:15</v>
          </cell>
        </row>
        <row r="122">
          <cell r="S122">
            <v>62.900000003865</v>
          </cell>
          <cell r="T122">
            <v>1.04833333339775</v>
          </cell>
        </row>
        <row r="123">
          <cell r="A123" t="str">
            <v>513153</v>
          </cell>
          <cell r="B123" t="str">
            <v>如皋鹿门路店</v>
          </cell>
          <cell r="C123" t="str">
            <v/>
          </cell>
          <cell r="D123" t="str">
            <v>87.0</v>
          </cell>
          <cell r="E123" t="str">
            <v>100.0</v>
          </cell>
          <cell r="F123" t="str">
            <v>87.0</v>
          </cell>
          <cell r="G123" t="str">
            <v>2025-07-10 00:34:42</v>
          </cell>
          <cell r="H123" t="str">
            <v>刘姗姗|190****3693</v>
          </cell>
          <cell r="I123" t="str">
            <v>稽核三组</v>
          </cell>
          <cell r="J123" t="str">
            <v>现场巡店</v>
          </cell>
          <cell r="K123" t="str">
            <v>QSC实地稽核</v>
          </cell>
          <cell r="L123" t="str">
            <v>系统自动确认</v>
          </cell>
          <cell r="M123" t="str">
            <v>正常</v>
          </cell>
          <cell r="N123" t="str">
            <v>已系统自动推送</v>
          </cell>
          <cell r="O123" t="str">
            <v>2025-07-09 19:10:56</v>
          </cell>
          <cell r="P123" t="str">
            <v>2025-07-09 19:53:41</v>
          </cell>
          <cell r="Q123" t="str">
            <v>2025-07-10 00:34:42</v>
          </cell>
        </row>
        <row r="123">
          <cell r="S123">
            <v>42.7500000083819</v>
          </cell>
          <cell r="T123">
            <v>0.712500000139698</v>
          </cell>
        </row>
        <row r="124">
          <cell r="A124" t="str">
            <v>513123</v>
          </cell>
          <cell r="B124" t="str">
            <v>海安地板街店</v>
          </cell>
          <cell r="C124" t="str">
            <v/>
          </cell>
          <cell r="D124" t="str">
            <v>59.0</v>
          </cell>
          <cell r="E124" t="str">
            <v>100.0</v>
          </cell>
          <cell r="F124" t="str">
            <v>59.0</v>
          </cell>
          <cell r="G124" t="str">
            <v>2025-07-10 00:41:28</v>
          </cell>
          <cell r="H124" t="str">
            <v>刘姗姗|190****3693</v>
          </cell>
          <cell r="I124" t="str">
            <v>稽核三组</v>
          </cell>
          <cell r="J124" t="str">
            <v>现场巡店</v>
          </cell>
          <cell r="K124" t="str">
            <v>QSC实地稽核</v>
          </cell>
          <cell r="L124" t="str">
            <v>系统自动确认</v>
          </cell>
          <cell r="M124" t="str">
            <v>正常</v>
          </cell>
          <cell r="N124" t="str">
            <v>已系统自动推送</v>
          </cell>
          <cell r="O124" t="str">
            <v>2025-07-09 14:47:28</v>
          </cell>
          <cell r="P124" t="str">
            <v>2025-07-09 15:40:27</v>
          </cell>
          <cell r="Q124" t="str">
            <v>2025-07-10 00:41:28</v>
          </cell>
        </row>
        <row r="124">
          <cell r="S124">
            <v>52.9833333345596</v>
          </cell>
          <cell r="T124">
            <v>0.883055555575993</v>
          </cell>
        </row>
        <row r="125">
          <cell r="A125" t="str">
            <v>576062</v>
          </cell>
          <cell r="B125" t="str">
            <v>陈屿兴港西路店</v>
          </cell>
          <cell r="C125" t="str">
            <v/>
          </cell>
          <cell r="D125" t="str">
            <v>78.0</v>
          </cell>
          <cell r="E125" t="str">
            <v>100.0</v>
          </cell>
          <cell r="F125" t="str">
            <v>78.0</v>
          </cell>
          <cell r="G125" t="str">
            <v>2025-07-10 01:09:01</v>
          </cell>
          <cell r="H125" t="str">
            <v>陆文燕|136****6563</v>
          </cell>
          <cell r="I125" t="str">
            <v>稽核三组</v>
          </cell>
          <cell r="J125" t="str">
            <v>现场巡店</v>
          </cell>
          <cell r="K125" t="str">
            <v>QSC实地稽核</v>
          </cell>
          <cell r="L125" t="str">
            <v>系统自动确认</v>
          </cell>
          <cell r="M125" t="str">
            <v>正常</v>
          </cell>
          <cell r="N125" t="str">
            <v>已系统自动推送</v>
          </cell>
          <cell r="O125" t="str">
            <v>2025-07-09 12:58:50</v>
          </cell>
          <cell r="P125" t="str">
            <v>2025-07-09 14:21:56</v>
          </cell>
          <cell r="Q125" t="str">
            <v>2025-07-10 01:09:01</v>
          </cell>
        </row>
        <row r="125">
          <cell r="S125">
            <v>60</v>
          </cell>
          <cell r="T125">
            <v>1</v>
          </cell>
        </row>
        <row r="126">
          <cell r="A126" t="str">
            <v>576121</v>
          </cell>
          <cell r="B126" t="str">
            <v>玉环龙山路店</v>
          </cell>
          <cell r="C126" t="str">
            <v/>
          </cell>
          <cell r="D126" t="str">
            <v>89.0</v>
          </cell>
          <cell r="E126" t="str">
            <v>100.0</v>
          </cell>
          <cell r="F126" t="str">
            <v>89.0</v>
          </cell>
          <cell r="G126" t="str">
            <v>2025-07-10 01:10:53</v>
          </cell>
          <cell r="H126" t="str">
            <v>陆文燕|136****6563</v>
          </cell>
          <cell r="I126" t="str">
            <v>稽核三组</v>
          </cell>
          <cell r="J126" t="str">
            <v>现场巡店</v>
          </cell>
          <cell r="K126" t="str">
            <v>QSC实地稽核</v>
          </cell>
          <cell r="L126" t="str">
            <v>门店确认</v>
          </cell>
          <cell r="M126" t="str">
            <v>正常</v>
          </cell>
          <cell r="N126" t="str">
            <v>已系统自动推送</v>
          </cell>
          <cell r="O126" t="str">
            <v>2025-07-09 11:12:00</v>
          </cell>
          <cell r="P126" t="str">
            <v>2025-07-09 12:27:39</v>
          </cell>
          <cell r="Q126" t="str">
            <v>2025-07-10 01:10:53</v>
          </cell>
        </row>
        <row r="126">
          <cell r="S126">
            <v>60</v>
          </cell>
          <cell r="T126">
            <v>1</v>
          </cell>
        </row>
        <row r="127">
          <cell r="A127" t="str">
            <v>576348</v>
          </cell>
          <cell r="B127" t="str">
            <v>玉环垟青大厦店</v>
          </cell>
          <cell r="C127" t="str">
            <v/>
          </cell>
          <cell r="D127" t="str">
            <v>82.0</v>
          </cell>
          <cell r="E127" t="str">
            <v>100.0</v>
          </cell>
          <cell r="F127" t="str">
            <v>82.0</v>
          </cell>
          <cell r="G127" t="str">
            <v>2025-07-10 01:15:05</v>
          </cell>
          <cell r="H127" t="str">
            <v>陆文燕|136****6563</v>
          </cell>
          <cell r="I127" t="str">
            <v>稽核三组</v>
          </cell>
          <cell r="J127" t="str">
            <v>现场巡店</v>
          </cell>
          <cell r="K127" t="str">
            <v>QSC实地稽核</v>
          </cell>
          <cell r="L127" t="str">
            <v>系统自动确认</v>
          </cell>
          <cell r="M127" t="str">
            <v>正常</v>
          </cell>
          <cell r="N127" t="str">
            <v>已系统自动推送</v>
          </cell>
          <cell r="O127" t="str">
            <v>2025-07-09 17:16:39</v>
          </cell>
          <cell r="P127" t="str">
            <v>2025-07-09 18:33:53</v>
          </cell>
          <cell r="Q127" t="str">
            <v>2025-07-10 01:15:05</v>
          </cell>
        </row>
        <row r="127">
          <cell r="S127">
            <v>60</v>
          </cell>
          <cell r="T127">
            <v>1</v>
          </cell>
        </row>
        <row r="128">
          <cell r="A128" t="str">
            <v>576298</v>
          </cell>
          <cell r="B128" t="str">
            <v>玉环吾悦广场三楼店</v>
          </cell>
          <cell r="C128" t="str">
            <v/>
          </cell>
          <cell r="D128" t="str">
            <v>94.0</v>
          </cell>
          <cell r="E128" t="str">
            <v>100.0</v>
          </cell>
          <cell r="F128" t="str">
            <v>94.0</v>
          </cell>
          <cell r="G128" t="str">
            <v>2025-07-10 01:16:33</v>
          </cell>
          <cell r="H128" t="str">
            <v>陆文燕|136****6563</v>
          </cell>
          <cell r="I128" t="str">
            <v>稽核三组</v>
          </cell>
          <cell r="J128" t="str">
            <v>现场巡店</v>
          </cell>
          <cell r="K128" t="str">
            <v>QSC实地稽核</v>
          </cell>
          <cell r="L128" t="str">
            <v>系统自动确认</v>
          </cell>
          <cell r="M128" t="str">
            <v>正常</v>
          </cell>
          <cell r="N128" t="str">
            <v>已系统自动推送</v>
          </cell>
          <cell r="O128" t="str">
            <v>2025-07-09 15:01:50</v>
          </cell>
          <cell r="P128" t="str">
            <v>2025-07-09 16:14:36</v>
          </cell>
          <cell r="Q128" t="str">
            <v>2025-07-10 01:16:33</v>
          </cell>
        </row>
        <row r="128">
          <cell r="S128">
            <v>60</v>
          </cell>
          <cell r="T128">
            <v>1</v>
          </cell>
        </row>
        <row r="129">
          <cell r="A129" t="str">
            <v>023197</v>
          </cell>
          <cell r="B129" t="str">
            <v>石柱寰宇店</v>
          </cell>
          <cell r="C129" t="str">
            <v/>
          </cell>
          <cell r="D129" t="str">
            <v>102.0</v>
          </cell>
          <cell r="E129" t="str">
            <v>100.0</v>
          </cell>
          <cell r="F129" t="str">
            <v>102.0</v>
          </cell>
          <cell r="G129" t="str">
            <v>2025-07-10 09:37:28</v>
          </cell>
          <cell r="H129" t="str">
            <v>王波|181****9194</v>
          </cell>
          <cell r="I129" t="str">
            <v>稽核三组</v>
          </cell>
          <cell r="J129" t="str">
            <v>现场巡店</v>
          </cell>
          <cell r="K129" t="str">
            <v>QSC实地稽核</v>
          </cell>
          <cell r="L129" t="str">
            <v>门店确认</v>
          </cell>
          <cell r="M129" t="str">
            <v>正常</v>
          </cell>
          <cell r="N129" t="str">
            <v>已系统自动推送</v>
          </cell>
          <cell r="O129" t="str">
            <v>2025-07-09 16:30:07</v>
          </cell>
          <cell r="P129" t="str">
            <v>2025-07-09 17:22:58</v>
          </cell>
          <cell r="Q129" t="str">
            <v>2025-07-10 09:37:28</v>
          </cell>
        </row>
        <row r="129">
          <cell r="S129">
            <v>52.8500000014901</v>
          </cell>
          <cell r="T129">
            <v>0.880833333358169</v>
          </cell>
        </row>
        <row r="130">
          <cell r="A130" t="str">
            <v>023268</v>
          </cell>
          <cell r="B130" t="str">
            <v>黔江大十字店</v>
          </cell>
          <cell r="C130" t="str">
            <v/>
          </cell>
          <cell r="D130" t="str">
            <v>87.0</v>
          </cell>
          <cell r="E130" t="str">
            <v>100.0</v>
          </cell>
          <cell r="F130" t="str">
            <v>87.0</v>
          </cell>
          <cell r="G130" t="str">
            <v>2025-07-10 09:38:38</v>
          </cell>
          <cell r="H130" t="str">
            <v>王波|181****9194</v>
          </cell>
          <cell r="I130" t="str">
            <v>稽核三组</v>
          </cell>
          <cell r="J130" t="str">
            <v>现场巡店</v>
          </cell>
          <cell r="K130" t="str">
            <v>QSC实地稽核</v>
          </cell>
          <cell r="L130" t="str">
            <v>系统自动确认</v>
          </cell>
          <cell r="M130" t="str">
            <v>正常</v>
          </cell>
          <cell r="N130" t="str">
            <v>已系统自动推送</v>
          </cell>
          <cell r="O130" t="str">
            <v>2025-07-09 20:07:55</v>
          </cell>
          <cell r="P130" t="str">
            <v>2025-07-09 20:57:11</v>
          </cell>
          <cell r="Q130" t="str">
            <v>2025-07-10 09:38:38</v>
          </cell>
        </row>
        <row r="130">
          <cell r="S130">
            <v>49.2666666687001</v>
          </cell>
          <cell r="T130">
            <v>0.821111111145001</v>
          </cell>
        </row>
        <row r="131">
          <cell r="A131" t="str">
            <v>718072</v>
          </cell>
          <cell r="B131" t="str">
            <v>利川汪营店</v>
          </cell>
          <cell r="C131" t="str">
            <v/>
          </cell>
          <cell r="D131" t="str">
            <v>74.0</v>
          </cell>
          <cell r="E131" t="str">
            <v>100.0</v>
          </cell>
          <cell r="F131" t="str">
            <v>74.0</v>
          </cell>
          <cell r="G131" t="str">
            <v>2025-07-10 09:39:04</v>
          </cell>
          <cell r="H131" t="str">
            <v>王波|181****9194</v>
          </cell>
          <cell r="I131" t="str">
            <v>稽核三组</v>
          </cell>
          <cell r="J131" t="str">
            <v>现场巡店</v>
          </cell>
          <cell r="K131" t="str">
            <v>QSC实地稽核</v>
          </cell>
          <cell r="L131" t="str">
            <v>系统自动确认</v>
          </cell>
          <cell r="M131" t="str">
            <v>正常</v>
          </cell>
          <cell r="N131" t="str">
            <v>已系统自动推送</v>
          </cell>
          <cell r="O131" t="str">
            <v>2025-07-09 14:12:19</v>
          </cell>
          <cell r="P131" t="str">
            <v>2025-07-09 15:04:50</v>
          </cell>
          <cell r="Q131" t="str">
            <v>2025-07-10 09:39:04</v>
          </cell>
        </row>
        <row r="131">
          <cell r="S131">
            <v>52.5166666635778</v>
          </cell>
          <cell r="T131">
            <v>0.875277777726296</v>
          </cell>
        </row>
        <row r="132">
          <cell r="A132" t="str">
            <v>718029</v>
          </cell>
          <cell r="B132" t="str">
            <v>利川龙船天街店</v>
          </cell>
          <cell r="C132" t="str">
            <v/>
          </cell>
          <cell r="D132" t="str">
            <v>74.0</v>
          </cell>
          <cell r="E132" t="str">
            <v>100.0</v>
          </cell>
          <cell r="F132" t="str">
            <v>74.0</v>
          </cell>
          <cell r="G132" t="str">
            <v>2025-07-10 09:40:02</v>
          </cell>
          <cell r="H132" t="str">
            <v>王波|181****9194</v>
          </cell>
          <cell r="I132" t="str">
            <v>稽核三组</v>
          </cell>
          <cell r="J132" t="str">
            <v>现场巡店</v>
          </cell>
          <cell r="K132" t="str">
            <v>QSC实地稽核</v>
          </cell>
          <cell r="L132" t="str">
            <v>系统自动确认</v>
          </cell>
          <cell r="M132" t="str">
            <v>正常</v>
          </cell>
          <cell r="N132" t="str">
            <v>已系统自动推送</v>
          </cell>
          <cell r="O132" t="str">
            <v>2025-07-09 11:51:31</v>
          </cell>
          <cell r="P132" t="str">
            <v>2025-07-09 12:55:13</v>
          </cell>
          <cell r="Q132" t="str">
            <v>2025-07-10 09:40:02</v>
          </cell>
        </row>
        <row r="132">
          <cell r="S132">
            <v>63.7000000022817</v>
          </cell>
          <cell r="T132">
            <v>1.0616666667047</v>
          </cell>
        </row>
        <row r="133">
          <cell r="A133" t="str">
            <v>023200</v>
          </cell>
          <cell r="B133" t="str">
            <v>黔江中院店</v>
          </cell>
          <cell r="C133" t="str">
            <v/>
          </cell>
          <cell r="D133" t="str">
            <v>62.0</v>
          </cell>
          <cell r="E133" t="str">
            <v>100.0</v>
          </cell>
          <cell r="F133" t="str">
            <v>62.0</v>
          </cell>
          <cell r="G133" t="str">
            <v>2025-07-10 10:58:20</v>
          </cell>
          <cell r="H133" t="str">
            <v>王波|181****9194</v>
          </cell>
          <cell r="I133" t="str">
            <v>稽核三组</v>
          </cell>
          <cell r="J133" t="str">
            <v>现场巡店</v>
          </cell>
          <cell r="K133" t="str">
            <v>QSC实地稽核</v>
          </cell>
          <cell r="L133" t="str">
            <v>系统自动确认</v>
          </cell>
          <cell r="M133" t="str">
            <v>正常</v>
          </cell>
          <cell r="N133" t="str">
            <v>已系统自动推送</v>
          </cell>
          <cell r="O133" t="str">
            <v>2025-07-09 19:04:06</v>
          </cell>
          <cell r="P133" t="str">
            <v>2025-07-09 19:53:38</v>
          </cell>
          <cell r="Q133" t="str">
            <v>2025-07-10 10:58:20</v>
          </cell>
        </row>
        <row r="133">
          <cell r="S133">
            <v>49.533333334839</v>
          </cell>
          <cell r="T133">
            <v>0.82555555558065</v>
          </cell>
        </row>
        <row r="134">
          <cell r="A134" t="str">
            <v>759006</v>
          </cell>
          <cell r="B134" t="str">
            <v>霞山万达金街店</v>
          </cell>
          <cell r="C134" t="str">
            <v/>
          </cell>
          <cell r="D134" t="str">
            <v>95.0</v>
          </cell>
          <cell r="E134" t="str">
            <v>100.0</v>
          </cell>
          <cell r="F134" t="str">
            <v>95.0</v>
          </cell>
          <cell r="G134" t="str">
            <v>2025-07-10 13:48:39</v>
          </cell>
          <cell r="H134" t="str">
            <v>许智伟|136****6166</v>
          </cell>
          <cell r="I134" t="str">
            <v>稽核三组</v>
          </cell>
          <cell r="J134" t="str">
            <v>现场巡店</v>
          </cell>
          <cell r="K134" t="str">
            <v>QSC实地稽核</v>
          </cell>
          <cell r="L134" t="str">
            <v>门店确认</v>
          </cell>
          <cell r="M134" t="str">
            <v>正常</v>
          </cell>
          <cell r="N134" t="str">
            <v>已系统自动推送</v>
          </cell>
          <cell r="O134" t="str">
            <v>2025-07-10 12:25:53</v>
          </cell>
          <cell r="P134" t="str">
            <v>2025-07-10 13:41:45</v>
          </cell>
          <cell r="Q134" t="str">
            <v>2025-07-10 13:48:39</v>
          </cell>
        </row>
        <row r="134">
          <cell r="S134">
            <v>60</v>
          </cell>
          <cell r="T134">
            <v>1</v>
          </cell>
        </row>
        <row r="135">
          <cell r="A135" t="str">
            <v>576060</v>
          </cell>
          <cell r="B135" t="str">
            <v>楚门南大街店</v>
          </cell>
          <cell r="C135" t="str">
            <v/>
          </cell>
          <cell r="D135" t="str">
            <v>96.0</v>
          </cell>
          <cell r="E135" t="str">
            <v>100.0</v>
          </cell>
          <cell r="F135" t="str">
            <v>96.0</v>
          </cell>
          <cell r="G135" t="str">
            <v>2025-07-10 16:55:43</v>
          </cell>
          <cell r="H135" t="str">
            <v>陆文燕|136****6563</v>
          </cell>
          <cell r="I135" t="str">
            <v>稽核三组</v>
          </cell>
          <cell r="J135" t="str">
            <v>现场巡店</v>
          </cell>
          <cell r="K135" t="str">
            <v>QSC实地稽核</v>
          </cell>
          <cell r="L135" t="str">
            <v>系统自动确认</v>
          </cell>
          <cell r="M135" t="str">
            <v>正常</v>
          </cell>
          <cell r="N135" t="str">
            <v>已系统自动推送</v>
          </cell>
          <cell r="O135" t="str">
            <v>2025-07-09 19:13:39</v>
          </cell>
          <cell r="P135" t="str">
            <v>2025-07-09 20:37:19</v>
          </cell>
          <cell r="Q135" t="str">
            <v>2025-07-10 16:55:43</v>
          </cell>
        </row>
        <row r="135">
          <cell r="S135">
            <v>60</v>
          </cell>
          <cell r="T135">
            <v>1</v>
          </cell>
        </row>
        <row r="136">
          <cell r="A136" t="str">
            <v>577618</v>
          </cell>
          <cell r="B136" t="str">
            <v>乐清女人街二店</v>
          </cell>
          <cell r="C136" t="str">
            <v/>
          </cell>
          <cell r="D136" t="str">
            <v>90.0</v>
          </cell>
          <cell r="E136" t="str">
            <v>100.0</v>
          </cell>
          <cell r="F136" t="str">
            <v>90.0</v>
          </cell>
          <cell r="G136" t="str">
            <v>2025-07-10 21:31:17</v>
          </cell>
          <cell r="H136" t="str">
            <v>章丰荣|176****2877</v>
          </cell>
          <cell r="I136" t="str">
            <v>稽核三组</v>
          </cell>
          <cell r="J136" t="str">
            <v>现场巡店</v>
          </cell>
          <cell r="K136" t="str">
            <v>QSC实地稽核</v>
          </cell>
          <cell r="L136" t="str">
            <v>系统自动确认</v>
          </cell>
          <cell r="M136" t="str">
            <v>正常</v>
          </cell>
          <cell r="N136" t="str">
            <v>已系统自动推送</v>
          </cell>
          <cell r="O136" t="str">
            <v>2025-07-10 10:02:26</v>
          </cell>
          <cell r="P136" t="str">
            <v>2025-07-10 11:11:47</v>
          </cell>
          <cell r="Q136" t="str">
            <v>2025-07-10 21:31:17</v>
          </cell>
        </row>
        <row r="136">
          <cell r="S136">
            <v>69.3500000028871</v>
          </cell>
          <cell r="T136">
            <v>1.15583333338145</v>
          </cell>
        </row>
        <row r="137">
          <cell r="A137" t="str">
            <v>577615</v>
          </cell>
          <cell r="B137" t="str">
            <v>乐清柳市三里店</v>
          </cell>
          <cell r="C137" t="str">
            <v/>
          </cell>
          <cell r="D137" t="str">
            <v>88.0</v>
          </cell>
          <cell r="E137" t="str">
            <v>100.0</v>
          </cell>
          <cell r="F137" t="str">
            <v>88.0</v>
          </cell>
          <cell r="G137" t="str">
            <v>2025-07-10 21:41:51</v>
          </cell>
          <cell r="H137" t="str">
            <v>章丰荣|176****2877</v>
          </cell>
          <cell r="I137" t="str">
            <v>稽核三组</v>
          </cell>
          <cell r="J137" t="str">
            <v>现场巡店</v>
          </cell>
          <cell r="K137" t="str">
            <v>QSC实地稽核</v>
          </cell>
          <cell r="L137" t="str">
            <v>系统自动确认</v>
          </cell>
          <cell r="M137" t="str">
            <v>正常</v>
          </cell>
          <cell r="N137" t="str">
            <v>已系统自动推送</v>
          </cell>
          <cell r="O137" t="str">
            <v>2025-07-10 11:41:24</v>
          </cell>
          <cell r="P137" t="str">
            <v>2025-07-10 12:45:49</v>
          </cell>
          <cell r="Q137" t="str">
            <v>2025-07-10 21:41:51</v>
          </cell>
        </row>
        <row r="137">
          <cell r="S137">
            <v>64.4166666688398</v>
          </cell>
          <cell r="T137">
            <v>1.07361111114733</v>
          </cell>
        </row>
        <row r="138">
          <cell r="A138" t="str">
            <v>577619</v>
          </cell>
          <cell r="B138" t="str">
            <v>乐清柳市大兴西路</v>
          </cell>
          <cell r="C138" t="str">
            <v/>
          </cell>
          <cell r="D138" t="str">
            <v>90.0</v>
          </cell>
          <cell r="E138" t="str">
            <v>100.0</v>
          </cell>
          <cell r="F138" t="str">
            <v>90.0</v>
          </cell>
          <cell r="G138" t="str">
            <v>2025-07-10 21:47:01</v>
          </cell>
          <cell r="H138" t="str">
            <v>章丰荣|176****2877</v>
          </cell>
          <cell r="I138" t="str">
            <v>稽核三组</v>
          </cell>
          <cell r="J138" t="str">
            <v>现场巡店</v>
          </cell>
          <cell r="K138" t="str">
            <v>QSC实地稽核</v>
          </cell>
          <cell r="L138" t="str">
            <v>系统自动确认</v>
          </cell>
          <cell r="M138" t="str">
            <v>正常</v>
          </cell>
          <cell r="N138" t="str">
            <v>已系统自动推送</v>
          </cell>
          <cell r="O138" t="str">
            <v>2025-07-10 13:16:49</v>
          </cell>
          <cell r="P138" t="str">
            <v>2025-07-10 14:21:10</v>
          </cell>
          <cell r="Q138" t="str">
            <v>2025-07-10 21:47:01</v>
          </cell>
        </row>
        <row r="138">
          <cell r="S138">
            <v>64.3499999970663</v>
          </cell>
          <cell r="T138">
            <v>1.07249999995111</v>
          </cell>
        </row>
        <row r="139">
          <cell r="A139" t="str">
            <v>577164</v>
          </cell>
          <cell r="B139" t="str">
            <v>乐清百佳广场店</v>
          </cell>
          <cell r="C139" t="str">
            <v/>
          </cell>
          <cell r="D139" t="str">
            <v>83.0</v>
          </cell>
          <cell r="E139" t="str">
            <v>100.0</v>
          </cell>
          <cell r="F139" t="str">
            <v>83.0</v>
          </cell>
          <cell r="G139" t="str">
            <v>2025-07-10 21:52:28</v>
          </cell>
          <cell r="H139" t="str">
            <v>章丰荣|176****2877</v>
          </cell>
          <cell r="I139" t="str">
            <v>稽核三组</v>
          </cell>
          <cell r="J139" t="str">
            <v>现场巡店</v>
          </cell>
          <cell r="K139" t="str">
            <v>QSC实地稽核</v>
          </cell>
          <cell r="L139" t="str">
            <v>系统自动确认</v>
          </cell>
          <cell r="M139" t="str">
            <v>正常</v>
          </cell>
          <cell r="N139" t="str">
            <v>已系统自动推送</v>
          </cell>
          <cell r="O139" t="str">
            <v>2025-07-10 14:47:13</v>
          </cell>
          <cell r="P139" t="str">
            <v>2025-07-10 15:56:23</v>
          </cell>
          <cell r="Q139" t="str">
            <v>2025-07-10 21:52:28</v>
          </cell>
        </row>
        <row r="139">
          <cell r="S139">
            <v>69.1666666686069</v>
          </cell>
          <cell r="T139">
            <v>1.15277777781012</v>
          </cell>
        </row>
        <row r="140">
          <cell r="A140" t="str">
            <v>577012</v>
          </cell>
          <cell r="B140" t="str">
            <v>乐清北白象1店</v>
          </cell>
          <cell r="C140" t="str">
            <v/>
          </cell>
          <cell r="D140" t="str">
            <v>100.0</v>
          </cell>
          <cell r="E140" t="str">
            <v>100.0</v>
          </cell>
          <cell r="F140" t="str">
            <v>100.0</v>
          </cell>
          <cell r="G140" t="str">
            <v>2025-07-10 21:52:35</v>
          </cell>
          <cell r="H140" t="str">
            <v>章丰荣|176****2877</v>
          </cell>
          <cell r="I140" t="str">
            <v>稽核三组</v>
          </cell>
          <cell r="J140" t="str">
            <v>现场巡店</v>
          </cell>
          <cell r="K140" t="str">
            <v>QSC实地稽核</v>
          </cell>
          <cell r="L140" t="str">
            <v>系统自动确认</v>
          </cell>
          <cell r="M140" t="str">
            <v>正常</v>
          </cell>
          <cell r="N140" t="str">
            <v>已系统自动推送</v>
          </cell>
          <cell r="O140" t="str">
            <v>2025-07-10 16:21:17</v>
          </cell>
          <cell r="P140" t="str">
            <v>2025-07-10 17:20:53</v>
          </cell>
          <cell r="Q140" t="str">
            <v>2025-07-10 21:52:35</v>
          </cell>
        </row>
        <row r="140">
          <cell r="S140">
            <v>59.6000000077765</v>
          </cell>
          <cell r="T140">
            <v>0.993333333462942</v>
          </cell>
        </row>
        <row r="141">
          <cell r="A141" t="str">
            <v>577660</v>
          </cell>
          <cell r="B141" t="str">
            <v>乐清黄华店</v>
          </cell>
          <cell r="C141" t="str">
            <v/>
          </cell>
          <cell r="D141" t="str">
            <v>48.0</v>
          </cell>
          <cell r="E141" t="str">
            <v>100.0</v>
          </cell>
          <cell r="F141" t="str">
            <v>48.0</v>
          </cell>
          <cell r="G141" t="str">
            <v>2025-07-10 21:59:28</v>
          </cell>
          <cell r="H141" t="str">
            <v>章丰荣|176****2877</v>
          </cell>
          <cell r="I141" t="str">
            <v>稽核三组</v>
          </cell>
          <cell r="J141" t="str">
            <v>现场巡店</v>
          </cell>
          <cell r="K141" t="str">
            <v>QSC实地稽核</v>
          </cell>
          <cell r="L141" t="str">
            <v>系统自动确认</v>
          </cell>
          <cell r="M141" t="str">
            <v>正常</v>
          </cell>
          <cell r="N141" t="str">
            <v>已系统自动推送</v>
          </cell>
          <cell r="O141" t="str">
            <v>2025-07-10 18:01:20</v>
          </cell>
          <cell r="P141" t="str">
            <v>2025-07-10 19:18:15</v>
          </cell>
          <cell r="Q141" t="str">
            <v>2025-07-10 21:59:28</v>
          </cell>
        </row>
        <row r="141">
          <cell r="S141">
            <v>76.9166666676756</v>
          </cell>
          <cell r="T141">
            <v>1.28194444446126</v>
          </cell>
        </row>
        <row r="142">
          <cell r="A142" t="str">
            <v>753006</v>
          </cell>
          <cell r="B142" t="str">
            <v>兴宁曙光北旗舰店</v>
          </cell>
          <cell r="C142" t="str">
            <v/>
          </cell>
          <cell r="D142" t="str">
            <v>63.0</v>
          </cell>
          <cell r="E142" t="str">
            <v>100.0</v>
          </cell>
          <cell r="F142" t="str">
            <v>63.0</v>
          </cell>
          <cell r="G142" t="str">
            <v>2025-07-10 22:06:08</v>
          </cell>
          <cell r="H142" t="str">
            <v>吴妮妮|130****6125</v>
          </cell>
          <cell r="I142" t="str">
            <v>稽核三组</v>
          </cell>
          <cell r="J142" t="str">
            <v>现场巡店</v>
          </cell>
          <cell r="K142" t="str">
            <v>QSC实地稽核</v>
          </cell>
          <cell r="L142" t="str">
            <v>系统自动确认</v>
          </cell>
          <cell r="M142" t="str">
            <v>正常</v>
          </cell>
          <cell r="N142" t="str">
            <v>已系统自动推送</v>
          </cell>
          <cell r="O142" t="str">
            <v>2025-07-10 10:26:12</v>
          </cell>
          <cell r="P142" t="str">
            <v>2025-07-10 11:58:47</v>
          </cell>
          <cell r="Q142" t="str">
            <v>2025-07-10 22:06:08</v>
          </cell>
        </row>
        <row r="142">
          <cell r="S142">
            <v>60</v>
          </cell>
          <cell r="T142">
            <v>1</v>
          </cell>
        </row>
        <row r="143">
          <cell r="A143" t="str">
            <v>558157</v>
          </cell>
          <cell r="B143" t="str">
            <v>利辛望疃镇店</v>
          </cell>
          <cell r="C143" t="str">
            <v/>
          </cell>
          <cell r="D143" t="str">
            <v>95.0</v>
          </cell>
          <cell r="E143" t="str">
            <v>100.0</v>
          </cell>
          <cell r="F143" t="str">
            <v>95.0</v>
          </cell>
          <cell r="G143" t="str">
            <v>2025-07-10 22:23:28</v>
          </cell>
          <cell r="H143" t="str">
            <v>於政|177****6726</v>
          </cell>
          <cell r="I143" t="str">
            <v>稽核三组</v>
          </cell>
          <cell r="J143" t="str">
            <v>现场巡店</v>
          </cell>
          <cell r="K143" t="str">
            <v>QSC实地稽核</v>
          </cell>
          <cell r="L143" t="str">
            <v>系统自动确认</v>
          </cell>
          <cell r="M143" t="str">
            <v>正常</v>
          </cell>
          <cell r="N143" t="str">
            <v>已系统自动推送</v>
          </cell>
          <cell r="O143" t="str">
            <v>2025-07-10 10:27:57</v>
          </cell>
          <cell r="P143" t="str">
            <v>2025-07-10 11:22:16</v>
          </cell>
          <cell r="Q143" t="str">
            <v>2025-07-10 22:23:28</v>
          </cell>
        </row>
        <row r="143">
          <cell r="S143">
            <v>54.3166666652542</v>
          </cell>
          <cell r="T143">
            <v>0.905277777754236</v>
          </cell>
        </row>
        <row r="144">
          <cell r="A144" t="str">
            <v>753058</v>
          </cell>
          <cell r="B144" t="str">
            <v>梅州华城镇店</v>
          </cell>
          <cell r="C144" t="str">
            <v/>
          </cell>
          <cell r="D144" t="str">
            <v>71.0</v>
          </cell>
          <cell r="E144" t="str">
            <v>100.0</v>
          </cell>
          <cell r="F144" t="str">
            <v>71.0</v>
          </cell>
          <cell r="G144" t="str">
            <v>2025-07-10 22:24:15</v>
          </cell>
          <cell r="H144" t="str">
            <v>吴妮妮|130****6125</v>
          </cell>
          <cell r="I144" t="str">
            <v>稽核三组</v>
          </cell>
          <cell r="J144" t="str">
            <v>现场巡店</v>
          </cell>
          <cell r="K144" t="str">
            <v>QSC实地稽核</v>
          </cell>
          <cell r="L144" t="str">
            <v>系统自动确认</v>
          </cell>
          <cell r="M144" t="str">
            <v>正常</v>
          </cell>
          <cell r="N144" t="str">
            <v>已系统自动推送</v>
          </cell>
          <cell r="O144" t="str">
            <v>2025-07-10 12:44:23</v>
          </cell>
          <cell r="P144" t="str">
            <v>2025-07-10 13:49:37</v>
          </cell>
          <cell r="Q144" t="str">
            <v>2025-07-10 22:24:15</v>
          </cell>
        </row>
        <row r="144">
          <cell r="S144">
            <v>65.2333333273418</v>
          </cell>
          <cell r="T144">
            <v>1.08722222212236</v>
          </cell>
        </row>
        <row r="145">
          <cell r="A145" t="str">
            <v>753013</v>
          </cell>
          <cell r="B145" t="str">
            <v>五华华兴中路店</v>
          </cell>
          <cell r="C145" t="str">
            <v/>
          </cell>
          <cell r="D145" t="str">
            <v>87.0</v>
          </cell>
          <cell r="E145" t="str">
            <v>100.0</v>
          </cell>
          <cell r="F145" t="str">
            <v>87.0</v>
          </cell>
          <cell r="G145" t="str">
            <v>2025-07-10 22:32:59</v>
          </cell>
          <cell r="H145" t="str">
            <v>吴妮妮|130****6125</v>
          </cell>
          <cell r="I145" t="str">
            <v>稽核三组</v>
          </cell>
          <cell r="J145" t="str">
            <v>现场巡店</v>
          </cell>
          <cell r="K145" t="str">
            <v>QSC实地稽核</v>
          </cell>
          <cell r="L145" t="str">
            <v>系统自动确认</v>
          </cell>
          <cell r="M145" t="str">
            <v>正常</v>
          </cell>
          <cell r="N145" t="str">
            <v>已系统自动推送</v>
          </cell>
          <cell r="O145" t="str">
            <v>2025-07-10 14:48:18</v>
          </cell>
          <cell r="P145" t="str">
            <v>2025-07-10 15:42:31</v>
          </cell>
          <cell r="Q145" t="str">
            <v>2025-07-10 22:32:59</v>
          </cell>
        </row>
        <row r="145">
          <cell r="S145">
            <v>54.2166666628327</v>
          </cell>
          <cell r="T145">
            <v>0.903611111047212</v>
          </cell>
        </row>
        <row r="146">
          <cell r="A146" t="str">
            <v>753057</v>
          </cell>
          <cell r="B146" t="str">
            <v>丰顺鹏泰购物广场</v>
          </cell>
          <cell r="C146" t="str">
            <v/>
          </cell>
          <cell r="D146" t="str">
            <v>102.0</v>
          </cell>
          <cell r="E146" t="str">
            <v>100.0</v>
          </cell>
          <cell r="F146" t="str">
            <v>102.0</v>
          </cell>
          <cell r="G146" t="str">
            <v>2025-07-10 22:36:18</v>
          </cell>
          <cell r="H146" t="str">
            <v>吴妮妮|130****6125</v>
          </cell>
          <cell r="I146" t="str">
            <v>稽核三组</v>
          </cell>
          <cell r="J146" t="str">
            <v>现场巡店</v>
          </cell>
          <cell r="K146" t="str">
            <v>QSC实地稽核</v>
          </cell>
          <cell r="L146" t="str">
            <v>门店确认</v>
          </cell>
          <cell r="M146" t="str">
            <v>正常</v>
          </cell>
          <cell r="N146" t="str">
            <v>已系统自动推送</v>
          </cell>
          <cell r="O146" t="str">
            <v>2025-07-10 17:08:28</v>
          </cell>
          <cell r="P146" t="str">
            <v>2025-07-10 17:47:34</v>
          </cell>
          <cell r="Q146" t="str">
            <v>2025-07-10 22:36:18</v>
          </cell>
        </row>
        <row r="146">
          <cell r="S146">
            <v>39.099999993341</v>
          </cell>
          <cell r="T146">
            <v>0.651666666555684</v>
          </cell>
        </row>
        <row r="147">
          <cell r="A147" t="str">
            <v>558189</v>
          </cell>
          <cell r="B147" t="str">
            <v>利辛前进中路店</v>
          </cell>
          <cell r="C147" t="str">
            <v/>
          </cell>
          <cell r="D147" t="str">
            <v>104.0</v>
          </cell>
          <cell r="E147" t="str">
            <v>100.0</v>
          </cell>
          <cell r="F147" t="str">
            <v>104.0</v>
          </cell>
          <cell r="G147" t="str">
            <v>2025-07-10 22:38:44</v>
          </cell>
          <cell r="H147" t="str">
            <v>於政|177****6726</v>
          </cell>
          <cell r="I147" t="str">
            <v>稽核三组</v>
          </cell>
          <cell r="J147" t="str">
            <v>现场巡店</v>
          </cell>
          <cell r="K147" t="str">
            <v>QSC实地稽核</v>
          </cell>
          <cell r="L147" t="str">
            <v>门店确认</v>
          </cell>
          <cell r="M147" t="str">
            <v>正常</v>
          </cell>
          <cell r="N147" t="str">
            <v>已系统自动推送</v>
          </cell>
          <cell r="O147" t="str">
            <v>2025-07-10 12:00:51</v>
          </cell>
          <cell r="P147" t="str">
            <v>2025-07-10 12:54:53</v>
          </cell>
          <cell r="Q147" t="str">
            <v>2025-07-10 22:38:44</v>
          </cell>
        </row>
        <row r="147">
          <cell r="S147">
            <v>54.0333333285525</v>
          </cell>
          <cell r="T147">
            <v>0.900555555475876</v>
          </cell>
        </row>
        <row r="148">
          <cell r="A148" t="str">
            <v>753024</v>
          </cell>
          <cell r="B148" t="str">
            <v>丰顺大润发店</v>
          </cell>
          <cell r="C148" t="str">
            <v/>
          </cell>
          <cell r="D148" t="str">
            <v>74.0</v>
          </cell>
          <cell r="E148" t="str">
            <v>100.0</v>
          </cell>
          <cell r="F148" t="str">
            <v>74.0</v>
          </cell>
          <cell r="G148" t="str">
            <v>2025-07-10 22:42:28</v>
          </cell>
          <cell r="H148" t="str">
            <v>吴妮妮|130****6125</v>
          </cell>
          <cell r="I148" t="str">
            <v>稽核三组</v>
          </cell>
          <cell r="J148" t="str">
            <v>现场巡店</v>
          </cell>
          <cell r="K148" t="str">
            <v>QSC实地稽核</v>
          </cell>
          <cell r="L148" t="str">
            <v>系统自动确认</v>
          </cell>
          <cell r="M148" t="str">
            <v>正常</v>
          </cell>
          <cell r="N148" t="str">
            <v>已系统自动推送</v>
          </cell>
          <cell r="O148" t="str">
            <v>2025-07-10 18:16:12</v>
          </cell>
          <cell r="P148" t="str">
            <v>2025-07-10 19:13:48</v>
          </cell>
          <cell r="Q148" t="str">
            <v>2025-07-10 22:42:28</v>
          </cell>
        </row>
        <row r="148">
          <cell r="S148">
            <v>57.5999999907799</v>
          </cell>
          <cell r="T148">
            <v>0.959999999846332</v>
          </cell>
        </row>
        <row r="149">
          <cell r="A149" t="str">
            <v>558167</v>
          </cell>
          <cell r="B149" t="str">
            <v>利辛书香苑店</v>
          </cell>
          <cell r="C149" t="str">
            <v/>
          </cell>
          <cell r="D149" t="str">
            <v>80.0</v>
          </cell>
          <cell r="E149" t="str">
            <v>100.0</v>
          </cell>
          <cell r="F149" t="str">
            <v>80.0</v>
          </cell>
          <cell r="G149" t="str">
            <v>2025-07-10 22:46:04</v>
          </cell>
          <cell r="H149" t="str">
            <v>於政|177****6726</v>
          </cell>
          <cell r="I149" t="str">
            <v>稽核三组</v>
          </cell>
          <cell r="J149" t="str">
            <v>现场巡店</v>
          </cell>
          <cell r="K149" t="str">
            <v>QSC实地稽核</v>
          </cell>
          <cell r="L149" t="str">
            <v>系统自动确认</v>
          </cell>
          <cell r="M149" t="str">
            <v>正常</v>
          </cell>
          <cell r="N149" t="str">
            <v>已系统自动推送</v>
          </cell>
          <cell r="O149" t="str">
            <v>2025-07-10 13:32:51</v>
          </cell>
          <cell r="P149" t="str">
            <v>2025-07-10 14:48:10</v>
          </cell>
          <cell r="Q149" t="str">
            <v>2025-07-10 22:46:04</v>
          </cell>
        </row>
        <row r="149">
          <cell r="S149">
            <v>75.3166666708421</v>
          </cell>
          <cell r="T149">
            <v>1.25527777784737</v>
          </cell>
        </row>
        <row r="150">
          <cell r="A150" t="str">
            <v>558161</v>
          </cell>
          <cell r="B150" t="str">
            <v>利辛翰联广场店</v>
          </cell>
          <cell r="C150" t="str">
            <v/>
          </cell>
          <cell r="D150" t="str">
            <v>102.0</v>
          </cell>
          <cell r="E150" t="str">
            <v>100.0</v>
          </cell>
          <cell r="F150" t="str">
            <v>102.0</v>
          </cell>
          <cell r="G150" t="str">
            <v>2025-07-10 22:47:26</v>
          </cell>
          <cell r="H150" t="str">
            <v>於政|177****6726</v>
          </cell>
          <cell r="I150" t="str">
            <v>稽核三组</v>
          </cell>
          <cell r="J150" t="str">
            <v>现场巡店</v>
          </cell>
          <cell r="K150" t="str">
            <v>QSC实地稽核</v>
          </cell>
          <cell r="L150" t="str">
            <v>门店确认</v>
          </cell>
          <cell r="M150" t="str">
            <v>正常</v>
          </cell>
          <cell r="N150" t="str">
            <v>已系统自动推送</v>
          </cell>
          <cell r="O150" t="str">
            <v>2025-07-10 15:12:16</v>
          </cell>
          <cell r="P150" t="str">
            <v>2025-07-10 16:13:18</v>
          </cell>
          <cell r="Q150" t="str">
            <v>2025-07-10 22:47:26</v>
          </cell>
        </row>
        <row r="150">
          <cell r="S150">
            <v>61.0333333408926</v>
          </cell>
          <cell r="T150">
            <v>1.01722222234821</v>
          </cell>
        </row>
        <row r="151">
          <cell r="A151" t="str">
            <v>567003</v>
          </cell>
          <cell r="B151" t="str">
            <v>涡阳新街里店</v>
          </cell>
          <cell r="C151" t="str">
            <v/>
          </cell>
          <cell r="D151" t="str">
            <v>83.0</v>
          </cell>
          <cell r="E151" t="str">
            <v>100.0</v>
          </cell>
          <cell r="F151" t="str">
            <v>83.0</v>
          </cell>
          <cell r="G151" t="str">
            <v>2025-07-10 22:53:10</v>
          </cell>
          <cell r="H151" t="str">
            <v>於政|177****6726</v>
          </cell>
          <cell r="I151" t="str">
            <v>稽核三组</v>
          </cell>
          <cell r="J151" t="str">
            <v>现场巡店</v>
          </cell>
          <cell r="K151" t="str">
            <v>QSC实地稽核</v>
          </cell>
          <cell r="L151" t="str">
            <v>系统自动确认</v>
          </cell>
          <cell r="M151" t="str">
            <v>正常</v>
          </cell>
          <cell r="N151" t="str">
            <v>已系统自动推送</v>
          </cell>
          <cell r="O151" t="str">
            <v>2025-07-10 17:25:26</v>
          </cell>
          <cell r="P151" t="str">
            <v>2025-07-10 18:17:52</v>
          </cell>
          <cell r="Q151" t="str">
            <v>2025-07-10 22:53:10</v>
          </cell>
        </row>
        <row r="151">
          <cell r="S151">
            <v>52.433333331719</v>
          </cell>
          <cell r="T151">
            <v>0.873888888861984</v>
          </cell>
        </row>
        <row r="152">
          <cell r="A152" t="str">
            <v>558168</v>
          </cell>
          <cell r="B152" t="str">
            <v>涡阳闸北店</v>
          </cell>
          <cell r="C152" t="str">
            <v/>
          </cell>
          <cell r="D152" t="str">
            <v>87.0</v>
          </cell>
          <cell r="E152" t="str">
            <v>100.0</v>
          </cell>
          <cell r="F152" t="str">
            <v>87.0</v>
          </cell>
          <cell r="G152" t="str">
            <v>2025-07-10 22:56:58</v>
          </cell>
          <cell r="H152" t="str">
            <v>於政|177****6726</v>
          </cell>
          <cell r="I152" t="str">
            <v>稽核三组</v>
          </cell>
          <cell r="J152" t="str">
            <v>现场巡店</v>
          </cell>
          <cell r="K152" t="str">
            <v>QSC实地稽核</v>
          </cell>
          <cell r="L152" t="str">
            <v>系统自动确认</v>
          </cell>
          <cell r="M152" t="str">
            <v>正常</v>
          </cell>
          <cell r="N152" t="str">
            <v>已系统自动推送</v>
          </cell>
          <cell r="O152" t="str">
            <v>2025-07-10 18:44:18</v>
          </cell>
          <cell r="P152" t="str">
            <v>2025-07-10 19:31:37</v>
          </cell>
          <cell r="Q152" t="str">
            <v>2025-07-10 22:56:58</v>
          </cell>
        </row>
        <row r="152">
          <cell r="S152">
            <v>47.3166666633915</v>
          </cell>
          <cell r="T152">
            <v>0.788611111056525</v>
          </cell>
        </row>
        <row r="153">
          <cell r="A153" t="str">
            <v>513060</v>
          </cell>
          <cell r="B153" t="str">
            <v>石庄业琛广场店</v>
          </cell>
          <cell r="C153" t="str">
            <v/>
          </cell>
          <cell r="D153" t="str">
            <v>95.0</v>
          </cell>
          <cell r="E153" t="str">
            <v>100.0</v>
          </cell>
          <cell r="F153" t="str">
            <v>95.0</v>
          </cell>
          <cell r="G153" t="str">
            <v>2025-07-10 23:15:37</v>
          </cell>
          <cell r="H153" t="str">
            <v>刘姗姗|190****3693</v>
          </cell>
          <cell r="I153" t="str">
            <v>稽核三组</v>
          </cell>
          <cell r="J153" t="str">
            <v>现场巡店</v>
          </cell>
          <cell r="K153" t="str">
            <v>QSC实地稽核</v>
          </cell>
          <cell r="L153" t="str">
            <v>系统自动确认</v>
          </cell>
          <cell r="M153" t="str">
            <v>正常</v>
          </cell>
          <cell r="N153" t="str">
            <v>已系统自动推送</v>
          </cell>
          <cell r="O153" t="str">
            <v>2025-07-10 16:41:32</v>
          </cell>
          <cell r="P153" t="str">
            <v>2025-07-10 17:31:15</v>
          </cell>
          <cell r="Q153" t="str">
            <v>2025-07-10 23:15:37</v>
          </cell>
        </row>
        <row r="153">
          <cell r="S153">
            <v>49.7166666586418</v>
          </cell>
          <cell r="T153">
            <v>0.828611110977363</v>
          </cell>
        </row>
        <row r="154">
          <cell r="A154" t="str">
            <v>513120</v>
          </cell>
          <cell r="B154" t="str">
            <v>如皋市九华镇店</v>
          </cell>
          <cell r="C154" t="str">
            <v/>
          </cell>
          <cell r="D154" t="str">
            <v>91.0</v>
          </cell>
          <cell r="E154" t="str">
            <v>100.0</v>
          </cell>
          <cell r="F154" t="str">
            <v>91.0</v>
          </cell>
          <cell r="G154" t="str">
            <v>2025-07-10 23:16:54</v>
          </cell>
          <cell r="H154" t="str">
            <v>刘姗姗|190****3693</v>
          </cell>
          <cell r="I154" t="str">
            <v>稽核三组</v>
          </cell>
          <cell r="J154" t="str">
            <v>现场巡店</v>
          </cell>
          <cell r="K154" t="str">
            <v>QSC实地稽核</v>
          </cell>
          <cell r="L154" t="str">
            <v>门店确认</v>
          </cell>
          <cell r="M154" t="str">
            <v>正常</v>
          </cell>
          <cell r="N154" t="str">
            <v>已系统自动推送</v>
          </cell>
          <cell r="O154" t="str">
            <v>2025-07-10 19:43:15</v>
          </cell>
          <cell r="P154" t="str">
            <v>2025-07-10 20:34:57</v>
          </cell>
          <cell r="Q154" t="str">
            <v>2025-07-10 23:16:54</v>
          </cell>
        </row>
        <row r="154">
          <cell r="S154">
            <v>51.7000000050757</v>
          </cell>
          <cell r="T154">
            <v>0.861666666751262</v>
          </cell>
        </row>
        <row r="155">
          <cell r="A155" t="str">
            <v>513165</v>
          </cell>
          <cell r="B155" t="str">
            <v>如皋高明店</v>
          </cell>
          <cell r="C155" t="str">
            <v/>
          </cell>
          <cell r="D155" t="str">
            <v>105.0</v>
          </cell>
          <cell r="E155" t="str">
            <v>100.0</v>
          </cell>
          <cell r="F155" t="str">
            <v>105.0</v>
          </cell>
          <cell r="G155" t="str">
            <v>2025-07-10 23:18:03</v>
          </cell>
          <cell r="H155" t="str">
            <v>刘姗姗|190****3693</v>
          </cell>
          <cell r="I155" t="str">
            <v>稽核三组</v>
          </cell>
          <cell r="J155" t="str">
            <v>现场巡店</v>
          </cell>
          <cell r="K155" t="str">
            <v>QSC实地稽核</v>
          </cell>
          <cell r="L155" t="str">
            <v>系统自动确认</v>
          </cell>
          <cell r="M155" t="str">
            <v>正常</v>
          </cell>
          <cell r="N155" t="str">
            <v>已系统自动推送</v>
          </cell>
          <cell r="O155" t="str">
            <v>2025-07-10 15:16:02</v>
          </cell>
          <cell r="P155" t="str">
            <v>2025-07-10 15:55:51</v>
          </cell>
          <cell r="Q155" t="str">
            <v>2025-07-10 23:18:03</v>
          </cell>
        </row>
        <row r="155">
          <cell r="S155">
            <v>39.8166666703764</v>
          </cell>
          <cell r="T155">
            <v>0.663611111172941</v>
          </cell>
        </row>
        <row r="156">
          <cell r="A156" t="str">
            <v>759072</v>
          </cell>
          <cell r="B156" t="str">
            <v>赤坎印象汇店</v>
          </cell>
          <cell r="C156" t="str">
            <v/>
          </cell>
          <cell r="D156" t="str">
            <v>87.0</v>
          </cell>
          <cell r="E156" t="str">
            <v>100.0</v>
          </cell>
          <cell r="F156" t="str">
            <v>87.0</v>
          </cell>
          <cell r="G156" t="str">
            <v>2025-07-10 23:19:12</v>
          </cell>
          <cell r="H156" t="str">
            <v>许智伟|136****6166</v>
          </cell>
          <cell r="I156" t="str">
            <v>稽核三组</v>
          </cell>
          <cell r="J156" t="str">
            <v>现场巡店</v>
          </cell>
          <cell r="K156" t="str">
            <v>QSC实地稽核</v>
          </cell>
          <cell r="L156" t="str">
            <v>门店确认</v>
          </cell>
          <cell r="M156" t="str">
            <v>正常</v>
          </cell>
          <cell r="N156" t="str">
            <v>已系统自动推送</v>
          </cell>
          <cell r="O156" t="str">
            <v>2025-07-10 14:44:59</v>
          </cell>
          <cell r="P156" t="str">
            <v>2025-07-10 16:03:39</v>
          </cell>
          <cell r="Q156" t="str">
            <v>2025-07-10 23:19:12</v>
          </cell>
        </row>
        <row r="156">
          <cell r="S156">
            <v>60</v>
          </cell>
          <cell r="T156">
            <v>1</v>
          </cell>
        </row>
        <row r="157">
          <cell r="A157" t="str">
            <v>759052</v>
          </cell>
          <cell r="B157" t="str">
            <v>赤坎民国风情街店</v>
          </cell>
          <cell r="C157" t="str">
            <v/>
          </cell>
          <cell r="D157" t="str">
            <v>100.0</v>
          </cell>
          <cell r="E157" t="str">
            <v>100.0</v>
          </cell>
          <cell r="F157" t="str">
            <v>100.0</v>
          </cell>
          <cell r="G157" t="str">
            <v>2025-07-10 23:23:05</v>
          </cell>
          <cell r="H157" t="str">
            <v>许智伟|136****6166</v>
          </cell>
          <cell r="I157" t="str">
            <v>稽核三组</v>
          </cell>
          <cell r="J157" t="str">
            <v>现场巡店</v>
          </cell>
          <cell r="K157" t="str">
            <v>QSC实地稽核</v>
          </cell>
          <cell r="L157" t="str">
            <v>系统自动确认</v>
          </cell>
          <cell r="M157" t="str">
            <v>正常</v>
          </cell>
          <cell r="N157" t="str">
            <v>已系统自动推送</v>
          </cell>
          <cell r="O157" t="str">
            <v>2025-07-10 16:59:22</v>
          </cell>
          <cell r="P157" t="str">
            <v>2025-07-10 17:57:24</v>
          </cell>
          <cell r="Q157" t="str">
            <v>2025-07-10 23:23:05</v>
          </cell>
        </row>
        <row r="157">
          <cell r="S157">
            <v>60</v>
          </cell>
          <cell r="T157">
            <v>1</v>
          </cell>
        </row>
        <row r="158">
          <cell r="A158" t="str">
            <v>513053</v>
          </cell>
          <cell r="B158" t="str">
            <v>如皋搬经店</v>
          </cell>
          <cell r="C158" t="str">
            <v/>
          </cell>
          <cell r="D158" t="str">
            <v>90.0</v>
          </cell>
          <cell r="E158" t="str">
            <v>100.0</v>
          </cell>
          <cell r="F158" t="str">
            <v>90.0</v>
          </cell>
          <cell r="G158" t="str">
            <v>2025-07-10 23:29:18</v>
          </cell>
          <cell r="H158" t="str">
            <v>刘姗姗|190****3693</v>
          </cell>
          <cell r="I158" t="str">
            <v>稽核三组</v>
          </cell>
          <cell r="J158" t="str">
            <v>现场巡店</v>
          </cell>
          <cell r="K158" t="str">
            <v>QSC实地稽核</v>
          </cell>
          <cell r="L158" t="str">
            <v>系统自动确认</v>
          </cell>
          <cell r="M158" t="str">
            <v>正常</v>
          </cell>
          <cell r="N158" t="str">
            <v>已系统自动推送</v>
          </cell>
          <cell r="O158" t="str">
            <v>2025-07-10 13:44:26</v>
          </cell>
          <cell r="P158" t="str">
            <v>2025-07-10 14:40:27</v>
          </cell>
          <cell r="Q158" t="str">
            <v>2025-07-10 23:29:18</v>
          </cell>
        </row>
        <row r="158">
          <cell r="S158">
            <v>56.0166666645091</v>
          </cell>
          <cell r="T158">
            <v>0.933611111075152</v>
          </cell>
        </row>
        <row r="159">
          <cell r="A159" t="str">
            <v>513126</v>
          </cell>
          <cell r="B159" t="str">
            <v>如皋城南花苑店</v>
          </cell>
          <cell r="C159" t="str">
            <v/>
          </cell>
          <cell r="D159" t="str">
            <v>98.0</v>
          </cell>
          <cell r="E159" t="str">
            <v>100.0</v>
          </cell>
          <cell r="F159" t="str">
            <v>98.0</v>
          </cell>
          <cell r="G159" t="str">
            <v>2025-07-10 23:29:44</v>
          </cell>
          <cell r="H159" t="str">
            <v>刘姗姗|190****3693</v>
          </cell>
          <cell r="I159" t="str">
            <v>稽核三组</v>
          </cell>
          <cell r="J159" t="str">
            <v>现场巡店</v>
          </cell>
          <cell r="K159" t="str">
            <v>QSC实地稽核</v>
          </cell>
          <cell r="L159" t="str">
            <v>门店确认</v>
          </cell>
          <cell r="M159" t="str">
            <v>正常</v>
          </cell>
          <cell r="N159" t="str">
            <v>已系统自动推送</v>
          </cell>
          <cell r="O159" t="str">
            <v>2025-07-10 11:43:14</v>
          </cell>
          <cell r="P159" t="str">
            <v>2025-07-10 12:34:02</v>
          </cell>
          <cell r="Q159" t="str">
            <v>2025-07-10 23:29:44</v>
          </cell>
        </row>
        <row r="159">
          <cell r="S159">
            <v>50.8000000042375</v>
          </cell>
          <cell r="T159">
            <v>0.846666666737292</v>
          </cell>
        </row>
        <row r="160">
          <cell r="A160" t="str">
            <v>759003</v>
          </cell>
          <cell r="B160" t="str">
            <v>麻章步行街店</v>
          </cell>
          <cell r="C160" t="str">
            <v/>
          </cell>
          <cell r="D160" t="str">
            <v>82.0</v>
          </cell>
          <cell r="E160" t="str">
            <v>100.0</v>
          </cell>
          <cell r="F160" t="str">
            <v>82.0</v>
          </cell>
          <cell r="G160" t="str">
            <v>2025-07-10 23:30:23</v>
          </cell>
          <cell r="H160" t="str">
            <v>许智伟|136****6166</v>
          </cell>
          <cell r="I160" t="str">
            <v>稽核三组</v>
          </cell>
          <cell r="J160" t="str">
            <v>现场巡店</v>
          </cell>
          <cell r="K160" t="str">
            <v>QSC实地稽核</v>
          </cell>
          <cell r="L160" t="str">
            <v>系统自动确认</v>
          </cell>
          <cell r="M160" t="str">
            <v>正常</v>
          </cell>
          <cell r="N160" t="str">
            <v>已系统自动推送</v>
          </cell>
          <cell r="O160" t="str">
            <v>2025-07-10 18:59:59</v>
          </cell>
          <cell r="P160" t="str">
            <v>2025-07-10 20:22:27</v>
          </cell>
          <cell r="Q160" t="str">
            <v>2025-07-10 23:30:23</v>
          </cell>
        </row>
        <row r="160">
          <cell r="S160">
            <v>60</v>
          </cell>
          <cell r="T160">
            <v>1</v>
          </cell>
        </row>
        <row r="161">
          <cell r="A161" t="str">
            <v>513156</v>
          </cell>
          <cell r="B161" t="str">
            <v>如皋拾锦里店</v>
          </cell>
          <cell r="C161" t="str">
            <v/>
          </cell>
          <cell r="D161" t="str">
            <v>89.0</v>
          </cell>
          <cell r="E161" t="str">
            <v>100.0</v>
          </cell>
          <cell r="F161" t="str">
            <v>89.0</v>
          </cell>
          <cell r="G161" t="str">
            <v>2025-07-10 23:44:25</v>
          </cell>
          <cell r="H161" t="str">
            <v>刘姗姗|190****3693</v>
          </cell>
          <cell r="I161" t="str">
            <v>稽核三组</v>
          </cell>
          <cell r="J161" t="str">
            <v>现场巡店</v>
          </cell>
          <cell r="K161" t="str">
            <v>QSC实地稽核</v>
          </cell>
          <cell r="L161" t="str">
            <v>系统自动确认</v>
          </cell>
          <cell r="M161" t="str">
            <v>正常</v>
          </cell>
          <cell r="N161" t="str">
            <v>已系统自动推送</v>
          </cell>
          <cell r="O161" t="str">
            <v>2025-07-10 10:24:38</v>
          </cell>
          <cell r="P161" t="str">
            <v>2025-07-10 11:13:39</v>
          </cell>
          <cell r="Q161" t="str">
            <v>2025-07-10 23:44:25</v>
          </cell>
        </row>
        <row r="161">
          <cell r="S161">
            <v>49.0166666626465</v>
          </cell>
          <cell r="T161">
            <v>0.816944444377441</v>
          </cell>
        </row>
        <row r="162">
          <cell r="A162" t="str">
            <v>577411</v>
          </cell>
          <cell r="B162" t="str">
            <v>乐清南塘店</v>
          </cell>
          <cell r="C162" t="str">
            <v/>
          </cell>
          <cell r="D162" t="str">
            <v>88.0</v>
          </cell>
          <cell r="E162" t="str">
            <v>100.0</v>
          </cell>
          <cell r="F162" t="str">
            <v>88.0</v>
          </cell>
          <cell r="G162" t="str">
            <v>2025-07-10 23:55:56</v>
          </cell>
          <cell r="H162" t="str">
            <v>陆文燕|136****6563</v>
          </cell>
          <cell r="I162" t="str">
            <v>稽核三组</v>
          </cell>
          <cell r="J162" t="str">
            <v>现场巡店</v>
          </cell>
          <cell r="K162" t="str">
            <v>QSC实地稽核</v>
          </cell>
          <cell r="L162" t="str">
            <v>门店确认</v>
          </cell>
          <cell r="M162" t="str">
            <v>正常</v>
          </cell>
          <cell r="N162" t="str">
            <v>已系统自动推送</v>
          </cell>
          <cell r="O162" t="str">
            <v>2025-07-10 13:02:32</v>
          </cell>
          <cell r="P162" t="str">
            <v>2025-07-10 14:20:17</v>
          </cell>
          <cell r="Q162" t="str">
            <v>2025-07-10 23:55:56</v>
          </cell>
        </row>
        <row r="162">
          <cell r="S162">
            <v>60</v>
          </cell>
          <cell r="T162">
            <v>1</v>
          </cell>
        </row>
        <row r="163">
          <cell r="A163" t="str">
            <v>576530</v>
          </cell>
          <cell r="B163" t="str">
            <v>玉环万达金街店</v>
          </cell>
          <cell r="C163" t="str">
            <v/>
          </cell>
          <cell r="D163" t="str">
            <v>87.0</v>
          </cell>
          <cell r="E163" t="str">
            <v>100.0</v>
          </cell>
          <cell r="F163" t="str">
            <v>87.0</v>
          </cell>
          <cell r="G163" t="str">
            <v>2025-07-10 23:56:24</v>
          </cell>
          <cell r="H163" t="str">
            <v>陆文燕|136****6563</v>
          </cell>
          <cell r="I163" t="str">
            <v>稽核三组</v>
          </cell>
          <cell r="J163" t="str">
            <v>现场巡店</v>
          </cell>
          <cell r="K163" t="str">
            <v>QSC实地稽核</v>
          </cell>
          <cell r="L163" t="str">
            <v>系统自动确认</v>
          </cell>
          <cell r="M163" t="str">
            <v>正常</v>
          </cell>
          <cell r="N163" t="str">
            <v>已系统自动推送</v>
          </cell>
          <cell r="O163" t="str">
            <v>2025-07-10 10:39:24</v>
          </cell>
          <cell r="P163" t="str">
            <v>2025-07-10 12:07:19</v>
          </cell>
          <cell r="Q163" t="str">
            <v>2025-07-10 23:56:24</v>
          </cell>
        </row>
        <row r="163">
          <cell r="S163">
            <v>60</v>
          </cell>
          <cell r="T163">
            <v>1</v>
          </cell>
        </row>
        <row r="164">
          <cell r="A164" t="str">
            <v>577490</v>
          </cell>
          <cell r="B164" t="str">
            <v>乐清白溪街店</v>
          </cell>
          <cell r="C164" t="str">
            <v/>
          </cell>
          <cell r="D164" t="str">
            <v>98.0</v>
          </cell>
          <cell r="E164" t="str">
            <v>100.0</v>
          </cell>
          <cell r="F164" t="str">
            <v>98.0</v>
          </cell>
          <cell r="G164" t="str">
            <v>2025-07-11 00:14:45</v>
          </cell>
          <cell r="H164" t="str">
            <v>陆文燕|136****6563</v>
          </cell>
          <cell r="I164" t="str">
            <v>稽核三组</v>
          </cell>
          <cell r="J164" t="str">
            <v>现场巡店</v>
          </cell>
          <cell r="K164" t="str">
            <v>QSC实地稽核</v>
          </cell>
          <cell r="L164" t="str">
            <v>系统自动确认</v>
          </cell>
          <cell r="M164" t="str">
            <v>正常</v>
          </cell>
          <cell r="N164" t="str">
            <v>已系统自动推送</v>
          </cell>
          <cell r="O164" t="str">
            <v>2025-07-10 17:28:53</v>
          </cell>
          <cell r="P164" t="str">
            <v>2025-07-10 18:57:02</v>
          </cell>
          <cell r="Q164" t="str">
            <v>2025-07-11 00:14:45</v>
          </cell>
        </row>
        <row r="164">
          <cell r="S164">
            <v>60</v>
          </cell>
          <cell r="T164">
            <v>1</v>
          </cell>
        </row>
        <row r="165">
          <cell r="A165" t="str">
            <v>743049</v>
          </cell>
          <cell r="B165" t="str">
            <v>龙山龙城天街店</v>
          </cell>
          <cell r="C165" t="str">
            <v/>
          </cell>
          <cell r="D165" t="str">
            <v>86.0</v>
          </cell>
          <cell r="E165" t="str">
            <v>100.0</v>
          </cell>
          <cell r="F165" t="str">
            <v>86.0</v>
          </cell>
          <cell r="G165" t="str">
            <v>2025-07-11 09:41:51</v>
          </cell>
          <cell r="H165" t="str">
            <v>王波|181****9194</v>
          </cell>
          <cell r="I165" t="str">
            <v>稽核三组</v>
          </cell>
          <cell r="J165" t="str">
            <v>现场巡店</v>
          </cell>
          <cell r="K165" t="str">
            <v>QSC实地稽核</v>
          </cell>
          <cell r="L165" t="str">
            <v>系统自动确认</v>
          </cell>
          <cell r="M165" t="str">
            <v>正常</v>
          </cell>
          <cell r="N165" t="str">
            <v>已系统自动推送</v>
          </cell>
          <cell r="O165" t="str">
            <v>2025-07-10 17:13:17</v>
          </cell>
          <cell r="P165" t="str">
            <v>2025-07-10 18:13:43</v>
          </cell>
          <cell r="Q165" t="str">
            <v>2025-07-11 09:41:51</v>
          </cell>
        </row>
        <row r="165">
          <cell r="S165">
            <v>60.4333333368413</v>
          </cell>
          <cell r="T165">
            <v>1.00722222228069</v>
          </cell>
        </row>
        <row r="166">
          <cell r="A166" t="str">
            <v>718030</v>
          </cell>
          <cell r="B166" t="str">
            <v>来凤凤翔大道店</v>
          </cell>
          <cell r="C166" t="str">
            <v/>
          </cell>
          <cell r="D166" t="str">
            <v>88.0</v>
          </cell>
          <cell r="E166" t="str">
            <v>100.0</v>
          </cell>
          <cell r="F166" t="str">
            <v>88.0</v>
          </cell>
          <cell r="G166" t="str">
            <v>2025-07-11 09:42:15</v>
          </cell>
          <cell r="H166" t="str">
            <v>王波|181****9194</v>
          </cell>
          <cell r="I166" t="str">
            <v>稽核三组</v>
          </cell>
          <cell r="J166" t="str">
            <v>现场巡店</v>
          </cell>
          <cell r="K166" t="str">
            <v>QSC实地稽核</v>
          </cell>
          <cell r="L166" t="str">
            <v>系统自动确认</v>
          </cell>
          <cell r="M166" t="str">
            <v>正常</v>
          </cell>
          <cell r="N166" t="str">
            <v>已系统自动推送</v>
          </cell>
          <cell r="O166" t="str">
            <v>2025-07-10 15:53:44</v>
          </cell>
          <cell r="P166" t="str">
            <v>2025-07-10 16:40:47</v>
          </cell>
          <cell r="Q166" t="str">
            <v>2025-07-11 09:42:15</v>
          </cell>
        </row>
        <row r="166">
          <cell r="S166">
            <v>47.0499999972526</v>
          </cell>
          <cell r="T166">
            <v>0.784166666620877</v>
          </cell>
        </row>
        <row r="167">
          <cell r="A167" t="str">
            <v>718080</v>
          </cell>
          <cell r="B167" t="str">
            <v>鹤峰走马镇店</v>
          </cell>
          <cell r="C167" t="str">
            <v/>
          </cell>
          <cell r="D167" t="str">
            <v>91.0</v>
          </cell>
          <cell r="E167" t="str">
            <v>100.0</v>
          </cell>
          <cell r="F167" t="str">
            <v>91.0</v>
          </cell>
          <cell r="G167" t="str">
            <v>2025-07-11 09:42:41</v>
          </cell>
          <cell r="H167" t="str">
            <v>王波|181****9194</v>
          </cell>
          <cell r="I167" t="str">
            <v>稽核三组</v>
          </cell>
          <cell r="J167" t="str">
            <v>现场巡店</v>
          </cell>
          <cell r="K167" t="str">
            <v>QSC实地稽核</v>
          </cell>
          <cell r="L167" t="str">
            <v>门店确认</v>
          </cell>
          <cell r="M167" t="str">
            <v>正常</v>
          </cell>
          <cell r="N167" t="str">
            <v>已系统自动推送</v>
          </cell>
          <cell r="O167" t="str">
            <v>2025-07-10 20:45:23</v>
          </cell>
          <cell r="P167" t="str">
            <v>2025-07-10 21:38:40</v>
          </cell>
          <cell r="Q167" t="str">
            <v>2025-07-11 09:42:41</v>
          </cell>
        </row>
        <row r="167">
          <cell r="S167">
            <v>53.2833333313465</v>
          </cell>
          <cell r="T167">
            <v>0.888055555522442</v>
          </cell>
        </row>
        <row r="168">
          <cell r="A168" t="str">
            <v>577405</v>
          </cell>
          <cell r="B168" t="str">
            <v>乐清清江店</v>
          </cell>
          <cell r="C168" t="str">
            <v/>
          </cell>
          <cell r="D168" t="str">
            <v>91.0</v>
          </cell>
          <cell r="E168" t="str">
            <v>100.0</v>
          </cell>
          <cell r="F168" t="str">
            <v>91.0</v>
          </cell>
          <cell r="G168" t="str">
            <v>2025-07-11 11:53:44</v>
          </cell>
          <cell r="H168" t="str">
            <v>陆文燕|136****6563</v>
          </cell>
          <cell r="I168" t="str">
            <v>稽核三组</v>
          </cell>
          <cell r="J168" t="str">
            <v>现场巡店</v>
          </cell>
          <cell r="K168" t="str">
            <v>QSC实地稽核</v>
          </cell>
          <cell r="L168" t="str">
            <v>系统自动确认</v>
          </cell>
          <cell r="M168" t="str">
            <v>正常</v>
          </cell>
          <cell r="N168" t="str">
            <v>已系统自动推送</v>
          </cell>
          <cell r="O168">
            <v>45848.6094328704</v>
          </cell>
          <cell r="P168">
            <v>45848.6629050926</v>
          </cell>
          <cell r="Q168" t="str">
            <v>2025-07-11 11:53:44</v>
          </cell>
        </row>
        <row r="168">
          <cell r="S168">
            <v>60</v>
          </cell>
          <cell r="T168">
            <v>1</v>
          </cell>
        </row>
        <row r="169">
          <cell r="A169" t="str">
            <v>759071</v>
          </cell>
          <cell r="B169" t="str">
            <v>吴川塘缀中山店</v>
          </cell>
          <cell r="C169" t="str">
            <v/>
          </cell>
          <cell r="D169" t="str">
            <v>77.0</v>
          </cell>
          <cell r="E169" t="str">
            <v>100.0</v>
          </cell>
          <cell r="F169" t="str">
            <v>77.0</v>
          </cell>
          <cell r="G169" t="str">
            <v>2025-07-11 13:35:42</v>
          </cell>
          <cell r="H169" t="str">
            <v>许智伟|136****6166</v>
          </cell>
          <cell r="I169" t="str">
            <v>稽核三组</v>
          </cell>
          <cell r="J169" t="str">
            <v>现场巡店</v>
          </cell>
          <cell r="K169" t="str">
            <v>QSC实地稽核</v>
          </cell>
          <cell r="L169" t="str">
            <v>门店确认</v>
          </cell>
          <cell r="M169" t="str">
            <v>正常</v>
          </cell>
          <cell r="N169" t="str">
            <v>已系统自动推送</v>
          </cell>
          <cell r="O169" t="str">
            <v>2025-07-11 10:56:10</v>
          </cell>
          <cell r="P169" t="str">
            <v>2025-07-11 12:03:51</v>
          </cell>
          <cell r="Q169" t="str">
            <v>2025-07-11 13:35:42</v>
          </cell>
        </row>
        <row r="169">
          <cell r="S169">
            <v>60</v>
          </cell>
          <cell r="T169">
            <v>1</v>
          </cell>
        </row>
        <row r="170">
          <cell r="A170" t="str">
            <v>759007</v>
          </cell>
          <cell r="B170" t="str">
            <v>黄坡川西中学店</v>
          </cell>
          <cell r="C170" t="str">
            <v/>
          </cell>
          <cell r="D170" t="str">
            <v>66.0</v>
          </cell>
          <cell r="E170" t="str">
            <v>100.0</v>
          </cell>
          <cell r="F170" t="str">
            <v>66.0</v>
          </cell>
          <cell r="G170" t="str">
            <v>2025-07-11 18:39:25</v>
          </cell>
          <cell r="H170" t="str">
            <v>许智伟|136****6166</v>
          </cell>
          <cell r="I170" t="str">
            <v>稽核三组</v>
          </cell>
          <cell r="J170" t="str">
            <v>现场巡店</v>
          </cell>
          <cell r="K170" t="str">
            <v>QSC实地稽核</v>
          </cell>
          <cell r="L170" t="str">
            <v>门店确认</v>
          </cell>
          <cell r="M170" t="str">
            <v>正常</v>
          </cell>
          <cell r="N170" t="str">
            <v>已系统自动推送</v>
          </cell>
          <cell r="O170" t="str">
            <v>2025-07-11 13:43:06</v>
          </cell>
          <cell r="P170" t="str">
            <v>2025-07-11 14:49:17</v>
          </cell>
          <cell r="Q170" t="str">
            <v>2025-07-11 18:39:25</v>
          </cell>
        </row>
        <row r="170">
          <cell r="S170">
            <v>60</v>
          </cell>
          <cell r="T170">
            <v>1</v>
          </cell>
        </row>
        <row r="171">
          <cell r="A171" t="str">
            <v>577623</v>
          </cell>
          <cell r="B171" t="str">
            <v>洞头繁灵街店</v>
          </cell>
          <cell r="C171" t="str">
            <v/>
          </cell>
          <cell r="D171" t="str">
            <v>93.0</v>
          </cell>
          <cell r="E171" t="str">
            <v>100.0</v>
          </cell>
          <cell r="F171" t="str">
            <v>93.0</v>
          </cell>
          <cell r="G171" t="str">
            <v>2025-07-11 20:02:45</v>
          </cell>
          <cell r="H171" t="str">
            <v>章丰荣|176****2877</v>
          </cell>
          <cell r="I171" t="str">
            <v>稽核三组</v>
          </cell>
          <cell r="J171" t="str">
            <v>现场巡店</v>
          </cell>
          <cell r="K171" t="str">
            <v>QSC实地稽核</v>
          </cell>
          <cell r="L171" t="str">
            <v>系统自动确认</v>
          </cell>
          <cell r="M171" t="str">
            <v>正常</v>
          </cell>
          <cell r="N171" t="str">
            <v>已系统自动推送</v>
          </cell>
          <cell r="O171" t="str">
            <v>2025-07-11 09:55:54</v>
          </cell>
          <cell r="P171" t="str">
            <v>2025-07-11 10:57:06</v>
          </cell>
          <cell r="Q171" t="str">
            <v>2025-07-11 20:02:45</v>
          </cell>
        </row>
        <row r="171">
          <cell r="S171">
            <v>61.1999999941327</v>
          </cell>
          <cell r="T171">
            <v>1.01999999990221</v>
          </cell>
        </row>
        <row r="172">
          <cell r="A172" t="str">
            <v>577430</v>
          </cell>
          <cell r="B172" t="str">
            <v>洞头人民路店</v>
          </cell>
          <cell r="C172" t="str">
            <v/>
          </cell>
          <cell r="D172" t="str">
            <v>72.0</v>
          </cell>
          <cell r="E172" t="str">
            <v>100.0</v>
          </cell>
          <cell r="F172" t="str">
            <v>72.0</v>
          </cell>
          <cell r="G172" t="str">
            <v>2025-07-11 20:07:47</v>
          </cell>
          <cell r="H172" t="str">
            <v>章丰荣|176****2877</v>
          </cell>
          <cell r="I172" t="str">
            <v>稽核三组</v>
          </cell>
          <cell r="J172" t="str">
            <v>现场巡店</v>
          </cell>
          <cell r="K172" t="str">
            <v>QSC实地稽核</v>
          </cell>
          <cell r="L172" t="str">
            <v>系统自动确认</v>
          </cell>
          <cell r="M172" t="str">
            <v>正常</v>
          </cell>
          <cell r="N172" t="str">
            <v>已系统自动推送</v>
          </cell>
          <cell r="O172" t="str">
            <v>2025-07-11 11:38:24</v>
          </cell>
          <cell r="P172" t="str">
            <v>2025-07-11 12:47:40</v>
          </cell>
          <cell r="Q172" t="str">
            <v>2025-07-11 20:07:47</v>
          </cell>
        </row>
        <row r="172">
          <cell r="S172">
            <v>69.2666666710284</v>
          </cell>
          <cell r="T172">
            <v>1.15444444451714</v>
          </cell>
        </row>
        <row r="173">
          <cell r="A173" t="str">
            <v>577431</v>
          </cell>
          <cell r="B173" t="str">
            <v>洞头中心街店</v>
          </cell>
          <cell r="C173" t="str">
            <v/>
          </cell>
          <cell r="D173" t="str">
            <v>61.0</v>
          </cell>
          <cell r="E173" t="str">
            <v>100.0</v>
          </cell>
          <cell r="F173" t="str">
            <v>61.0</v>
          </cell>
          <cell r="G173" t="str">
            <v>2025-07-11 20:12:31</v>
          </cell>
          <cell r="H173" t="str">
            <v>章丰荣|176****2877</v>
          </cell>
          <cell r="I173" t="str">
            <v>稽核三组</v>
          </cell>
          <cell r="J173" t="str">
            <v>现场巡店</v>
          </cell>
          <cell r="K173" t="str">
            <v>QSC实地稽核</v>
          </cell>
          <cell r="L173" t="str">
            <v>系统自动确认</v>
          </cell>
          <cell r="M173" t="str">
            <v>正常</v>
          </cell>
          <cell r="N173" t="str">
            <v>已系统自动推送</v>
          </cell>
          <cell r="O173" t="str">
            <v>2025-07-11 12:51:53</v>
          </cell>
          <cell r="P173" t="str">
            <v>2025-07-11 14:04:28</v>
          </cell>
          <cell r="Q173" t="str">
            <v>2025-07-11 20:12:31</v>
          </cell>
        </row>
        <row r="173">
          <cell r="S173">
            <v>72.5833333376795</v>
          </cell>
          <cell r="T173">
            <v>1.20972222229466</v>
          </cell>
        </row>
        <row r="174">
          <cell r="A174" t="str">
            <v>577601</v>
          </cell>
          <cell r="B174" t="str">
            <v>洞头江湾云筑店</v>
          </cell>
          <cell r="C174" t="str">
            <v/>
          </cell>
          <cell r="D174" t="str">
            <v>99.0</v>
          </cell>
          <cell r="E174" t="str">
            <v>100.0</v>
          </cell>
          <cell r="F174" t="str">
            <v>99.0</v>
          </cell>
          <cell r="G174" t="str">
            <v>2025-07-11 20:14:38</v>
          </cell>
          <cell r="H174" t="str">
            <v>章丰荣|176****2877</v>
          </cell>
          <cell r="I174" t="str">
            <v>稽核三组</v>
          </cell>
          <cell r="J174" t="str">
            <v>现场巡店</v>
          </cell>
          <cell r="K174" t="str">
            <v>QSC实地稽核</v>
          </cell>
          <cell r="L174" t="str">
            <v>系统自动确认</v>
          </cell>
          <cell r="M174" t="str">
            <v>正常</v>
          </cell>
          <cell r="N174" t="str">
            <v>已系统自动推送</v>
          </cell>
          <cell r="O174" t="str">
            <v>2025-07-11 15:21:29</v>
          </cell>
          <cell r="P174" t="str">
            <v>2025-07-11 16:14:33</v>
          </cell>
          <cell r="Q174" t="str">
            <v>2025-07-11 20:14:38</v>
          </cell>
        </row>
        <row r="174">
          <cell r="S174">
            <v>53.0666666664183</v>
          </cell>
          <cell r="T174">
            <v>0.884444444440305</v>
          </cell>
        </row>
        <row r="175">
          <cell r="A175" t="str">
            <v>577593</v>
          </cell>
          <cell r="B175" t="str">
            <v>龙湾滨海六路二店</v>
          </cell>
          <cell r="C175" t="str">
            <v/>
          </cell>
          <cell r="D175" t="str">
            <v>79.0</v>
          </cell>
          <cell r="E175" t="str">
            <v>100.0</v>
          </cell>
          <cell r="F175" t="str">
            <v>79.0</v>
          </cell>
          <cell r="G175" t="str">
            <v>2025-07-11 20:16:27</v>
          </cell>
          <cell r="H175" t="str">
            <v>章丰荣|176****2877</v>
          </cell>
          <cell r="I175" t="str">
            <v>稽核三组</v>
          </cell>
          <cell r="J175" t="str">
            <v>现场巡店</v>
          </cell>
          <cell r="K175" t="str">
            <v>QSC实地稽核</v>
          </cell>
          <cell r="L175" t="str">
            <v>系统自动确认</v>
          </cell>
          <cell r="M175" t="str">
            <v>正常</v>
          </cell>
          <cell r="N175" t="str">
            <v>已系统自动推送</v>
          </cell>
          <cell r="O175" t="str">
            <v>2025-07-11 17:00:21</v>
          </cell>
          <cell r="P175" t="str">
            <v>2025-07-11 18:04:44</v>
          </cell>
          <cell r="Q175" t="str">
            <v>2025-07-11 20:16:27</v>
          </cell>
        </row>
        <row r="175">
          <cell r="S175">
            <v>64.3833333277144</v>
          </cell>
          <cell r="T175">
            <v>1.07305555546191</v>
          </cell>
        </row>
        <row r="176">
          <cell r="A176" t="str">
            <v>577180</v>
          </cell>
          <cell r="B176" t="str">
            <v>龙湾滨海六路店</v>
          </cell>
          <cell r="C176" t="str">
            <v/>
          </cell>
          <cell r="D176" t="str">
            <v>80.0</v>
          </cell>
          <cell r="E176" t="str">
            <v>100.0</v>
          </cell>
          <cell r="F176" t="str">
            <v>80.0</v>
          </cell>
          <cell r="G176" t="str">
            <v>2025-07-11 20:18:59</v>
          </cell>
          <cell r="H176" t="str">
            <v>章丰荣|176****2877</v>
          </cell>
          <cell r="I176" t="str">
            <v>稽核三组</v>
          </cell>
          <cell r="J176" t="str">
            <v>现场巡店</v>
          </cell>
          <cell r="K176" t="str">
            <v>QSC实地稽核</v>
          </cell>
          <cell r="L176" t="str">
            <v>系统自动确认</v>
          </cell>
          <cell r="M176" t="str">
            <v>正常</v>
          </cell>
          <cell r="N176" t="str">
            <v>已系统自动推送</v>
          </cell>
          <cell r="O176" t="str">
            <v>2025-07-11 18:06:25</v>
          </cell>
          <cell r="P176" t="str">
            <v>2025-07-11 19:10:22</v>
          </cell>
          <cell r="Q176" t="str">
            <v>2025-07-11 20:18:59</v>
          </cell>
        </row>
        <row r="176">
          <cell r="S176">
            <v>63.949999997858</v>
          </cell>
          <cell r="T176">
            <v>1.06583333329763</v>
          </cell>
        </row>
        <row r="177">
          <cell r="A177" t="str">
            <v>663095</v>
          </cell>
          <cell r="B177" t="str">
            <v>揭东新亨润大亨店</v>
          </cell>
          <cell r="C177" t="str">
            <v/>
          </cell>
          <cell r="D177" t="str">
            <v>77.0</v>
          </cell>
          <cell r="E177" t="str">
            <v>100.0</v>
          </cell>
          <cell r="F177" t="str">
            <v>77.0</v>
          </cell>
          <cell r="G177" t="str">
            <v>2025-07-11 20:47:01</v>
          </cell>
          <cell r="H177" t="str">
            <v>吴妮妮|130****6125</v>
          </cell>
          <cell r="I177" t="str">
            <v>稽核三组</v>
          </cell>
          <cell r="J177" t="str">
            <v>现场巡店</v>
          </cell>
          <cell r="K177" t="str">
            <v>QSC实地稽核</v>
          </cell>
          <cell r="L177" t="str">
            <v>门店确认</v>
          </cell>
          <cell r="M177" t="str">
            <v>正常</v>
          </cell>
          <cell r="N177" t="str">
            <v>已系统自动推送</v>
          </cell>
          <cell r="O177" t="str">
            <v>2025-07-11 11:11:06</v>
          </cell>
          <cell r="P177" t="str">
            <v>2025-07-11 12:11:49</v>
          </cell>
          <cell r="Q177" t="str">
            <v>2025-07-11 20:47:01</v>
          </cell>
        </row>
        <row r="177">
          <cell r="S177">
            <v>60.7166666630656</v>
          </cell>
          <cell r="T177">
            <v>1.01194444438443</v>
          </cell>
        </row>
        <row r="178">
          <cell r="A178" t="str">
            <v>663045</v>
          </cell>
          <cell r="B178" t="str">
            <v>揭阳莱美购物广场</v>
          </cell>
          <cell r="C178" t="str">
            <v/>
          </cell>
          <cell r="D178" t="str">
            <v>100.0</v>
          </cell>
          <cell r="E178" t="str">
            <v>100.0</v>
          </cell>
          <cell r="F178" t="str">
            <v>100.0</v>
          </cell>
          <cell r="G178" t="str">
            <v>2025-07-11 21:12:38</v>
          </cell>
          <cell r="H178" t="str">
            <v>吴妮妮|130****6125</v>
          </cell>
          <cell r="I178" t="str">
            <v>稽核三组</v>
          </cell>
          <cell r="J178" t="str">
            <v>现场巡店</v>
          </cell>
          <cell r="K178" t="str">
            <v>QSC实地稽核</v>
          </cell>
          <cell r="L178" t="str">
            <v>系统自动确认</v>
          </cell>
          <cell r="M178" t="str">
            <v>正常</v>
          </cell>
          <cell r="N178" t="str">
            <v>已系统自动推送</v>
          </cell>
          <cell r="O178" t="str">
            <v>2025-07-11 13:02:53</v>
          </cell>
          <cell r="P178" t="str">
            <v>2025-07-11 14:00:38</v>
          </cell>
          <cell r="Q178" t="str">
            <v>2025-07-11 21:12:38</v>
          </cell>
        </row>
        <row r="178">
          <cell r="S178">
            <v>57.7500000048894</v>
          </cell>
          <cell r="T178">
            <v>0.962500000081491</v>
          </cell>
        </row>
        <row r="179">
          <cell r="A179" t="str">
            <v>663092</v>
          </cell>
          <cell r="B179" t="str">
            <v>普宁南溪店</v>
          </cell>
          <cell r="C179" t="str">
            <v/>
          </cell>
          <cell r="D179" t="str">
            <v>96.0</v>
          </cell>
          <cell r="E179" t="str">
            <v>100.0</v>
          </cell>
          <cell r="F179" t="str">
            <v>96.0</v>
          </cell>
          <cell r="G179" t="str">
            <v>2025-07-11 21:30:56</v>
          </cell>
          <cell r="H179" t="str">
            <v>吴妮妮|130****6125</v>
          </cell>
          <cell r="I179" t="str">
            <v>稽核三组</v>
          </cell>
          <cell r="J179" t="str">
            <v>现场巡店</v>
          </cell>
          <cell r="K179" t="str">
            <v>QSC实地稽核</v>
          </cell>
          <cell r="L179" t="str">
            <v>系统自动确认</v>
          </cell>
          <cell r="M179" t="str">
            <v>正常</v>
          </cell>
          <cell r="N179" t="str">
            <v>已系统自动推送</v>
          </cell>
          <cell r="O179" t="str">
            <v>2025-07-11 14:34:12</v>
          </cell>
          <cell r="P179" t="str">
            <v>2025-07-11 15:34:25</v>
          </cell>
          <cell r="Q179" t="str">
            <v>2025-07-11 21:30:56</v>
          </cell>
        </row>
        <row r="179">
          <cell r="S179">
            <v>60.2166666614357</v>
          </cell>
          <cell r="T179">
            <v>1.00361111102393</v>
          </cell>
        </row>
        <row r="180">
          <cell r="A180" t="str">
            <v>663058</v>
          </cell>
          <cell r="B180" t="str">
            <v>普宁洪阳洪东路</v>
          </cell>
          <cell r="C180" t="str">
            <v/>
          </cell>
          <cell r="D180" t="str">
            <v>83.0</v>
          </cell>
          <cell r="E180" t="str">
            <v>100.0</v>
          </cell>
          <cell r="F180" t="str">
            <v>83.0</v>
          </cell>
          <cell r="G180" t="str">
            <v>2025-07-11 21:42:28</v>
          </cell>
          <cell r="H180" t="str">
            <v>吴妮妮|130****6125</v>
          </cell>
          <cell r="I180" t="str">
            <v>稽核三组</v>
          </cell>
          <cell r="J180" t="str">
            <v>现场巡店</v>
          </cell>
          <cell r="K180" t="str">
            <v>QSC实地稽核</v>
          </cell>
          <cell r="L180" t="str">
            <v>系统自动确认</v>
          </cell>
          <cell r="M180" t="str">
            <v>正常</v>
          </cell>
          <cell r="N180" t="str">
            <v>已系统自动推送</v>
          </cell>
          <cell r="O180" t="str">
            <v>2025-07-11 16:16:23</v>
          </cell>
          <cell r="P180" t="str">
            <v>2025-07-11 17:08:42</v>
          </cell>
          <cell r="Q180" t="str">
            <v>2025-07-11 21:42:28</v>
          </cell>
        </row>
        <row r="180">
          <cell r="S180">
            <v>52.3166666692123</v>
          </cell>
          <cell r="T180">
            <v>0.871944444486871</v>
          </cell>
        </row>
        <row r="181">
          <cell r="A181" t="str">
            <v>663093</v>
          </cell>
          <cell r="B181" t="str">
            <v>普宁美佳乐广达店</v>
          </cell>
          <cell r="C181" t="str">
            <v/>
          </cell>
          <cell r="D181" t="str">
            <v>67.0</v>
          </cell>
          <cell r="E181" t="str">
            <v>100.0</v>
          </cell>
          <cell r="F181" t="str">
            <v>67.0</v>
          </cell>
          <cell r="G181" t="str">
            <v>2025-07-11 22:20:21</v>
          </cell>
          <cell r="H181" t="str">
            <v>吴妮妮|130****6125</v>
          </cell>
          <cell r="I181" t="str">
            <v>稽核三组</v>
          </cell>
          <cell r="J181" t="str">
            <v>现场巡店</v>
          </cell>
          <cell r="K181" t="str">
            <v>QSC实地稽核</v>
          </cell>
          <cell r="L181" t="str">
            <v>系统自动确认</v>
          </cell>
          <cell r="M181" t="str">
            <v>正常</v>
          </cell>
          <cell r="N181" t="str">
            <v>已系统自动推送</v>
          </cell>
          <cell r="O181" t="str">
            <v>2025-07-11 17:59:33</v>
          </cell>
          <cell r="P181" t="str">
            <v>2025-07-11 19:12:36</v>
          </cell>
          <cell r="Q181" t="str">
            <v>2025-07-11 22:20:21</v>
          </cell>
        </row>
        <row r="181">
          <cell r="S181">
            <v>73.0499999981839</v>
          </cell>
          <cell r="T181">
            <v>1.21749999996973</v>
          </cell>
        </row>
        <row r="182">
          <cell r="A182" t="str">
            <v>558169</v>
          </cell>
          <cell r="B182" t="str">
            <v>亳州宝龙广场金街</v>
          </cell>
          <cell r="C182" t="str">
            <v/>
          </cell>
          <cell r="D182" t="str">
            <v>86.0</v>
          </cell>
          <cell r="E182" t="str">
            <v>100.0</v>
          </cell>
          <cell r="F182" t="str">
            <v>86.0</v>
          </cell>
          <cell r="G182" t="str">
            <v>2025-07-11 22:37:10</v>
          </cell>
          <cell r="H182" t="str">
            <v>於政|177****6726</v>
          </cell>
          <cell r="I182" t="str">
            <v>稽核三组</v>
          </cell>
          <cell r="J182" t="str">
            <v>现场巡店</v>
          </cell>
          <cell r="K182" t="str">
            <v>QSC实地稽核</v>
          </cell>
          <cell r="L182" t="str">
            <v>系统自动确认</v>
          </cell>
          <cell r="M182" t="str">
            <v>正常</v>
          </cell>
          <cell r="N182" t="str">
            <v>已系统自动推送</v>
          </cell>
          <cell r="O182" t="str">
            <v>2025-07-11 10:27:33</v>
          </cell>
          <cell r="P182" t="str">
            <v>2025-07-11 11:31:21</v>
          </cell>
          <cell r="Q182" t="str">
            <v>2025-07-11 22:37:10</v>
          </cell>
        </row>
        <row r="182">
          <cell r="S182">
            <v>63.7999999942258</v>
          </cell>
          <cell r="T182">
            <v>1.0633333332371</v>
          </cell>
        </row>
        <row r="183">
          <cell r="A183" t="str">
            <v>759022</v>
          </cell>
          <cell r="B183" t="str">
            <v>吴川长岐镇店</v>
          </cell>
          <cell r="C183" t="str">
            <v/>
          </cell>
          <cell r="D183" t="str">
            <v>74.0</v>
          </cell>
          <cell r="E183" t="str">
            <v>100.0</v>
          </cell>
          <cell r="F183" t="str">
            <v>74.0</v>
          </cell>
          <cell r="G183" t="str">
            <v>2025-07-11 22:49:29</v>
          </cell>
          <cell r="H183" t="str">
            <v>许智伟|136****6166</v>
          </cell>
          <cell r="I183" t="str">
            <v>稽核三组</v>
          </cell>
          <cell r="J183" t="str">
            <v>现场巡店</v>
          </cell>
          <cell r="K183" t="str">
            <v>QSC实地稽核</v>
          </cell>
          <cell r="L183" t="str">
            <v>系统自动确认</v>
          </cell>
          <cell r="M183" t="str">
            <v>正常</v>
          </cell>
          <cell r="N183" t="str">
            <v>已系统自动推送</v>
          </cell>
          <cell r="O183" t="str">
            <v>2025-07-11 16:18:01</v>
          </cell>
          <cell r="P183" t="str">
            <v>2025-07-11 17:31:39</v>
          </cell>
          <cell r="Q183" t="str">
            <v>2025-07-11 22:49:29</v>
          </cell>
        </row>
        <row r="183">
          <cell r="S183">
            <v>60</v>
          </cell>
          <cell r="T183">
            <v>1</v>
          </cell>
        </row>
        <row r="184">
          <cell r="A184" t="str">
            <v>558185</v>
          </cell>
          <cell r="B184" t="str">
            <v>亳州缤纷城店</v>
          </cell>
          <cell r="C184" t="str">
            <v/>
          </cell>
          <cell r="D184" t="str">
            <v>87.0</v>
          </cell>
          <cell r="E184" t="str">
            <v>100.0</v>
          </cell>
          <cell r="F184" t="str">
            <v>87.0</v>
          </cell>
          <cell r="G184" t="str">
            <v>2025-07-11 22:57:22</v>
          </cell>
          <cell r="H184" t="str">
            <v>於政|177****6726</v>
          </cell>
          <cell r="I184" t="str">
            <v>稽核三组</v>
          </cell>
          <cell r="J184" t="str">
            <v>现场巡店</v>
          </cell>
          <cell r="K184" t="str">
            <v>QSC实地稽核</v>
          </cell>
          <cell r="L184" t="str">
            <v>系统自动确认</v>
          </cell>
          <cell r="M184" t="str">
            <v>正常</v>
          </cell>
          <cell r="N184" t="str">
            <v>已系统自动推送</v>
          </cell>
          <cell r="O184" t="str">
            <v>2025-07-11 12:19:02</v>
          </cell>
          <cell r="P184" t="str">
            <v>2025-07-11 13:10:57</v>
          </cell>
          <cell r="Q184" t="str">
            <v>2025-07-11 22:57:22</v>
          </cell>
        </row>
        <row r="184">
          <cell r="S184">
            <v>51.9166666700039</v>
          </cell>
          <cell r="T184">
            <v>0.865277777833398</v>
          </cell>
        </row>
        <row r="185">
          <cell r="A185" t="str">
            <v>394078</v>
          </cell>
          <cell r="B185" t="str">
            <v>郸城南丰镇店</v>
          </cell>
          <cell r="C185" t="str">
            <v/>
          </cell>
          <cell r="D185" t="str">
            <v>85.0</v>
          </cell>
          <cell r="E185" t="str">
            <v>100.0</v>
          </cell>
          <cell r="F185" t="str">
            <v>85.0</v>
          </cell>
          <cell r="G185" t="str">
            <v>2025-07-11 23:02:05</v>
          </cell>
          <cell r="H185" t="str">
            <v>於政|177****6726</v>
          </cell>
          <cell r="I185" t="str">
            <v>稽核三组</v>
          </cell>
          <cell r="J185" t="str">
            <v>现场巡店</v>
          </cell>
          <cell r="K185" t="str">
            <v>QSC实地稽核</v>
          </cell>
          <cell r="L185" t="str">
            <v>门店确认</v>
          </cell>
          <cell r="M185" t="str">
            <v>正常</v>
          </cell>
          <cell r="N185" t="str">
            <v>已系统自动推送</v>
          </cell>
          <cell r="O185" t="str">
            <v>2025-07-11 15:06:17</v>
          </cell>
          <cell r="P185" t="str">
            <v>2025-07-11 16:09:48</v>
          </cell>
          <cell r="Q185" t="str">
            <v>2025-07-11 23:02:05</v>
          </cell>
        </row>
        <row r="185">
          <cell r="S185">
            <v>63.5166666680016</v>
          </cell>
          <cell r="T185">
            <v>1.05861111113336</v>
          </cell>
        </row>
        <row r="186">
          <cell r="A186" t="str">
            <v>668043</v>
          </cell>
          <cell r="B186" t="str">
            <v>化州杨梅镇店</v>
          </cell>
          <cell r="C186" t="str">
            <v/>
          </cell>
          <cell r="D186" t="str">
            <v>95.0</v>
          </cell>
          <cell r="E186" t="str">
            <v>100.0</v>
          </cell>
          <cell r="F186" t="str">
            <v>95.0</v>
          </cell>
          <cell r="G186" t="str">
            <v>2025-07-11 23:09:42</v>
          </cell>
          <cell r="H186" t="str">
            <v>许智伟|136****6166</v>
          </cell>
          <cell r="I186" t="str">
            <v>稽核三组</v>
          </cell>
          <cell r="J186" t="str">
            <v>现场巡店</v>
          </cell>
          <cell r="K186" t="str">
            <v>QSC实地稽核</v>
          </cell>
          <cell r="L186" t="str">
            <v>门店确认</v>
          </cell>
          <cell r="M186" t="str">
            <v>正常</v>
          </cell>
          <cell r="N186" t="str">
            <v>已系统自动推送</v>
          </cell>
          <cell r="O186" t="str">
            <v>2025-07-11 18:47:37</v>
          </cell>
          <cell r="P186" t="str">
            <v>2025-07-11 19:55:19</v>
          </cell>
          <cell r="Q186" t="str">
            <v>2025-07-11 23:09:42</v>
          </cell>
        </row>
        <row r="186">
          <cell r="S186">
            <v>60</v>
          </cell>
          <cell r="T186">
            <v>1</v>
          </cell>
        </row>
        <row r="187">
          <cell r="A187" t="str">
            <v>558202</v>
          </cell>
          <cell r="B187" t="str">
            <v>古城中心街店</v>
          </cell>
          <cell r="C187" t="str">
            <v/>
          </cell>
          <cell r="D187" t="str">
            <v>99.0</v>
          </cell>
          <cell r="E187" t="str">
            <v>100.0</v>
          </cell>
          <cell r="F187" t="str">
            <v>99.0</v>
          </cell>
          <cell r="G187" t="str">
            <v>2025-07-11 23:10:15</v>
          </cell>
          <cell r="H187" t="str">
            <v>於政|177****6726</v>
          </cell>
          <cell r="I187" t="str">
            <v>稽核三组</v>
          </cell>
          <cell r="J187" t="str">
            <v>现场巡店</v>
          </cell>
          <cell r="K187" t="str">
            <v>QSC实地稽核</v>
          </cell>
          <cell r="L187" t="str">
            <v>系统自动确认</v>
          </cell>
          <cell r="M187" t="str">
            <v>正常</v>
          </cell>
          <cell r="N187" t="str">
            <v>已系统自动推送</v>
          </cell>
          <cell r="O187" t="str">
            <v>2025-07-11 17:18:25</v>
          </cell>
          <cell r="P187" t="str">
            <v>2025-07-11 18:14:06</v>
          </cell>
          <cell r="Q187" t="str">
            <v>2025-07-11 23:10:15</v>
          </cell>
        </row>
        <row r="187">
          <cell r="S187">
            <v>55.6833333265968</v>
          </cell>
          <cell r="T187">
            <v>0.928055555443279</v>
          </cell>
        </row>
        <row r="188">
          <cell r="A188" t="str">
            <v>558171</v>
          </cell>
          <cell r="B188" t="str">
            <v>谯城淝河镇店</v>
          </cell>
          <cell r="C188" t="str">
            <v/>
          </cell>
          <cell r="D188" t="str">
            <v>89.0</v>
          </cell>
          <cell r="E188" t="str">
            <v>100.0</v>
          </cell>
          <cell r="F188" t="str">
            <v>89.0</v>
          </cell>
          <cell r="G188" t="str">
            <v>2025-07-11 23:11:42</v>
          </cell>
          <cell r="H188" t="str">
            <v>於政|177****6726</v>
          </cell>
          <cell r="I188" t="str">
            <v>稽核三组</v>
          </cell>
          <cell r="J188" t="str">
            <v>现场巡店</v>
          </cell>
          <cell r="K188" t="str">
            <v>QSC实地稽核</v>
          </cell>
          <cell r="L188" t="str">
            <v>系统自动确认</v>
          </cell>
          <cell r="M188" t="str">
            <v>正常</v>
          </cell>
          <cell r="N188" t="str">
            <v>已系统自动推送</v>
          </cell>
          <cell r="O188" t="str">
            <v>2025-07-11 18:49:59</v>
          </cell>
          <cell r="P188" t="str">
            <v>2025-07-11 19:42:39</v>
          </cell>
          <cell r="Q188" t="str">
            <v>2025-07-11 23:11:42</v>
          </cell>
        </row>
        <row r="188">
          <cell r="S188">
            <v>52.6666666672099</v>
          </cell>
          <cell r="T188">
            <v>0.877777777786832</v>
          </cell>
        </row>
        <row r="189">
          <cell r="A189" t="str">
            <v>023388</v>
          </cell>
          <cell r="B189" t="str">
            <v>黔江星都荟店</v>
          </cell>
          <cell r="C189" t="str">
            <v/>
          </cell>
          <cell r="D189" t="str">
            <v>92.0</v>
          </cell>
          <cell r="E189" t="str">
            <v>100.0</v>
          </cell>
          <cell r="F189" t="str">
            <v>92.0</v>
          </cell>
          <cell r="G189" t="str">
            <v>2025-07-11 23:27:07</v>
          </cell>
          <cell r="H189" t="str">
            <v>王波|181****9194</v>
          </cell>
          <cell r="I189" t="str">
            <v>稽核三组</v>
          </cell>
          <cell r="J189" t="str">
            <v>现场巡店</v>
          </cell>
          <cell r="K189" t="str">
            <v>QSC实地稽核</v>
          </cell>
          <cell r="L189" t="str">
            <v>系统自动确认</v>
          </cell>
          <cell r="M189" t="str">
            <v>正常</v>
          </cell>
          <cell r="N189" t="str">
            <v>已系统自动推送</v>
          </cell>
          <cell r="O189" t="str">
            <v>2025-07-10 13:16:16</v>
          </cell>
          <cell r="P189" t="str">
            <v>2025-07-10 14:21:29</v>
          </cell>
          <cell r="Q189" t="str">
            <v>2025-07-11 23:27:07</v>
          </cell>
        </row>
        <row r="189">
          <cell r="S189">
            <v>65.2166666672565</v>
          </cell>
          <cell r="T189">
            <v>1.08694444445428</v>
          </cell>
        </row>
        <row r="190">
          <cell r="A190" t="str">
            <v>523006</v>
          </cell>
          <cell r="B190" t="str">
            <v>靖江上海城店</v>
          </cell>
          <cell r="C190" t="str">
            <v/>
          </cell>
          <cell r="D190" t="str">
            <v>87.0</v>
          </cell>
          <cell r="E190" t="str">
            <v>100.0</v>
          </cell>
          <cell r="F190" t="str">
            <v>87.0</v>
          </cell>
          <cell r="G190" t="str">
            <v>2025-07-12 00:30:42</v>
          </cell>
          <cell r="H190" t="str">
            <v>刘姗姗|190****3693</v>
          </cell>
          <cell r="I190" t="str">
            <v>稽核三组</v>
          </cell>
          <cell r="J190" t="str">
            <v>现场巡店</v>
          </cell>
          <cell r="K190" t="str">
            <v>QSC实地稽核</v>
          </cell>
          <cell r="L190" t="str">
            <v>系统自动确认</v>
          </cell>
          <cell r="M190" t="str">
            <v>正常</v>
          </cell>
          <cell r="N190" t="str">
            <v>已系统自动推送</v>
          </cell>
          <cell r="O190" t="str">
            <v>2025-07-11 12:43:39</v>
          </cell>
          <cell r="P190" t="str">
            <v>2025-07-11 13:37:02</v>
          </cell>
          <cell r="Q190" t="str">
            <v>2025-07-12 00:30:42</v>
          </cell>
        </row>
        <row r="190">
          <cell r="S190">
            <v>53.383333333768</v>
          </cell>
          <cell r="T190">
            <v>0.889722222229466</v>
          </cell>
        </row>
        <row r="191">
          <cell r="A191" t="str">
            <v>510076</v>
          </cell>
          <cell r="B191" t="str">
            <v>江阴龙山大街店</v>
          </cell>
          <cell r="C191" t="str">
            <v/>
          </cell>
          <cell r="D191" t="str">
            <v>80.0</v>
          </cell>
          <cell r="E191" t="str">
            <v>100.0</v>
          </cell>
          <cell r="F191" t="str">
            <v>80.0</v>
          </cell>
          <cell r="G191" t="str">
            <v>2025-07-12 00:30:54</v>
          </cell>
          <cell r="H191" t="str">
            <v>刘姗姗|190****3693</v>
          </cell>
          <cell r="I191" t="str">
            <v>稽核三组</v>
          </cell>
          <cell r="J191" t="str">
            <v>现场巡店</v>
          </cell>
          <cell r="K191" t="str">
            <v>QSC实地稽核</v>
          </cell>
          <cell r="L191" t="str">
            <v>系统自动确认</v>
          </cell>
          <cell r="M191" t="str">
            <v>正常</v>
          </cell>
          <cell r="N191" t="str">
            <v>已系统自动推送</v>
          </cell>
          <cell r="O191" t="str">
            <v>2025-07-11 14:31:17</v>
          </cell>
          <cell r="P191" t="str">
            <v>2025-07-11 15:21:44</v>
          </cell>
          <cell r="Q191" t="str">
            <v>2025-07-12 00:30:54</v>
          </cell>
        </row>
        <row r="191">
          <cell r="S191">
            <v>50.4499999957625</v>
          </cell>
          <cell r="T191">
            <v>0.840833333262708</v>
          </cell>
        </row>
        <row r="192">
          <cell r="A192" t="str">
            <v>512299</v>
          </cell>
          <cell r="B192" t="str">
            <v>张家港德积店</v>
          </cell>
          <cell r="C192" t="str">
            <v/>
          </cell>
          <cell r="D192" t="str">
            <v>96.0</v>
          </cell>
          <cell r="E192" t="str">
            <v>100.0</v>
          </cell>
          <cell r="F192" t="str">
            <v>96.0</v>
          </cell>
          <cell r="G192" t="str">
            <v>2025-07-12 00:31:55</v>
          </cell>
          <cell r="H192" t="str">
            <v>刘姗姗|190****3693</v>
          </cell>
          <cell r="I192" t="str">
            <v>稽核三组</v>
          </cell>
          <cell r="J192" t="str">
            <v>现场巡店</v>
          </cell>
          <cell r="K192" t="str">
            <v>QSC实地稽核</v>
          </cell>
          <cell r="L192" t="str">
            <v>门店确认</v>
          </cell>
          <cell r="M192" t="str">
            <v>正常</v>
          </cell>
          <cell r="N192" t="str">
            <v>已系统自动推送</v>
          </cell>
          <cell r="O192" t="str">
            <v>2025-07-11 16:07:11</v>
          </cell>
          <cell r="P192">
            <v>45849.6945717593</v>
          </cell>
          <cell r="Q192" t="str">
            <v>2025-07-12 00:31:55</v>
          </cell>
        </row>
        <row r="192">
          <cell r="S192">
            <v>33.000000002794</v>
          </cell>
          <cell r="T192">
            <v>0.550000000046566</v>
          </cell>
        </row>
        <row r="193">
          <cell r="A193" t="str">
            <v>510128</v>
          </cell>
          <cell r="B193" t="str">
            <v>周庄西大街店</v>
          </cell>
          <cell r="C193" t="str">
            <v/>
          </cell>
          <cell r="D193" t="str">
            <v>76.0</v>
          </cell>
          <cell r="E193" t="str">
            <v>100.0</v>
          </cell>
          <cell r="F193" t="str">
            <v>76.0</v>
          </cell>
          <cell r="G193" t="str">
            <v>2025-07-12 00:32:07</v>
          </cell>
          <cell r="H193" t="str">
            <v>刘姗姗|190****3693</v>
          </cell>
          <cell r="I193" t="str">
            <v>稽核三组</v>
          </cell>
          <cell r="J193" t="str">
            <v>现场巡店</v>
          </cell>
          <cell r="K193" t="str">
            <v>QSC实地稽核</v>
          </cell>
          <cell r="L193" t="str">
            <v>系统自动确认</v>
          </cell>
          <cell r="M193" t="str">
            <v>正常</v>
          </cell>
          <cell r="N193" t="str">
            <v>已系统自动推送</v>
          </cell>
          <cell r="O193" t="str">
            <v>2025-07-11 19:30:54</v>
          </cell>
          <cell r="P193" t="str">
            <v>2025-07-11 20:23:50</v>
          </cell>
          <cell r="Q193" t="str">
            <v>2025-07-12 00:32:07</v>
          </cell>
        </row>
        <row r="193">
          <cell r="S193">
            <v>52.9333333333489</v>
          </cell>
          <cell r="T193">
            <v>0.882222222222481</v>
          </cell>
        </row>
        <row r="194">
          <cell r="A194" t="str">
            <v>512127</v>
          </cell>
          <cell r="B194" t="str">
            <v>张家港大新店</v>
          </cell>
          <cell r="C194" t="str">
            <v/>
          </cell>
          <cell r="D194" t="str">
            <v>76.0</v>
          </cell>
          <cell r="E194" t="str">
            <v>100.0</v>
          </cell>
          <cell r="F194" t="str">
            <v>76.0</v>
          </cell>
          <cell r="G194" t="str">
            <v>2025-07-12 00:32:22</v>
          </cell>
          <cell r="H194" t="str">
            <v>刘姗姗|190****3693</v>
          </cell>
          <cell r="I194" t="str">
            <v>稽核三组</v>
          </cell>
          <cell r="J194" t="str">
            <v>现场巡店</v>
          </cell>
          <cell r="K194" t="str">
            <v>QSC实地稽核</v>
          </cell>
          <cell r="L194" t="str">
            <v>系统自动确认</v>
          </cell>
          <cell r="M194" t="str">
            <v>正常</v>
          </cell>
          <cell r="N194" t="str">
            <v>已系统自动推送</v>
          </cell>
          <cell r="O194" t="str">
            <v>2025-07-11 17:51:24</v>
          </cell>
          <cell r="P194" t="str">
            <v>2025-07-11 18:46:06</v>
          </cell>
          <cell r="Q194" t="str">
            <v>2025-07-12 00:32:22</v>
          </cell>
        </row>
        <row r="194">
          <cell r="S194">
            <v>54.6999999938998</v>
          </cell>
          <cell r="T194">
            <v>0.911666666564997</v>
          </cell>
        </row>
        <row r="195">
          <cell r="A195" t="str">
            <v>513039</v>
          </cell>
          <cell r="B195" t="str">
            <v>如皋长江镇店</v>
          </cell>
          <cell r="C195" t="str">
            <v/>
          </cell>
          <cell r="D195" t="str">
            <v>69.0</v>
          </cell>
          <cell r="E195" t="str">
            <v>100.0</v>
          </cell>
          <cell r="F195" t="str">
            <v>69.0</v>
          </cell>
          <cell r="G195" t="str">
            <v>2025-07-12 00:32:31</v>
          </cell>
          <cell r="H195" t="str">
            <v>刘姗姗|190****3693</v>
          </cell>
          <cell r="I195" t="str">
            <v>稽核三组</v>
          </cell>
          <cell r="J195" t="str">
            <v>现场巡店</v>
          </cell>
          <cell r="K195" t="str">
            <v>QSC实地稽核</v>
          </cell>
          <cell r="L195" t="str">
            <v>系统自动确认</v>
          </cell>
          <cell r="M195" t="str">
            <v>正常</v>
          </cell>
          <cell r="N195" t="str">
            <v>已系统自动推送</v>
          </cell>
          <cell r="O195" t="str">
            <v>2025-07-11 10:32:10</v>
          </cell>
          <cell r="P195" t="str">
            <v>2025-07-11 11:28:48</v>
          </cell>
          <cell r="Q195" t="str">
            <v>2025-07-12 00:32:31</v>
          </cell>
        </row>
        <row r="195">
          <cell r="S195">
            <v>56.6333333286457</v>
          </cell>
          <cell r="T195">
            <v>0.943888888810761</v>
          </cell>
        </row>
        <row r="196">
          <cell r="A196" t="str">
            <v>576420</v>
          </cell>
          <cell r="B196" t="str">
            <v>温岭动车站店</v>
          </cell>
          <cell r="C196" t="str">
            <v/>
          </cell>
          <cell r="D196" t="str">
            <v>90.0</v>
          </cell>
          <cell r="E196" t="str">
            <v>100.0</v>
          </cell>
          <cell r="F196" t="str">
            <v>90.0</v>
          </cell>
          <cell r="G196" t="str">
            <v>2025-07-12 03:24:35</v>
          </cell>
          <cell r="H196" t="str">
            <v>陆文燕|136****6563</v>
          </cell>
          <cell r="I196" t="str">
            <v>稽核三组</v>
          </cell>
          <cell r="J196" t="str">
            <v>现场巡店</v>
          </cell>
          <cell r="K196" t="str">
            <v>QSC实地稽核</v>
          </cell>
          <cell r="L196" t="str">
            <v>系统自动确认</v>
          </cell>
          <cell r="M196" t="str">
            <v>正常</v>
          </cell>
          <cell r="N196" t="str">
            <v>已系统自动推送</v>
          </cell>
          <cell r="O196" t="str">
            <v>2025-07-11 14:26:37</v>
          </cell>
          <cell r="P196" t="str">
            <v>2025-07-11 15:53:37</v>
          </cell>
          <cell r="Q196" t="str">
            <v>2025-07-12 03:24:35</v>
          </cell>
        </row>
        <row r="196">
          <cell r="S196">
            <v>60</v>
          </cell>
          <cell r="T196">
            <v>1</v>
          </cell>
        </row>
        <row r="197">
          <cell r="A197" t="str">
            <v>576502</v>
          </cell>
          <cell r="B197" t="str">
            <v>横峰东塘店</v>
          </cell>
          <cell r="C197" t="str">
            <v/>
          </cell>
          <cell r="D197" t="str">
            <v>73.0</v>
          </cell>
          <cell r="E197" t="str">
            <v>100.0</v>
          </cell>
          <cell r="F197" t="str">
            <v>73.0</v>
          </cell>
          <cell r="G197" t="str">
            <v>2025-07-12 03:31:58</v>
          </cell>
          <cell r="H197" t="str">
            <v>陆文燕|136****6563</v>
          </cell>
          <cell r="I197" t="str">
            <v>稽核三组</v>
          </cell>
          <cell r="J197" t="str">
            <v>现场巡店</v>
          </cell>
          <cell r="K197" t="str">
            <v>QSC实地稽核</v>
          </cell>
          <cell r="L197" t="str">
            <v>系统自动确认</v>
          </cell>
          <cell r="M197" t="str">
            <v>作废</v>
          </cell>
          <cell r="N197" t="str">
            <v>已系统自动推送</v>
          </cell>
          <cell r="O197" t="str">
            <v>2025-07-11 18:23:39</v>
          </cell>
          <cell r="P197" t="str">
            <v>2025-07-11 19:52:11</v>
          </cell>
          <cell r="Q197" t="str">
            <v>2025-07-12 03:31:58</v>
          </cell>
        </row>
        <row r="197">
          <cell r="S197">
            <v>60</v>
          </cell>
          <cell r="T197">
            <v>1</v>
          </cell>
        </row>
        <row r="198">
          <cell r="A198" t="str">
            <v>576562</v>
          </cell>
          <cell r="B198" t="str">
            <v>大溪东桥店</v>
          </cell>
          <cell r="C198" t="str">
            <v/>
          </cell>
          <cell r="D198" t="str">
            <v>90.0</v>
          </cell>
          <cell r="E198" t="str">
            <v>100.0</v>
          </cell>
          <cell r="F198" t="str">
            <v>90.0</v>
          </cell>
          <cell r="G198" t="str">
            <v>2025-07-12 03:34:34</v>
          </cell>
          <cell r="H198" t="str">
            <v>陆文燕|136****6563</v>
          </cell>
          <cell r="I198" t="str">
            <v>稽核三组</v>
          </cell>
          <cell r="J198" t="str">
            <v>现场巡店</v>
          </cell>
          <cell r="K198" t="str">
            <v>QSC实地稽核</v>
          </cell>
          <cell r="L198" t="str">
            <v>系统自动确认</v>
          </cell>
          <cell r="M198" t="str">
            <v>正常</v>
          </cell>
          <cell r="N198" t="str">
            <v>已系统自动推送</v>
          </cell>
          <cell r="O198" t="str">
            <v>2025-07-11 12:08:37</v>
          </cell>
          <cell r="P198" t="str">
            <v>2025-07-11 13:32:08</v>
          </cell>
          <cell r="Q198" t="str">
            <v>2025-07-12 03:34:34</v>
          </cell>
        </row>
        <row r="198">
          <cell r="S198">
            <v>60</v>
          </cell>
          <cell r="T198">
            <v>1</v>
          </cell>
        </row>
        <row r="199">
          <cell r="A199" t="str">
            <v>576220</v>
          </cell>
          <cell r="B199" t="str">
            <v>温岭大溪三店</v>
          </cell>
          <cell r="C199" t="str">
            <v/>
          </cell>
          <cell r="D199" t="str">
            <v>96.0</v>
          </cell>
          <cell r="E199" t="str">
            <v>100.0</v>
          </cell>
          <cell r="F199" t="str">
            <v>96.0</v>
          </cell>
          <cell r="G199" t="str">
            <v>2025-07-12 03:35:25</v>
          </cell>
          <cell r="H199" t="str">
            <v>陆文燕|136****6563</v>
          </cell>
          <cell r="I199" t="str">
            <v>稽核三组</v>
          </cell>
          <cell r="J199" t="str">
            <v>现场巡店</v>
          </cell>
          <cell r="K199" t="str">
            <v>QSC实地稽核</v>
          </cell>
          <cell r="L199" t="str">
            <v>系统自动确认</v>
          </cell>
          <cell r="M199" t="str">
            <v>正常</v>
          </cell>
          <cell r="N199" t="str">
            <v>已系统自动推送</v>
          </cell>
          <cell r="O199" t="str">
            <v>2025-07-11 10:30:11</v>
          </cell>
          <cell r="P199" t="str">
            <v>2025-07-11 11:50:45</v>
          </cell>
          <cell r="Q199" t="str">
            <v>2025-07-12 03:35:25</v>
          </cell>
        </row>
        <row r="199">
          <cell r="S199">
            <v>60</v>
          </cell>
          <cell r="T199">
            <v>1</v>
          </cell>
        </row>
        <row r="200">
          <cell r="A200" t="str">
            <v>576388</v>
          </cell>
          <cell r="B200" t="str">
            <v>横峰祝家洋店</v>
          </cell>
          <cell r="C200" t="str">
            <v/>
          </cell>
          <cell r="D200" t="str">
            <v>56.0</v>
          </cell>
          <cell r="E200" t="str">
            <v>100.0</v>
          </cell>
          <cell r="F200" t="str">
            <v>56.0</v>
          </cell>
          <cell r="G200" t="str">
            <v>2025-07-12 03:51:21</v>
          </cell>
          <cell r="H200" t="str">
            <v>陆文燕|136****6563</v>
          </cell>
          <cell r="I200" t="str">
            <v>稽核三组</v>
          </cell>
          <cell r="J200" t="str">
            <v>现场巡店</v>
          </cell>
          <cell r="K200" t="str">
            <v>QSC实地稽核</v>
          </cell>
          <cell r="L200" t="str">
            <v>系统自动确认</v>
          </cell>
          <cell r="M200" t="str">
            <v>正常</v>
          </cell>
          <cell r="N200" t="str">
            <v>已系统自动推送</v>
          </cell>
          <cell r="O200" t="str">
            <v>2025-07-11 16:23:45</v>
          </cell>
          <cell r="P200" t="str">
            <v>2025-07-11 17:42:47</v>
          </cell>
          <cell r="Q200" t="str">
            <v>2025-07-12 03:51:21</v>
          </cell>
        </row>
        <row r="200">
          <cell r="S200">
            <v>60</v>
          </cell>
          <cell r="T200">
            <v>1</v>
          </cell>
        </row>
        <row r="201">
          <cell r="A201" t="str">
            <v>744018</v>
          </cell>
          <cell r="B201" t="str">
            <v>桑植县公路局店</v>
          </cell>
          <cell r="C201" t="str">
            <v/>
          </cell>
          <cell r="D201" t="str">
            <v>84.0</v>
          </cell>
          <cell r="E201" t="str">
            <v>100.0</v>
          </cell>
          <cell r="F201" t="str">
            <v>84.0</v>
          </cell>
          <cell r="G201" t="str">
            <v>2025-07-12 09:14:46</v>
          </cell>
          <cell r="H201" t="str">
            <v>王波|181****9194</v>
          </cell>
          <cell r="I201" t="str">
            <v>稽核三组</v>
          </cell>
          <cell r="J201" t="str">
            <v>现场巡店</v>
          </cell>
          <cell r="K201" t="str">
            <v>QSC实地稽核</v>
          </cell>
          <cell r="L201" t="str">
            <v>系统自动确认</v>
          </cell>
          <cell r="M201" t="str">
            <v>正常</v>
          </cell>
          <cell r="N201" t="str">
            <v>已系统自动推送</v>
          </cell>
          <cell r="O201" t="str">
            <v>2025-07-11 13:04:21</v>
          </cell>
          <cell r="P201" t="str">
            <v>2025-07-11 14:17:29</v>
          </cell>
          <cell r="Q201" t="str">
            <v>2025-07-12 09:14:46</v>
          </cell>
        </row>
        <row r="201">
          <cell r="S201">
            <v>73.13333334052</v>
          </cell>
          <cell r="T201">
            <v>1.21888888900867</v>
          </cell>
        </row>
        <row r="202">
          <cell r="A202" t="str">
            <v>744023</v>
          </cell>
          <cell r="B202" t="str">
            <v>张家界大庸王府店</v>
          </cell>
          <cell r="C202" t="str">
            <v/>
          </cell>
          <cell r="D202" t="str">
            <v>71.0</v>
          </cell>
          <cell r="E202" t="str">
            <v>100.0</v>
          </cell>
          <cell r="F202" t="str">
            <v>71.0</v>
          </cell>
          <cell r="G202" t="str">
            <v>2025-07-12 09:18:07</v>
          </cell>
          <cell r="H202" t="str">
            <v>王波|181****9194</v>
          </cell>
          <cell r="I202" t="str">
            <v>稽核三组</v>
          </cell>
          <cell r="J202" t="str">
            <v>现场巡店</v>
          </cell>
          <cell r="K202" t="str">
            <v>QSC实地稽核</v>
          </cell>
          <cell r="L202" t="str">
            <v>系统自动确认</v>
          </cell>
          <cell r="M202" t="str">
            <v>正常</v>
          </cell>
          <cell r="N202" t="str">
            <v>已系统自动推送</v>
          </cell>
          <cell r="O202" t="str">
            <v>2025-07-11 17:36:08</v>
          </cell>
          <cell r="P202" t="str">
            <v>2025-07-11 18:41:30</v>
          </cell>
          <cell r="Q202" t="str">
            <v>2025-07-12 09:18:07</v>
          </cell>
        </row>
        <row r="202">
          <cell r="S202">
            <v>65.3666666708887</v>
          </cell>
          <cell r="T202">
            <v>1.08944444451481</v>
          </cell>
        </row>
        <row r="203">
          <cell r="A203" t="str">
            <v>743060</v>
          </cell>
          <cell r="B203" t="str">
            <v>永顺石堤镇店</v>
          </cell>
          <cell r="C203" t="str">
            <v/>
          </cell>
          <cell r="D203" t="str">
            <v>91.0</v>
          </cell>
          <cell r="E203" t="str">
            <v>100.0</v>
          </cell>
          <cell r="F203" t="str">
            <v>91.0</v>
          </cell>
          <cell r="G203" t="str">
            <v>2025-07-12 09:20:50</v>
          </cell>
          <cell r="H203" t="str">
            <v>王波|181****9194</v>
          </cell>
          <cell r="I203" t="str">
            <v>稽核三组</v>
          </cell>
          <cell r="J203" t="str">
            <v>现场巡店</v>
          </cell>
          <cell r="K203" t="str">
            <v>QSC实地稽核</v>
          </cell>
          <cell r="L203" t="str">
            <v>系统自动确认</v>
          </cell>
          <cell r="M203" t="str">
            <v>正常</v>
          </cell>
          <cell r="N203" t="str">
            <v>已系统自动推送</v>
          </cell>
          <cell r="O203" t="str">
            <v>2025-07-11 19:43:56</v>
          </cell>
          <cell r="P203" t="str">
            <v>2025-07-11 20:36:27</v>
          </cell>
          <cell r="Q203" t="str">
            <v>2025-07-12 09:20:50</v>
          </cell>
        </row>
        <row r="203">
          <cell r="S203">
            <v>52.5166666635778</v>
          </cell>
          <cell r="T203">
            <v>0.875277777726296</v>
          </cell>
        </row>
        <row r="204">
          <cell r="A204" t="str">
            <v>744017</v>
          </cell>
          <cell r="B204" t="str">
            <v>桑植金豪花园店</v>
          </cell>
          <cell r="C204" t="str">
            <v/>
          </cell>
          <cell r="D204" t="str">
            <v>76.0</v>
          </cell>
          <cell r="E204" t="str">
            <v>100.0</v>
          </cell>
          <cell r="F204" t="str">
            <v>76.0</v>
          </cell>
          <cell r="G204" t="str">
            <v>2025-07-12 09:23:33</v>
          </cell>
          <cell r="H204" t="str">
            <v>王波|181****9194</v>
          </cell>
          <cell r="I204" t="str">
            <v>稽核三组</v>
          </cell>
          <cell r="J204" t="str">
            <v>现场巡店</v>
          </cell>
          <cell r="K204" t="str">
            <v>QSC实地稽核</v>
          </cell>
          <cell r="L204" t="str">
            <v>系统自动确认</v>
          </cell>
          <cell r="M204" t="str">
            <v>正常</v>
          </cell>
          <cell r="N204" t="str">
            <v>已系统自动推送</v>
          </cell>
          <cell r="O204" t="str">
            <v>2025-07-11 15:28:04</v>
          </cell>
          <cell r="P204" t="str">
            <v>2025-07-11 16:23:20</v>
          </cell>
          <cell r="Q204" t="str">
            <v>2025-07-12 09:23:33</v>
          </cell>
        </row>
        <row r="204">
          <cell r="S204">
            <v>55.2666666673031</v>
          </cell>
          <cell r="T204">
            <v>0.921111111121718</v>
          </cell>
        </row>
        <row r="205">
          <cell r="A205" t="str">
            <v>668021</v>
          </cell>
          <cell r="B205" t="str">
            <v>化州宏达广场店</v>
          </cell>
          <cell r="C205" t="str">
            <v/>
          </cell>
          <cell r="D205" t="str">
            <v>95.0</v>
          </cell>
          <cell r="E205" t="str">
            <v>100.0</v>
          </cell>
          <cell r="F205" t="str">
            <v>95.0</v>
          </cell>
          <cell r="G205" t="str">
            <v>2025-07-12 12:45:58</v>
          </cell>
          <cell r="H205" t="str">
            <v>许智伟|136****6166</v>
          </cell>
          <cell r="I205" t="str">
            <v>稽核三组</v>
          </cell>
          <cell r="J205" t="str">
            <v>现场巡店</v>
          </cell>
          <cell r="K205" t="str">
            <v>QSC实地稽核</v>
          </cell>
          <cell r="L205" t="str">
            <v>系统自动确认</v>
          </cell>
          <cell r="M205" t="str">
            <v>正常</v>
          </cell>
          <cell r="N205" t="str">
            <v>已系统自动推送</v>
          </cell>
          <cell r="O205" t="str">
            <v>2025-07-12 11:02:43</v>
          </cell>
          <cell r="P205" t="str">
            <v>2025-07-12 12:09:23</v>
          </cell>
          <cell r="Q205" t="str">
            <v>2025-07-12 12:45:58</v>
          </cell>
        </row>
        <row r="205">
          <cell r="S205">
            <v>60</v>
          </cell>
          <cell r="T205">
            <v>1</v>
          </cell>
        </row>
        <row r="206">
          <cell r="A206" t="str">
            <v>668001</v>
          </cell>
          <cell r="B206" t="str">
            <v>化州民主路店</v>
          </cell>
          <cell r="C206" t="str">
            <v/>
          </cell>
          <cell r="D206" t="str">
            <v>95.0</v>
          </cell>
          <cell r="E206" t="str">
            <v>100.0</v>
          </cell>
          <cell r="F206" t="str">
            <v>95.0</v>
          </cell>
          <cell r="G206" t="str">
            <v>2025-07-12 14:31:12</v>
          </cell>
          <cell r="H206" t="str">
            <v>许智伟|136****6166</v>
          </cell>
          <cell r="I206" t="str">
            <v>稽核三组</v>
          </cell>
          <cell r="J206" t="str">
            <v>现场巡店</v>
          </cell>
          <cell r="K206" t="str">
            <v>QSC实地稽核</v>
          </cell>
          <cell r="L206" t="str">
            <v>系统自动确认</v>
          </cell>
          <cell r="M206" t="str">
            <v>正常</v>
          </cell>
          <cell r="N206" t="str">
            <v>已系统自动推送</v>
          </cell>
          <cell r="O206" t="str">
            <v>2025-07-12 13:01:59</v>
          </cell>
          <cell r="P206" t="str">
            <v>2025-07-12 14:16:12</v>
          </cell>
          <cell r="Q206" t="str">
            <v>2025-07-12 14:31:12</v>
          </cell>
        </row>
        <row r="206">
          <cell r="S206">
            <v>60</v>
          </cell>
          <cell r="T206">
            <v>1</v>
          </cell>
        </row>
        <row r="207">
          <cell r="A207" t="str">
            <v>571605</v>
          </cell>
          <cell r="B207" t="str">
            <v>建德杨村桥店</v>
          </cell>
          <cell r="C207" t="str">
            <v/>
          </cell>
          <cell r="D207" t="str">
            <v>96.0</v>
          </cell>
          <cell r="E207" t="str">
            <v>100.0</v>
          </cell>
          <cell r="F207" t="str">
            <v>96.0</v>
          </cell>
          <cell r="G207" t="str">
            <v>2025-07-12 15:08:16</v>
          </cell>
          <cell r="H207" t="str">
            <v>聂阳|188****9738</v>
          </cell>
          <cell r="I207" t="str">
            <v>稽核三组</v>
          </cell>
          <cell r="J207" t="str">
            <v>现场巡店</v>
          </cell>
          <cell r="K207" t="str">
            <v>QSC实地稽核</v>
          </cell>
          <cell r="L207" t="str">
            <v>系统自动确认</v>
          </cell>
          <cell r="M207" t="str">
            <v>正常</v>
          </cell>
          <cell r="N207" t="str">
            <v>已系统自动推送</v>
          </cell>
          <cell r="O207" t="str">
            <v>2025-07-11 15:57:25</v>
          </cell>
          <cell r="P207" t="str">
            <v>2025-07-11 17:14:26</v>
          </cell>
          <cell r="Q207" t="str">
            <v>2025-07-12 15:08:16</v>
          </cell>
        </row>
        <row r="207">
          <cell r="S207">
            <v>60</v>
          </cell>
          <cell r="T207">
            <v>1</v>
          </cell>
        </row>
        <row r="208">
          <cell r="A208" t="str">
            <v>668049</v>
          </cell>
          <cell r="B208" t="str">
            <v>化州二中店</v>
          </cell>
          <cell r="C208" t="str">
            <v/>
          </cell>
          <cell r="D208" t="str">
            <v>81.0</v>
          </cell>
          <cell r="E208" t="str">
            <v>100.0</v>
          </cell>
          <cell r="F208" t="str">
            <v>81.0</v>
          </cell>
          <cell r="G208" t="str">
            <v>2025-07-12 16:56:55</v>
          </cell>
          <cell r="H208" t="str">
            <v>许智伟|136****6166</v>
          </cell>
          <cell r="I208" t="str">
            <v>稽核三组</v>
          </cell>
          <cell r="J208" t="str">
            <v>现场巡店</v>
          </cell>
          <cell r="K208" t="str">
            <v>QSC实地稽核</v>
          </cell>
          <cell r="L208" t="str">
            <v>系统自动确认</v>
          </cell>
          <cell r="M208" t="str">
            <v>正常</v>
          </cell>
          <cell r="N208" t="str">
            <v>已系统自动推送</v>
          </cell>
          <cell r="O208" t="str">
            <v>2025-07-12 15:17:04</v>
          </cell>
          <cell r="P208" t="str">
            <v>2025-07-12 16:36:42</v>
          </cell>
          <cell r="Q208" t="str">
            <v>2025-07-12 16:56:55</v>
          </cell>
        </row>
        <row r="208">
          <cell r="S208">
            <v>60</v>
          </cell>
          <cell r="T208">
            <v>1</v>
          </cell>
        </row>
        <row r="209">
          <cell r="A209" t="str">
            <v>668018</v>
          </cell>
          <cell r="B209" t="str">
            <v>化州三中店</v>
          </cell>
          <cell r="C209" t="str">
            <v/>
          </cell>
          <cell r="D209" t="str">
            <v>97.0</v>
          </cell>
          <cell r="E209" t="str">
            <v>100.0</v>
          </cell>
          <cell r="F209" t="str">
            <v>97.0</v>
          </cell>
          <cell r="G209" t="str">
            <v>2025-07-12 18:26:14</v>
          </cell>
          <cell r="H209" t="str">
            <v>许智伟|136****6166</v>
          </cell>
          <cell r="I209" t="str">
            <v>稽核三组</v>
          </cell>
          <cell r="J209" t="str">
            <v>现场巡店</v>
          </cell>
          <cell r="K209" t="str">
            <v>QSC实地稽核</v>
          </cell>
          <cell r="L209" t="str">
            <v>系统自动确认</v>
          </cell>
          <cell r="M209" t="str">
            <v>正常</v>
          </cell>
          <cell r="N209" t="str">
            <v>已系统自动推送</v>
          </cell>
          <cell r="O209" t="str">
            <v>2025-07-12 17:03:15</v>
          </cell>
          <cell r="P209" t="str">
            <v>2025-07-12 18:23:50</v>
          </cell>
          <cell r="Q209" t="str">
            <v>2025-07-12 18:26:14</v>
          </cell>
        </row>
        <row r="209">
          <cell r="S209">
            <v>60</v>
          </cell>
          <cell r="T209">
            <v>1</v>
          </cell>
        </row>
        <row r="210">
          <cell r="A210" t="str">
            <v>571147</v>
          </cell>
          <cell r="B210" t="str">
            <v>建德梅城西门街</v>
          </cell>
          <cell r="C210" t="str">
            <v/>
          </cell>
          <cell r="D210" t="str">
            <v>103.0</v>
          </cell>
          <cell r="E210" t="str">
            <v>100.0</v>
          </cell>
          <cell r="F210" t="str">
            <v>103.0</v>
          </cell>
          <cell r="G210" t="str">
            <v>2025-07-12 19:23:48</v>
          </cell>
          <cell r="H210" t="str">
            <v>聂阳|188****9738</v>
          </cell>
          <cell r="I210" t="str">
            <v>稽核三组</v>
          </cell>
          <cell r="J210" t="str">
            <v>现场巡店</v>
          </cell>
          <cell r="K210" t="str">
            <v>QSC实地稽核</v>
          </cell>
          <cell r="L210" t="str">
            <v>门店确认</v>
          </cell>
          <cell r="M210" t="str">
            <v>正常</v>
          </cell>
          <cell r="N210" t="str">
            <v>已系统自动推送</v>
          </cell>
          <cell r="O210" t="str">
            <v>2025-07-11 17:58:42</v>
          </cell>
          <cell r="P210" t="str">
            <v>2025-07-11 19:22:18</v>
          </cell>
          <cell r="Q210" t="str">
            <v>2025-07-12 19:23:48</v>
          </cell>
        </row>
        <row r="210">
          <cell r="S210">
            <v>60</v>
          </cell>
          <cell r="T210">
            <v>1</v>
          </cell>
        </row>
        <row r="211">
          <cell r="A211" t="str">
            <v>558187</v>
          </cell>
          <cell r="B211" t="str">
            <v>太和二中店</v>
          </cell>
          <cell r="C211" t="str">
            <v/>
          </cell>
          <cell r="D211" t="str">
            <v>97.0</v>
          </cell>
          <cell r="E211" t="str">
            <v>100.0</v>
          </cell>
          <cell r="F211" t="str">
            <v>97.0</v>
          </cell>
          <cell r="G211" t="str">
            <v>2025-07-12 20:28:54</v>
          </cell>
          <cell r="H211" t="str">
            <v>於政|177****6726</v>
          </cell>
          <cell r="I211" t="str">
            <v>稽核三组</v>
          </cell>
          <cell r="J211" t="str">
            <v>现场巡店</v>
          </cell>
          <cell r="K211" t="str">
            <v>QSC实地稽核</v>
          </cell>
          <cell r="L211" t="str">
            <v>系统自动确认</v>
          </cell>
          <cell r="M211" t="str">
            <v>正常</v>
          </cell>
          <cell r="N211" t="str">
            <v>已系统自动推送</v>
          </cell>
          <cell r="O211" t="str">
            <v>2025-07-12 11:09:41</v>
          </cell>
          <cell r="P211" t="str">
            <v>2025-07-12 12:01:40</v>
          </cell>
          <cell r="Q211" t="str">
            <v>2025-07-12 20:28:54</v>
          </cell>
        </row>
        <row r="211">
          <cell r="S211">
            <v>51.9833333312999</v>
          </cell>
          <cell r="T211">
            <v>0.866388888854999</v>
          </cell>
        </row>
        <row r="212">
          <cell r="A212" t="str">
            <v>558176</v>
          </cell>
          <cell r="B212" t="str">
            <v>涡阳高公镇店</v>
          </cell>
          <cell r="C212" t="str">
            <v/>
          </cell>
          <cell r="D212" t="str">
            <v>102.0</v>
          </cell>
          <cell r="E212" t="str">
            <v>100.0</v>
          </cell>
          <cell r="F212" t="str">
            <v>102.0</v>
          </cell>
          <cell r="G212" t="str">
            <v>2025-07-12 20:30:14</v>
          </cell>
          <cell r="H212" t="str">
            <v>於政|177****6726</v>
          </cell>
          <cell r="I212" t="str">
            <v>稽核三组</v>
          </cell>
          <cell r="J212" t="str">
            <v>现场巡店</v>
          </cell>
          <cell r="K212" t="str">
            <v>QSC实地稽核</v>
          </cell>
          <cell r="L212" t="str">
            <v>系统自动确认</v>
          </cell>
          <cell r="M212" t="str">
            <v>正常</v>
          </cell>
          <cell r="N212" t="str">
            <v>已系统自动推送</v>
          </cell>
          <cell r="O212" t="str">
            <v>2025-07-12 13:53:24</v>
          </cell>
          <cell r="P212" t="str">
            <v>2025-07-12 14:41:34</v>
          </cell>
          <cell r="Q212" t="str">
            <v>2025-07-12 20:30:14</v>
          </cell>
        </row>
        <row r="212">
          <cell r="S212">
            <v>48.166666663019</v>
          </cell>
          <cell r="T212">
            <v>0.802777777716983</v>
          </cell>
        </row>
        <row r="213">
          <cell r="A213" t="str">
            <v>558057</v>
          </cell>
          <cell r="B213" t="str">
            <v>阜阳太和三堂镇店</v>
          </cell>
          <cell r="C213" t="str">
            <v/>
          </cell>
          <cell r="D213" t="str">
            <v>99.0</v>
          </cell>
          <cell r="E213" t="str">
            <v>100.0</v>
          </cell>
          <cell r="F213" t="str">
            <v>99.0</v>
          </cell>
          <cell r="G213" t="str">
            <v>2025-07-12 20:35:44</v>
          </cell>
          <cell r="H213" t="str">
            <v>於政|177****6726</v>
          </cell>
          <cell r="I213" t="str">
            <v>稽核三组</v>
          </cell>
          <cell r="J213" t="str">
            <v>现场巡店</v>
          </cell>
          <cell r="K213" t="str">
            <v>QSC实地稽核</v>
          </cell>
          <cell r="L213" t="str">
            <v>门店确认</v>
          </cell>
          <cell r="M213" t="str">
            <v>正常</v>
          </cell>
          <cell r="N213" t="str">
            <v>已系统自动推送</v>
          </cell>
          <cell r="O213" t="str">
            <v>2025-07-12 15:17:29</v>
          </cell>
          <cell r="P213" t="str">
            <v>2025-07-12 16:05:37</v>
          </cell>
          <cell r="Q213" t="str">
            <v>2025-07-12 20:35:44</v>
          </cell>
        </row>
        <row r="213">
          <cell r="S213">
            <v>48.133333332371</v>
          </cell>
          <cell r="T213">
            <v>0.802222222206183</v>
          </cell>
        </row>
        <row r="214">
          <cell r="A214" t="str">
            <v>668041</v>
          </cell>
          <cell r="B214" t="str">
            <v>茂南东荟城店</v>
          </cell>
          <cell r="C214" t="str">
            <v/>
          </cell>
          <cell r="D214" t="str">
            <v>88.0</v>
          </cell>
          <cell r="E214" t="str">
            <v>100.0</v>
          </cell>
          <cell r="F214" t="str">
            <v>88.0</v>
          </cell>
          <cell r="G214" t="str">
            <v>2025-07-12 23:10:09</v>
          </cell>
          <cell r="H214" t="str">
            <v>许智伟|136****6166</v>
          </cell>
          <cell r="I214" t="str">
            <v>稽核三组</v>
          </cell>
          <cell r="J214" t="str">
            <v>现场巡店</v>
          </cell>
          <cell r="K214" t="str">
            <v>QSC实地稽核</v>
          </cell>
          <cell r="L214" t="str">
            <v>系统自动确认</v>
          </cell>
          <cell r="M214" t="str">
            <v>正常</v>
          </cell>
          <cell r="N214" t="str">
            <v>已系统自动推送</v>
          </cell>
          <cell r="O214" t="str">
            <v>2025-07-12 19:53:42</v>
          </cell>
          <cell r="P214" t="str">
            <v>2025-07-12 21:00:49</v>
          </cell>
          <cell r="Q214" t="str">
            <v>2025-07-12 23:10:09</v>
          </cell>
        </row>
        <row r="214">
          <cell r="S214">
            <v>60</v>
          </cell>
          <cell r="T214">
            <v>1</v>
          </cell>
        </row>
        <row r="215">
          <cell r="A215" t="str">
            <v>668040</v>
          </cell>
          <cell r="B215" t="str">
            <v>茂名文创街店</v>
          </cell>
          <cell r="C215" t="str">
            <v/>
          </cell>
          <cell r="D215" t="str">
            <v>84.0</v>
          </cell>
          <cell r="E215" t="str">
            <v>100.0</v>
          </cell>
          <cell r="F215" t="str">
            <v>84.0</v>
          </cell>
          <cell r="G215" t="str">
            <v>2025-07-13 15:18:55</v>
          </cell>
          <cell r="H215" t="str">
            <v>许智伟|136****6166</v>
          </cell>
          <cell r="I215" t="str">
            <v>稽核三组</v>
          </cell>
          <cell r="J215" t="str">
            <v>现场巡店</v>
          </cell>
          <cell r="K215" t="str">
            <v>QSC实地稽核</v>
          </cell>
          <cell r="L215" t="str">
            <v>系统自动确认</v>
          </cell>
          <cell r="M215" t="str">
            <v>正常</v>
          </cell>
          <cell r="N215" t="str">
            <v>已系统自动推送</v>
          </cell>
          <cell r="O215" t="str">
            <v>2025-07-13 13:07:21</v>
          </cell>
          <cell r="P215" t="str">
            <v>2025-07-13 14:17:33</v>
          </cell>
          <cell r="Q215" t="str">
            <v>2025-07-13 15:18:55</v>
          </cell>
        </row>
        <row r="215">
          <cell r="S215">
            <v>60</v>
          </cell>
          <cell r="T215">
            <v>1</v>
          </cell>
        </row>
        <row r="216">
          <cell r="A216" t="str">
            <v>668025</v>
          </cell>
          <cell r="B216" t="str">
            <v>茂南高山腾飞路店</v>
          </cell>
          <cell r="C216" t="str">
            <v/>
          </cell>
          <cell r="D216" t="str">
            <v>87.0</v>
          </cell>
          <cell r="E216" t="str">
            <v>100.0</v>
          </cell>
          <cell r="F216" t="str">
            <v>87.0</v>
          </cell>
          <cell r="G216" t="str">
            <v>2025-07-13 15:20:01</v>
          </cell>
          <cell r="H216" t="str">
            <v>许智伟|136****6166</v>
          </cell>
          <cell r="I216" t="str">
            <v>稽核三组</v>
          </cell>
          <cell r="J216" t="str">
            <v>现场巡店</v>
          </cell>
          <cell r="K216" t="str">
            <v>QSC实地稽核</v>
          </cell>
          <cell r="L216" t="str">
            <v>系统自动确认</v>
          </cell>
          <cell r="M216" t="str">
            <v>正常</v>
          </cell>
          <cell r="N216" t="str">
            <v>已系统自动推送</v>
          </cell>
          <cell r="O216" t="str">
            <v>2025-07-13 10:59:44</v>
          </cell>
          <cell r="P216" t="str">
            <v>2025-07-13 12:20:15</v>
          </cell>
          <cell r="Q216" t="str">
            <v>2025-07-13 15:20:01</v>
          </cell>
        </row>
        <row r="216">
          <cell r="S216">
            <v>60</v>
          </cell>
          <cell r="T216">
            <v>1</v>
          </cell>
        </row>
        <row r="217">
          <cell r="A217" t="str">
            <v>577605</v>
          </cell>
          <cell r="B217" t="str">
            <v>龙湾宁城店</v>
          </cell>
          <cell r="C217" t="str">
            <v/>
          </cell>
          <cell r="D217" t="str">
            <v>89.0</v>
          </cell>
          <cell r="E217" t="str">
            <v>100.0</v>
          </cell>
          <cell r="F217" t="str">
            <v>89.0</v>
          </cell>
          <cell r="G217" t="str">
            <v>2025-07-13 18:43:56</v>
          </cell>
          <cell r="H217" t="str">
            <v>章丰荣|176****2877</v>
          </cell>
          <cell r="I217" t="str">
            <v>稽核三组</v>
          </cell>
          <cell r="J217" t="str">
            <v>现场巡店</v>
          </cell>
          <cell r="K217" t="str">
            <v>QSC实地稽核</v>
          </cell>
          <cell r="L217" t="str">
            <v>系统自动确认</v>
          </cell>
          <cell r="M217" t="str">
            <v>正常</v>
          </cell>
          <cell r="N217" t="str">
            <v>已系统自动推送</v>
          </cell>
          <cell r="O217" t="str">
            <v>2025-07-13 10:05:15</v>
          </cell>
          <cell r="P217" t="str">
            <v>2025-07-13 11:09:20</v>
          </cell>
          <cell r="Q217" t="str">
            <v>2025-07-13 18:43:56</v>
          </cell>
        </row>
        <row r="217">
          <cell r="S217">
            <v>64.0833333309274</v>
          </cell>
          <cell r="T217">
            <v>1.06805555551546</v>
          </cell>
        </row>
        <row r="218">
          <cell r="A218" t="str">
            <v>577334</v>
          </cell>
          <cell r="B218" t="str">
            <v>龙湾雍锦园店</v>
          </cell>
          <cell r="C218" t="str">
            <v/>
          </cell>
          <cell r="D218" t="str">
            <v>104.0</v>
          </cell>
          <cell r="E218" t="str">
            <v>100.0</v>
          </cell>
          <cell r="F218" t="str">
            <v>104.0</v>
          </cell>
          <cell r="G218" t="str">
            <v>2025-07-13 18:45:43</v>
          </cell>
          <cell r="H218" t="str">
            <v>章丰荣|176****2877</v>
          </cell>
          <cell r="I218" t="str">
            <v>稽核三组</v>
          </cell>
          <cell r="J218" t="str">
            <v>现场巡店</v>
          </cell>
          <cell r="K218" t="str">
            <v>QSC实地稽核</v>
          </cell>
          <cell r="L218" t="str">
            <v>系统自动确认</v>
          </cell>
          <cell r="M218" t="str">
            <v>正常</v>
          </cell>
          <cell r="N218" t="str">
            <v>已系统自动推送</v>
          </cell>
          <cell r="O218" t="str">
            <v>2025-07-13 11:37:15</v>
          </cell>
          <cell r="P218" t="str">
            <v>2025-07-13 12:39:05</v>
          </cell>
          <cell r="Q218" t="str">
            <v>2025-07-13 18:45:43</v>
          </cell>
        </row>
        <row r="218">
          <cell r="S218">
            <v>61.8333333288319</v>
          </cell>
          <cell r="T218">
            <v>1.03055555548053</v>
          </cell>
        </row>
        <row r="219">
          <cell r="A219" t="str">
            <v>577600</v>
          </cell>
          <cell r="B219" t="str">
            <v>龙湾罗西社区店</v>
          </cell>
          <cell r="C219" t="str">
            <v/>
          </cell>
          <cell r="D219" t="str">
            <v>87.0</v>
          </cell>
          <cell r="E219" t="str">
            <v>100.0</v>
          </cell>
          <cell r="F219" t="str">
            <v>87.0</v>
          </cell>
          <cell r="G219" t="str">
            <v>2025-07-13 18:48:07</v>
          </cell>
          <cell r="H219" t="str">
            <v>章丰荣|176****2877</v>
          </cell>
          <cell r="I219" t="str">
            <v>稽核三组</v>
          </cell>
          <cell r="J219" t="str">
            <v>现场巡店</v>
          </cell>
          <cell r="K219" t="str">
            <v>QSC实地稽核</v>
          </cell>
          <cell r="L219" t="str">
            <v>系统自动确认</v>
          </cell>
          <cell r="M219" t="str">
            <v>正常</v>
          </cell>
          <cell r="N219" t="str">
            <v>已系统自动推送</v>
          </cell>
          <cell r="O219" t="str">
            <v>2025-07-13 14:17:20</v>
          </cell>
          <cell r="P219" t="str">
            <v>2025-07-13 15:11:23</v>
          </cell>
          <cell r="Q219" t="str">
            <v>2025-07-13 18:48:07</v>
          </cell>
        </row>
        <row r="219">
          <cell r="S219">
            <v>54.0499999991152</v>
          </cell>
          <cell r="T219">
            <v>0.900833333318587</v>
          </cell>
        </row>
        <row r="220">
          <cell r="A220" t="str">
            <v>577232</v>
          </cell>
          <cell r="B220" t="str">
            <v>鹿城新城大道店</v>
          </cell>
          <cell r="C220" t="str">
            <v/>
          </cell>
          <cell r="D220" t="str">
            <v>92.0</v>
          </cell>
          <cell r="E220" t="str">
            <v>100.0</v>
          </cell>
          <cell r="F220" t="str">
            <v>92.0</v>
          </cell>
          <cell r="G220" t="str">
            <v>2025-07-13 19:00:21</v>
          </cell>
          <cell r="H220" t="str">
            <v>章丰荣|176****2877</v>
          </cell>
          <cell r="I220" t="str">
            <v>稽核三组</v>
          </cell>
          <cell r="J220" t="str">
            <v>现场巡店</v>
          </cell>
          <cell r="K220" t="str">
            <v>QSC实地稽核</v>
          </cell>
          <cell r="L220" t="str">
            <v>系统自动确认</v>
          </cell>
          <cell r="M220" t="str">
            <v>正常</v>
          </cell>
          <cell r="N220" t="str">
            <v>已系统自动推送</v>
          </cell>
          <cell r="O220" t="str">
            <v>2025-07-13 17:06:18</v>
          </cell>
          <cell r="P220" t="str">
            <v>2025-07-13 18:13:15</v>
          </cell>
          <cell r="Q220" t="str">
            <v>2025-07-13 19:00:21</v>
          </cell>
        </row>
        <row r="220">
          <cell r="S220">
            <v>66.9499999971595</v>
          </cell>
          <cell r="T220">
            <v>1.11583333328599</v>
          </cell>
        </row>
        <row r="221">
          <cell r="A221" t="str">
            <v>577224</v>
          </cell>
          <cell r="B221" t="str">
            <v>鹿城清源路店</v>
          </cell>
          <cell r="C221" t="str">
            <v/>
          </cell>
          <cell r="D221" t="str">
            <v>91.0</v>
          </cell>
          <cell r="E221" t="str">
            <v>100.0</v>
          </cell>
          <cell r="F221" t="str">
            <v>91.0</v>
          </cell>
          <cell r="G221" t="str">
            <v>2025-07-13 21:22:06</v>
          </cell>
          <cell r="H221" t="str">
            <v>章丰荣|176****2877</v>
          </cell>
          <cell r="I221" t="str">
            <v>稽核三组</v>
          </cell>
          <cell r="J221" t="str">
            <v>现场巡店</v>
          </cell>
          <cell r="K221" t="str">
            <v>QSC实地稽核</v>
          </cell>
          <cell r="L221" t="str">
            <v>系统自动确认</v>
          </cell>
          <cell r="M221" t="str">
            <v>正常</v>
          </cell>
          <cell r="N221" t="str">
            <v>已系统自动推送</v>
          </cell>
          <cell r="O221" t="str">
            <v>2025-07-13 15:43:43</v>
          </cell>
          <cell r="P221" t="str">
            <v>2025-07-13 16:44:25</v>
          </cell>
          <cell r="Q221" t="str">
            <v>2025-07-13 21:22:06</v>
          </cell>
        </row>
        <row r="221">
          <cell r="S221">
            <v>60.6999999925029</v>
          </cell>
          <cell r="T221">
            <v>1.01166666654171</v>
          </cell>
        </row>
        <row r="222">
          <cell r="A222" t="str">
            <v>668015</v>
          </cell>
          <cell r="B222" t="str">
            <v>电白麻岗镇店</v>
          </cell>
          <cell r="C222" t="str">
            <v/>
          </cell>
          <cell r="D222" t="str">
            <v>94.0</v>
          </cell>
          <cell r="E222" t="str">
            <v>100.0</v>
          </cell>
          <cell r="F222" t="str">
            <v>94.0</v>
          </cell>
          <cell r="G222" t="str">
            <v>2025-07-13 22:25:56</v>
          </cell>
          <cell r="H222" t="str">
            <v>许智伟|136****6166</v>
          </cell>
          <cell r="I222" t="str">
            <v>稽核三组</v>
          </cell>
          <cell r="J222" t="str">
            <v>现场巡店</v>
          </cell>
          <cell r="K222" t="str">
            <v>QSC实地稽核</v>
          </cell>
          <cell r="L222" t="str">
            <v>门店确认</v>
          </cell>
          <cell r="M222" t="str">
            <v>正常</v>
          </cell>
          <cell r="N222" t="str">
            <v>已系统自动推送</v>
          </cell>
          <cell r="O222" t="str">
            <v>2025-07-13 15:25:10</v>
          </cell>
          <cell r="P222" t="str">
            <v>2025-07-13 16:30:10</v>
          </cell>
          <cell r="Q222" t="str">
            <v>2025-07-13 22:25:56</v>
          </cell>
        </row>
        <row r="222">
          <cell r="S222">
            <v>60</v>
          </cell>
          <cell r="T222">
            <v>1</v>
          </cell>
        </row>
        <row r="223">
          <cell r="A223" t="str">
            <v>668027</v>
          </cell>
          <cell r="B223" t="str">
            <v>电白沙琅镇店</v>
          </cell>
          <cell r="C223" t="str">
            <v/>
          </cell>
          <cell r="D223" t="str">
            <v>90.0</v>
          </cell>
          <cell r="E223" t="str">
            <v>100.0</v>
          </cell>
          <cell r="F223" t="str">
            <v>90.0</v>
          </cell>
          <cell r="G223" t="str">
            <v>2025-07-13 23:17:32</v>
          </cell>
          <cell r="H223" t="str">
            <v>许智伟|136****6166</v>
          </cell>
          <cell r="I223" t="str">
            <v>稽核三组</v>
          </cell>
          <cell r="J223" t="str">
            <v>现场巡店</v>
          </cell>
          <cell r="K223" t="str">
            <v>QSC实地稽核</v>
          </cell>
          <cell r="L223" t="str">
            <v>系统自动确认</v>
          </cell>
          <cell r="M223" t="str">
            <v>正常</v>
          </cell>
          <cell r="N223" t="str">
            <v>已系统自动推送</v>
          </cell>
          <cell r="O223" t="str">
            <v>2025-07-13 17:24:27</v>
          </cell>
          <cell r="P223" t="str">
            <v>2025-07-13 18:31:51</v>
          </cell>
          <cell r="Q223" t="str">
            <v>2025-07-13 23:17:32</v>
          </cell>
        </row>
        <row r="223">
          <cell r="S223">
            <v>60</v>
          </cell>
          <cell r="T223">
            <v>1</v>
          </cell>
        </row>
        <row r="224">
          <cell r="A224" t="str">
            <v>662018</v>
          </cell>
          <cell r="B224" t="str">
            <v>阳西沙扒镇店</v>
          </cell>
          <cell r="C224" t="str">
            <v/>
          </cell>
          <cell r="D224" t="str">
            <v>65.0</v>
          </cell>
          <cell r="E224" t="str">
            <v>100.0</v>
          </cell>
          <cell r="F224" t="str">
            <v>65.0</v>
          </cell>
          <cell r="G224" t="str">
            <v>2025-07-13 23:49:04</v>
          </cell>
          <cell r="H224" t="str">
            <v>许智伟|136****6166</v>
          </cell>
          <cell r="I224" t="str">
            <v>稽核三组</v>
          </cell>
          <cell r="J224" t="str">
            <v>现场巡店</v>
          </cell>
          <cell r="K224" t="str">
            <v>QSC实地稽核</v>
          </cell>
          <cell r="L224" t="str">
            <v>系统自动确认</v>
          </cell>
          <cell r="M224" t="str">
            <v>正常</v>
          </cell>
          <cell r="N224" t="str">
            <v>已系统自动推送</v>
          </cell>
          <cell r="O224" t="str">
            <v>2025-07-13 19:43:36</v>
          </cell>
          <cell r="P224" t="str">
            <v>2025-07-13 21:16:14</v>
          </cell>
          <cell r="Q224" t="str">
            <v>2025-07-13 23:49:04</v>
          </cell>
        </row>
        <row r="224">
          <cell r="S224">
            <v>60</v>
          </cell>
          <cell r="T224">
            <v>1</v>
          </cell>
        </row>
        <row r="225">
          <cell r="A225" t="str">
            <v>576521</v>
          </cell>
          <cell r="B225" t="str">
            <v>温岭乐慧城店</v>
          </cell>
          <cell r="C225" t="str">
            <v/>
          </cell>
          <cell r="D225" t="str">
            <v>83.0</v>
          </cell>
          <cell r="E225" t="str">
            <v>100.0</v>
          </cell>
          <cell r="F225" t="str">
            <v>83.0</v>
          </cell>
          <cell r="G225" t="str">
            <v>2025-07-14 00:05:20</v>
          </cell>
          <cell r="H225" t="str">
            <v>陆文燕|136****6563</v>
          </cell>
          <cell r="I225" t="str">
            <v>稽核三组</v>
          </cell>
          <cell r="J225" t="str">
            <v>现场巡店</v>
          </cell>
          <cell r="K225" t="str">
            <v>QSC实地稽核</v>
          </cell>
          <cell r="L225" t="str">
            <v>系统自动确认</v>
          </cell>
          <cell r="M225" t="str">
            <v>正常</v>
          </cell>
          <cell r="N225" t="str">
            <v>已系统自动推送</v>
          </cell>
          <cell r="O225" t="str">
            <v>2025-07-13 17:13:35</v>
          </cell>
          <cell r="P225" t="str">
            <v>2025-07-13 18:37:07</v>
          </cell>
          <cell r="Q225" t="str">
            <v>2025-07-14 00:05:20</v>
          </cell>
        </row>
        <row r="225">
          <cell r="S225">
            <v>60</v>
          </cell>
          <cell r="T225">
            <v>1</v>
          </cell>
        </row>
        <row r="226">
          <cell r="A226" t="str">
            <v>576538</v>
          </cell>
          <cell r="B226" t="str">
            <v>温岭恒隆广场</v>
          </cell>
          <cell r="C226" t="str">
            <v/>
          </cell>
          <cell r="D226" t="str">
            <v>100.0</v>
          </cell>
          <cell r="E226" t="str">
            <v>100.0</v>
          </cell>
          <cell r="F226" t="str">
            <v>100.0</v>
          </cell>
          <cell r="G226" t="str">
            <v>2025-07-14 00:26:30</v>
          </cell>
          <cell r="H226" t="str">
            <v>陆文燕|136****6563</v>
          </cell>
          <cell r="I226" t="str">
            <v>稽核三组</v>
          </cell>
          <cell r="J226" t="str">
            <v>现场巡店</v>
          </cell>
          <cell r="K226" t="str">
            <v>QSC实地稽核</v>
          </cell>
          <cell r="L226" t="str">
            <v>系统自动确认</v>
          </cell>
          <cell r="M226" t="str">
            <v>正常</v>
          </cell>
          <cell r="N226" t="str">
            <v>已系统自动推送</v>
          </cell>
          <cell r="O226" t="str">
            <v>2025-07-13 15:32:01</v>
          </cell>
          <cell r="P226" t="str">
            <v>2025-07-13 16:53:41</v>
          </cell>
          <cell r="Q226" t="str">
            <v>2025-07-14 00:26:30</v>
          </cell>
        </row>
        <row r="226">
          <cell r="S226">
            <v>60</v>
          </cell>
          <cell r="T226">
            <v>1</v>
          </cell>
        </row>
        <row r="227">
          <cell r="A227" t="str">
            <v>576387</v>
          </cell>
          <cell r="B227" t="str">
            <v>温岭千禧店</v>
          </cell>
          <cell r="C227" t="str">
            <v/>
          </cell>
          <cell r="D227" t="str">
            <v>101.0</v>
          </cell>
          <cell r="E227" t="str">
            <v>100.0</v>
          </cell>
          <cell r="F227" t="str">
            <v>101.0</v>
          </cell>
          <cell r="G227" t="str">
            <v>2025-07-14 00:38:18</v>
          </cell>
          <cell r="H227" t="str">
            <v>陆文燕|136****6563</v>
          </cell>
          <cell r="I227" t="str">
            <v>稽核三组</v>
          </cell>
          <cell r="J227" t="str">
            <v>现场巡店</v>
          </cell>
          <cell r="K227" t="str">
            <v>QSC实地稽核</v>
          </cell>
          <cell r="L227" t="str">
            <v>系统自动确认</v>
          </cell>
          <cell r="M227" t="str">
            <v>正常</v>
          </cell>
          <cell r="N227" t="str">
            <v>已系统自动推送</v>
          </cell>
          <cell r="O227" t="str">
            <v>2025-07-13 18:52:08</v>
          </cell>
          <cell r="P227" t="str">
            <v>2025-07-13 20:07:12</v>
          </cell>
          <cell r="Q227" t="str">
            <v>2025-07-14 00:38:18</v>
          </cell>
        </row>
        <row r="227">
          <cell r="S227">
            <v>60</v>
          </cell>
          <cell r="T227">
            <v>1</v>
          </cell>
        </row>
        <row r="228">
          <cell r="A228" t="str">
            <v>576299</v>
          </cell>
          <cell r="B228" t="str">
            <v>购物中心小吃街店</v>
          </cell>
          <cell r="C228" t="str">
            <v/>
          </cell>
          <cell r="D228" t="str">
            <v>90.0</v>
          </cell>
          <cell r="E228" t="str">
            <v>100.0</v>
          </cell>
          <cell r="F228" t="str">
            <v>90.0</v>
          </cell>
          <cell r="G228" t="str">
            <v>2025-07-14 08:10:15</v>
          </cell>
          <cell r="H228" t="str">
            <v>陆文燕|136****6563</v>
          </cell>
          <cell r="I228" t="str">
            <v>稽核三组</v>
          </cell>
          <cell r="J228" t="str">
            <v>现场巡店</v>
          </cell>
          <cell r="K228" t="str">
            <v>QSC实地稽核</v>
          </cell>
          <cell r="L228" t="str">
            <v>系统自动确认</v>
          </cell>
          <cell r="M228" t="str">
            <v>正常</v>
          </cell>
          <cell r="N228" t="str">
            <v>已系统自动推送</v>
          </cell>
          <cell r="O228" t="str">
            <v>2025-07-13 10:48:08</v>
          </cell>
          <cell r="P228" t="str">
            <v>2025-07-13 11:57:28</v>
          </cell>
          <cell r="Q228" t="str">
            <v>2025-07-14 08:10:15</v>
          </cell>
        </row>
        <row r="228">
          <cell r="S228">
            <v>60</v>
          </cell>
          <cell r="T228">
            <v>1</v>
          </cell>
        </row>
        <row r="229">
          <cell r="A229" t="str">
            <v>576354</v>
          </cell>
          <cell r="B229" t="str">
            <v>温岭宝龙4楼</v>
          </cell>
          <cell r="C229" t="str">
            <v/>
          </cell>
          <cell r="D229" t="str">
            <v>95.0</v>
          </cell>
          <cell r="E229" t="str">
            <v>100.0</v>
          </cell>
          <cell r="F229" t="str">
            <v>95.0</v>
          </cell>
          <cell r="G229" t="str">
            <v>2025-07-14 08:10:23</v>
          </cell>
          <cell r="H229" t="str">
            <v>陆文燕|136****6563</v>
          </cell>
          <cell r="I229" t="str">
            <v>稽核三组</v>
          </cell>
          <cell r="J229" t="str">
            <v>现场巡店</v>
          </cell>
          <cell r="K229" t="str">
            <v>QSC实地稽核</v>
          </cell>
          <cell r="L229" t="str">
            <v>门店确认</v>
          </cell>
          <cell r="M229" t="str">
            <v>正常</v>
          </cell>
          <cell r="N229" t="str">
            <v>已系统自动推送</v>
          </cell>
          <cell r="O229" t="str">
            <v>2025-07-13 12:28:31</v>
          </cell>
          <cell r="P229" t="str">
            <v>2025-07-13 13:40:02</v>
          </cell>
          <cell r="Q229" t="str">
            <v>2025-07-14 08:10:23</v>
          </cell>
        </row>
        <row r="229">
          <cell r="S229">
            <v>60</v>
          </cell>
          <cell r="T229">
            <v>1</v>
          </cell>
        </row>
        <row r="230">
          <cell r="A230" t="str">
            <v>759009</v>
          </cell>
          <cell r="B230" t="str">
            <v>雷州英利店</v>
          </cell>
          <cell r="C230" t="str">
            <v/>
          </cell>
          <cell r="D230" t="str">
            <v>93.0</v>
          </cell>
          <cell r="E230" t="str">
            <v>100.0</v>
          </cell>
          <cell r="F230" t="str">
            <v>93.0</v>
          </cell>
          <cell r="G230" t="str">
            <v>2025-07-14 09:30:40</v>
          </cell>
          <cell r="H230" t="str">
            <v>聂阳|188****9738</v>
          </cell>
          <cell r="I230" t="str">
            <v>稽核三组</v>
          </cell>
          <cell r="J230" t="str">
            <v>现场巡店</v>
          </cell>
          <cell r="K230" t="str">
            <v>QSC实地稽核</v>
          </cell>
          <cell r="L230" t="str">
            <v>系统自动确认</v>
          </cell>
          <cell r="M230" t="str">
            <v>正常</v>
          </cell>
          <cell r="N230" t="str">
            <v>已系统自动推送</v>
          </cell>
          <cell r="O230" t="str">
            <v>2025-07-13 12:19:03</v>
          </cell>
          <cell r="P230" t="str">
            <v>2025-07-13 13:39:12</v>
          </cell>
          <cell r="Q230" t="str">
            <v>2025-07-14 09:30:40</v>
          </cell>
        </row>
        <row r="230">
          <cell r="S230">
            <v>60</v>
          </cell>
          <cell r="T230">
            <v>1</v>
          </cell>
        </row>
        <row r="231">
          <cell r="A231" t="str">
            <v>759016</v>
          </cell>
          <cell r="B231" t="str">
            <v>徐闻迈陈店（已转）</v>
          </cell>
          <cell r="C231" t="str">
            <v/>
          </cell>
          <cell r="D231" t="str">
            <v>99.0</v>
          </cell>
          <cell r="E231" t="str">
            <v>100.0</v>
          </cell>
          <cell r="F231" t="str">
            <v>99.0</v>
          </cell>
          <cell r="G231" t="str">
            <v>2025-07-14 09:38:39</v>
          </cell>
          <cell r="H231" t="str">
            <v>聂阳|188****9738</v>
          </cell>
          <cell r="I231" t="str">
            <v>稽核三组</v>
          </cell>
          <cell r="J231" t="str">
            <v>现场巡店</v>
          </cell>
          <cell r="K231" t="str">
            <v>QSC实地稽核</v>
          </cell>
          <cell r="L231" t="str">
            <v>待确认</v>
          </cell>
          <cell r="M231" t="str">
            <v>正常</v>
          </cell>
          <cell r="N231" t="str">
            <v>已系统自动推送</v>
          </cell>
          <cell r="O231" t="str">
            <v>2025-07-13 15:31:48</v>
          </cell>
          <cell r="P231" t="str">
            <v>2025-07-13 16:34:35</v>
          </cell>
          <cell r="Q231" t="str">
            <v>2025-07-14 09:38:39</v>
          </cell>
        </row>
        <row r="231">
          <cell r="S231">
            <v>62.7833333308809</v>
          </cell>
          <cell r="T231">
            <v>1.04638888884801</v>
          </cell>
        </row>
        <row r="232">
          <cell r="A232" t="str">
            <v>662001</v>
          </cell>
          <cell r="B232" t="str">
            <v>阳江阳西人民路店</v>
          </cell>
          <cell r="C232" t="str">
            <v/>
          </cell>
          <cell r="D232" t="str">
            <v>84.0</v>
          </cell>
          <cell r="E232" t="str">
            <v>100.0</v>
          </cell>
          <cell r="F232" t="str">
            <v>84.0</v>
          </cell>
          <cell r="G232" t="str">
            <v>2025-07-14 13:33:42</v>
          </cell>
          <cell r="H232" t="str">
            <v>许智伟|136****6166</v>
          </cell>
          <cell r="I232" t="str">
            <v>稽核三组</v>
          </cell>
          <cell r="J232" t="str">
            <v>现场巡店</v>
          </cell>
          <cell r="K232" t="str">
            <v>QSC实地稽核</v>
          </cell>
          <cell r="L232" t="str">
            <v>系统自动确认</v>
          </cell>
          <cell r="M232" t="str">
            <v>正常</v>
          </cell>
          <cell r="N232" t="str">
            <v>已系统自动推送</v>
          </cell>
          <cell r="O232" t="str">
            <v>2025-07-14 11:26:31</v>
          </cell>
          <cell r="P232" t="str">
            <v>2025-07-14 12:34:21</v>
          </cell>
          <cell r="Q232" t="str">
            <v>2025-07-14 13:33:42</v>
          </cell>
        </row>
        <row r="232">
          <cell r="S232">
            <v>60</v>
          </cell>
          <cell r="T232">
            <v>1</v>
          </cell>
        </row>
        <row r="233">
          <cell r="A233" t="str">
            <v>662025</v>
          </cell>
          <cell r="B233" t="str">
            <v>阳江新都汇店</v>
          </cell>
          <cell r="C233" t="str">
            <v/>
          </cell>
          <cell r="D233" t="str">
            <v>87.0</v>
          </cell>
          <cell r="E233" t="str">
            <v>100.0</v>
          </cell>
          <cell r="F233" t="str">
            <v>87.0</v>
          </cell>
          <cell r="G233" t="str">
            <v>2025-07-14 17:40:49</v>
          </cell>
          <cell r="H233" t="str">
            <v>许智伟|136****6166</v>
          </cell>
          <cell r="I233" t="str">
            <v>稽核三组</v>
          </cell>
          <cell r="J233" t="str">
            <v>现场巡店</v>
          </cell>
          <cell r="K233" t="str">
            <v>QSC实地稽核</v>
          </cell>
          <cell r="L233" t="str">
            <v>系统自动确认</v>
          </cell>
          <cell r="M233" t="str">
            <v>正常</v>
          </cell>
          <cell r="N233" t="str">
            <v>已系统自动推送</v>
          </cell>
          <cell r="O233" t="str">
            <v>2025-07-14 16:12:07</v>
          </cell>
          <cell r="P233" t="str">
            <v>2025-07-14 17:34:11</v>
          </cell>
          <cell r="Q233" t="str">
            <v>2025-07-14 17:40:49</v>
          </cell>
        </row>
        <row r="233">
          <cell r="S233">
            <v>60</v>
          </cell>
          <cell r="T233">
            <v>1</v>
          </cell>
        </row>
        <row r="234">
          <cell r="A234" t="str">
            <v>662021</v>
          </cell>
          <cell r="B234" t="str">
            <v>阳江平岗镇店</v>
          </cell>
          <cell r="C234" t="str">
            <v/>
          </cell>
          <cell r="D234" t="str">
            <v>81.0</v>
          </cell>
          <cell r="E234" t="str">
            <v>100.0</v>
          </cell>
          <cell r="F234" t="str">
            <v>81.0</v>
          </cell>
          <cell r="G234" t="str">
            <v>2025-07-14 18:01:54</v>
          </cell>
          <cell r="H234" t="str">
            <v>许智伟|136****6166</v>
          </cell>
          <cell r="I234" t="str">
            <v>稽核三组</v>
          </cell>
          <cell r="J234" t="str">
            <v>现场巡店</v>
          </cell>
          <cell r="K234" t="str">
            <v>QSC实地稽核</v>
          </cell>
          <cell r="L234" t="str">
            <v>系统自动确认</v>
          </cell>
          <cell r="M234" t="str">
            <v>正常</v>
          </cell>
          <cell r="N234" t="str">
            <v>已系统自动推送</v>
          </cell>
          <cell r="O234" t="str">
            <v>2025-07-14 13:41:06</v>
          </cell>
          <cell r="P234" t="str">
            <v>2025-07-14 15:14:01</v>
          </cell>
          <cell r="Q234" t="str">
            <v>2025-07-14 18:01:54</v>
          </cell>
        </row>
        <row r="234">
          <cell r="S234">
            <v>60</v>
          </cell>
          <cell r="T234">
            <v>1</v>
          </cell>
        </row>
        <row r="235">
          <cell r="A235" t="str">
            <v>662022</v>
          </cell>
          <cell r="B235" t="str">
            <v>江城十八子广场店</v>
          </cell>
          <cell r="C235" t="str">
            <v/>
          </cell>
          <cell r="D235" t="str">
            <v>89.0</v>
          </cell>
          <cell r="E235" t="str">
            <v>100.0</v>
          </cell>
          <cell r="F235" t="str">
            <v>89.0</v>
          </cell>
          <cell r="G235" t="str">
            <v>2025-07-14 19:47:46</v>
          </cell>
          <cell r="H235" t="str">
            <v>许智伟|136****6166</v>
          </cell>
          <cell r="I235" t="str">
            <v>稽核三组</v>
          </cell>
          <cell r="J235" t="str">
            <v>现场巡店</v>
          </cell>
          <cell r="K235" t="str">
            <v>QSC实地稽核</v>
          </cell>
          <cell r="L235" t="str">
            <v>系统自动确认</v>
          </cell>
          <cell r="M235" t="str">
            <v>正常</v>
          </cell>
          <cell r="N235" t="str">
            <v>已系统自动推送</v>
          </cell>
          <cell r="O235" t="str">
            <v>2025-07-14 18:08:36</v>
          </cell>
          <cell r="P235" t="str">
            <v>2025-07-14 19:17:31</v>
          </cell>
          <cell r="Q235" t="str">
            <v>2025-07-14 19:47:46</v>
          </cell>
        </row>
        <row r="235">
          <cell r="S235">
            <v>60</v>
          </cell>
          <cell r="T235">
            <v>1</v>
          </cell>
        </row>
        <row r="236">
          <cell r="A236" t="str">
            <v>558141</v>
          </cell>
          <cell r="B236" t="str">
            <v>太和体育中心</v>
          </cell>
          <cell r="C236" t="str">
            <v/>
          </cell>
          <cell r="D236" t="str">
            <v>105.0</v>
          </cell>
          <cell r="E236" t="str">
            <v>100.0</v>
          </cell>
          <cell r="F236" t="str">
            <v>105.0</v>
          </cell>
          <cell r="G236" t="str">
            <v>2025-07-14 20:30:50</v>
          </cell>
          <cell r="H236" t="str">
            <v>於政|177****6726</v>
          </cell>
          <cell r="I236" t="str">
            <v>稽核三组</v>
          </cell>
          <cell r="J236" t="str">
            <v>现场巡店</v>
          </cell>
          <cell r="K236" t="str">
            <v>QSC实地稽核</v>
          </cell>
          <cell r="L236" t="str">
            <v>系统自动确认</v>
          </cell>
          <cell r="M236" t="str">
            <v>正常</v>
          </cell>
          <cell r="N236" t="str">
            <v>已系统自动推送</v>
          </cell>
          <cell r="O236" t="str">
            <v>2025-07-14 10:01:25</v>
          </cell>
          <cell r="P236" t="str">
            <v>2025-07-14 10:52:46</v>
          </cell>
          <cell r="Q236" t="str">
            <v>2025-07-14 20:30:50</v>
          </cell>
        </row>
        <row r="236">
          <cell r="S236">
            <v>51.3499999966007</v>
          </cell>
          <cell r="T236">
            <v>0.855833333276678</v>
          </cell>
        </row>
        <row r="237">
          <cell r="A237" t="str">
            <v>558181</v>
          </cell>
          <cell r="B237" t="str">
            <v>太和万达四楼店</v>
          </cell>
          <cell r="C237" t="str">
            <v/>
          </cell>
          <cell r="D237" t="str">
            <v>102.0</v>
          </cell>
          <cell r="E237" t="str">
            <v>100.0</v>
          </cell>
          <cell r="F237" t="str">
            <v>102.0</v>
          </cell>
          <cell r="G237" t="str">
            <v>2025-07-14 20:37:03</v>
          </cell>
          <cell r="H237" t="str">
            <v>於政|177****6726</v>
          </cell>
          <cell r="I237" t="str">
            <v>稽核三组</v>
          </cell>
          <cell r="J237" t="str">
            <v>现场巡店</v>
          </cell>
          <cell r="K237" t="str">
            <v>QSC实地稽核</v>
          </cell>
          <cell r="L237" t="str">
            <v>系统自动确认</v>
          </cell>
          <cell r="M237" t="str">
            <v>正常</v>
          </cell>
          <cell r="N237" t="str">
            <v>已系统自动推送</v>
          </cell>
          <cell r="O237" t="str">
            <v>2025-07-14 11:17:17</v>
          </cell>
          <cell r="P237" t="str">
            <v>2025-07-14 12:08:05</v>
          </cell>
          <cell r="Q237" t="str">
            <v>2025-07-14 20:37:03</v>
          </cell>
        </row>
        <row r="237">
          <cell r="S237">
            <v>50.8000000042375</v>
          </cell>
          <cell r="T237">
            <v>0.846666666737292</v>
          </cell>
        </row>
        <row r="238">
          <cell r="A238" t="str">
            <v>558108</v>
          </cell>
          <cell r="B238" t="str">
            <v>界首国祯二店</v>
          </cell>
          <cell r="C238" t="str">
            <v/>
          </cell>
          <cell r="D238" t="str">
            <v>97.0</v>
          </cell>
          <cell r="E238" t="str">
            <v>100.0</v>
          </cell>
          <cell r="F238" t="str">
            <v>97.0</v>
          </cell>
          <cell r="G238" t="str">
            <v>2025-07-14 20:37:47</v>
          </cell>
          <cell r="H238" t="str">
            <v>於政|177****6726</v>
          </cell>
          <cell r="I238" t="str">
            <v>稽核三组</v>
          </cell>
          <cell r="J238" t="str">
            <v>现场巡店</v>
          </cell>
          <cell r="K238" t="str">
            <v>QSC实地稽核</v>
          </cell>
          <cell r="L238" t="str">
            <v>系统自动确认</v>
          </cell>
          <cell r="M238" t="str">
            <v>正常</v>
          </cell>
          <cell r="N238" t="str">
            <v>已系统自动推送</v>
          </cell>
          <cell r="O238" t="str">
            <v>2025-07-14 13:34:12</v>
          </cell>
          <cell r="P238" t="str">
            <v>2025-07-14 14:39:42</v>
          </cell>
          <cell r="Q238" t="str">
            <v>2025-07-14 20:37:47</v>
          </cell>
        </row>
        <row r="238">
          <cell r="S238">
            <v>65.5000000039581</v>
          </cell>
          <cell r="T238">
            <v>1.09166666673264</v>
          </cell>
        </row>
        <row r="239">
          <cell r="A239" t="str">
            <v>558093</v>
          </cell>
          <cell r="B239" t="str">
            <v>界首法姬娜大道店</v>
          </cell>
          <cell r="C239" t="str">
            <v/>
          </cell>
          <cell r="D239" t="str">
            <v>92.0</v>
          </cell>
          <cell r="E239" t="str">
            <v>100.0</v>
          </cell>
          <cell r="F239" t="str">
            <v>92.0</v>
          </cell>
          <cell r="G239" t="str">
            <v>2025-07-14 20:59:37</v>
          </cell>
          <cell r="H239" t="str">
            <v>於政|177****6726</v>
          </cell>
          <cell r="I239" t="str">
            <v>稽核三组</v>
          </cell>
          <cell r="J239" t="str">
            <v>现场巡店</v>
          </cell>
          <cell r="K239" t="str">
            <v>QSC实地稽核</v>
          </cell>
          <cell r="L239" t="str">
            <v>系统自动确认</v>
          </cell>
          <cell r="M239" t="str">
            <v>正常</v>
          </cell>
          <cell r="N239" t="str">
            <v>已系统自动推送</v>
          </cell>
          <cell r="O239" t="str">
            <v>2025-07-14 14:58:38</v>
          </cell>
          <cell r="P239" t="str">
            <v>2025-07-14 15:55:35</v>
          </cell>
          <cell r="Q239" t="str">
            <v>2025-07-14 20:59:37</v>
          </cell>
        </row>
        <row r="239">
          <cell r="S239">
            <v>56.9500000064727</v>
          </cell>
          <cell r="T239">
            <v>0.949166666774545</v>
          </cell>
        </row>
        <row r="240">
          <cell r="A240" t="str">
            <v>663088</v>
          </cell>
          <cell r="B240" t="str">
            <v>普宁下架山店</v>
          </cell>
          <cell r="C240" t="str">
            <v/>
          </cell>
          <cell r="D240" t="str">
            <v>99.0</v>
          </cell>
          <cell r="E240" t="str">
            <v>100.0</v>
          </cell>
          <cell r="F240" t="str">
            <v>99.0</v>
          </cell>
          <cell r="G240" t="str">
            <v>2025-07-14 21:07:57</v>
          </cell>
          <cell r="H240" t="str">
            <v>吴妮妮|130****6125</v>
          </cell>
          <cell r="I240" t="str">
            <v>稽核三组</v>
          </cell>
          <cell r="J240" t="str">
            <v>现场巡店</v>
          </cell>
          <cell r="K240" t="str">
            <v>QSC实地稽核</v>
          </cell>
          <cell r="L240" t="str">
            <v>门店确认</v>
          </cell>
          <cell r="M240" t="str">
            <v>正常</v>
          </cell>
          <cell r="N240" t="str">
            <v>已系统自动推送</v>
          </cell>
          <cell r="O240" t="str">
            <v>2025-07-14 10:33:27</v>
          </cell>
          <cell r="P240" t="str">
            <v>2025-07-14 11:27:42</v>
          </cell>
          <cell r="Q240" t="str">
            <v>2025-07-14 21:07:57</v>
          </cell>
        </row>
        <row r="240">
          <cell r="S240">
            <v>54.2500000039581</v>
          </cell>
          <cell r="T240">
            <v>0.904166666732635</v>
          </cell>
        </row>
        <row r="241">
          <cell r="A241" t="str">
            <v>577526</v>
          </cell>
          <cell r="B241" t="str">
            <v>鹿城游泳桥店</v>
          </cell>
          <cell r="C241" t="str">
            <v/>
          </cell>
          <cell r="D241" t="str">
            <v>71.0</v>
          </cell>
          <cell r="E241" t="str">
            <v>100.0</v>
          </cell>
          <cell r="F241" t="str">
            <v>71.0</v>
          </cell>
          <cell r="G241" t="str">
            <v>2025-07-14 21:52:11</v>
          </cell>
          <cell r="H241" t="str">
            <v>章丰荣|176****2877</v>
          </cell>
          <cell r="I241" t="str">
            <v>稽核三组</v>
          </cell>
          <cell r="J241" t="str">
            <v>现场巡店</v>
          </cell>
          <cell r="K241" t="str">
            <v>QSC实地稽核</v>
          </cell>
          <cell r="L241" t="str">
            <v>系统自动确认</v>
          </cell>
          <cell r="M241" t="str">
            <v>正常</v>
          </cell>
          <cell r="N241" t="str">
            <v>已系统自动推送</v>
          </cell>
          <cell r="O241" t="str">
            <v>2025-07-14 09:43:29</v>
          </cell>
          <cell r="P241" t="str">
            <v>2025-07-14 10:53:16</v>
          </cell>
          <cell r="Q241" t="str">
            <v>2025-07-14 21:52:11</v>
          </cell>
        </row>
        <row r="241">
          <cell r="S241">
            <v>69.7833333327435</v>
          </cell>
          <cell r="T241">
            <v>1.16305555554572</v>
          </cell>
        </row>
        <row r="242">
          <cell r="A242" t="str">
            <v>577511</v>
          </cell>
          <cell r="B242" t="str">
            <v>温州水心邮电店</v>
          </cell>
          <cell r="C242" t="str">
            <v/>
          </cell>
          <cell r="D242" t="str">
            <v>80.0</v>
          </cell>
          <cell r="E242" t="str">
            <v>100.0</v>
          </cell>
          <cell r="F242" t="str">
            <v>80.0</v>
          </cell>
          <cell r="G242" t="str">
            <v>2025-07-14 21:59:55</v>
          </cell>
          <cell r="H242" t="str">
            <v>章丰荣|176****2877</v>
          </cell>
          <cell r="I242" t="str">
            <v>稽核三组</v>
          </cell>
          <cell r="J242" t="str">
            <v>现场巡店</v>
          </cell>
          <cell r="K242" t="str">
            <v>QSC实地稽核</v>
          </cell>
          <cell r="L242" t="str">
            <v>系统自动确认</v>
          </cell>
          <cell r="M242" t="str">
            <v>正常</v>
          </cell>
          <cell r="N242" t="str">
            <v>已系统自动推送</v>
          </cell>
          <cell r="O242" t="str">
            <v>2025-07-14 11:23:13</v>
          </cell>
          <cell r="P242" t="str">
            <v>2025-07-14 12:25:58</v>
          </cell>
          <cell r="Q242" t="str">
            <v>2025-07-14 21:59:55</v>
          </cell>
        </row>
        <row r="242">
          <cell r="S242">
            <v>62.7500000002328</v>
          </cell>
          <cell r="T242">
            <v>1.04583333333721</v>
          </cell>
        </row>
        <row r="243">
          <cell r="A243" t="str">
            <v>577588</v>
          </cell>
          <cell r="B243" t="str">
            <v>鹿城小高桥店</v>
          </cell>
          <cell r="C243" t="str">
            <v/>
          </cell>
          <cell r="D243" t="str">
            <v>78.0</v>
          </cell>
          <cell r="E243" t="str">
            <v>100.0</v>
          </cell>
          <cell r="F243" t="str">
            <v>78.0</v>
          </cell>
          <cell r="G243" t="str">
            <v>2025-07-14 22:07:03</v>
          </cell>
          <cell r="H243" t="str">
            <v>章丰荣|176****2877</v>
          </cell>
          <cell r="I243" t="str">
            <v>稽核三组</v>
          </cell>
          <cell r="J243" t="str">
            <v>现场巡店</v>
          </cell>
          <cell r="K243" t="str">
            <v>QSC实地稽核</v>
          </cell>
          <cell r="L243" t="str">
            <v>系统自动确认</v>
          </cell>
          <cell r="M243" t="str">
            <v>正常</v>
          </cell>
          <cell r="N243" t="str">
            <v>已系统自动推送</v>
          </cell>
          <cell r="O243" t="str">
            <v>2025-07-14 13:07:31</v>
          </cell>
          <cell r="P243" t="str">
            <v>2025-07-14 14:09:37</v>
          </cell>
          <cell r="Q243" t="str">
            <v>2025-07-14 22:07:03</v>
          </cell>
        </row>
        <row r="243">
          <cell r="S243">
            <v>62.0999999949709</v>
          </cell>
          <cell r="T243">
            <v>1.03499999991618</v>
          </cell>
        </row>
        <row r="244">
          <cell r="A244" t="str">
            <v>662015</v>
          </cell>
          <cell r="B244" t="str">
            <v>阳东京源城店</v>
          </cell>
          <cell r="C244" t="str">
            <v/>
          </cell>
          <cell r="D244" t="str">
            <v>90.0</v>
          </cell>
          <cell r="E244" t="str">
            <v>100.0</v>
          </cell>
          <cell r="F244" t="str">
            <v>90.0</v>
          </cell>
          <cell r="G244" t="str">
            <v>2025-07-14 22:10:18</v>
          </cell>
          <cell r="H244" t="str">
            <v>许智伟|136****6166</v>
          </cell>
          <cell r="I244" t="str">
            <v>稽核三组</v>
          </cell>
          <cell r="J244" t="str">
            <v>现场巡店</v>
          </cell>
          <cell r="K244" t="str">
            <v>QSC实地稽核</v>
          </cell>
          <cell r="L244" t="str">
            <v>系统自动确认</v>
          </cell>
          <cell r="M244" t="str">
            <v>正常</v>
          </cell>
          <cell r="N244" t="str">
            <v>已系统自动推送</v>
          </cell>
          <cell r="O244" t="str">
            <v>2025-07-14 19:48:55</v>
          </cell>
          <cell r="P244" t="str">
            <v>2025-07-14 21:08:57</v>
          </cell>
          <cell r="Q244" t="str">
            <v>2025-07-14 22:10:18</v>
          </cell>
        </row>
        <row r="244">
          <cell r="S244">
            <v>60</v>
          </cell>
          <cell r="T244">
            <v>1</v>
          </cell>
        </row>
        <row r="245">
          <cell r="A245" t="str">
            <v>754082</v>
          </cell>
          <cell r="B245" t="str">
            <v>汕头仙城镇店</v>
          </cell>
          <cell r="C245" t="str">
            <v/>
          </cell>
          <cell r="D245" t="str">
            <v>86.0</v>
          </cell>
          <cell r="E245" t="str">
            <v>100.0</v>
          </cell>
          <cell r="F245" t="str">
            <v>86.0</v>
          </cell>
          <cell r="G245" t="str">
            <v>2025-07-14 22:10:58</v>
          </cell>
          <cell r="H245" t="str">
            <v>吴妮妮|130****6125</v>
          </cell>
          <cell r="I245" t="str">
            <v>稽核三组</v>
          </cell>
          <cell r="J245" t="str">
            <v>现场巡店</v>
          </cell>
          <cell r="K245" t="str">
            <v>QSC实地稽核</v>
          </cell>
          <cell r="L245" t="str">
            <v>门店确认</v>
          </cell>
          <cell r="M245" t="str">
            <v>正常</v>
          </cell>
          <cell r="N245" t="str">
            <v>已系统自动推送</v>
          </cell>
          <cell r="O245" t="str">
            <v>2025-07-14 12:02:08</v>
          </cell>
          <cell r="P245" t="str">
            <v>2025-07-14 13:00:12</v>
          </cell>
          <cell r="Q245" t="str">
            <v>2025-07-14 22:10:58</v>
          </cell>
        </row>
        <row r="245">
          <cell r="S245">
            <v>58.0666666722391</v>
          </cell>
          <cell r="T245">
            <v>0.967777777870651</v>
          </cell>
        </row>
        <row r="246">
          <cell r="A246" t="str">
            <v>577178</v>
          </cell>
          <cell r="B246" t="str">
            <v>鹿城学院西路店</v>
          </cell>
          <cell r="C246" t="str">
            <v/>
          </cell>
          <cell r="D246" t="str">
            <v>86.0</v>
          </cell>
          <cell r="E246" t="str">
            <v>100.0</v>
          </cell>
          <cell r="F246" t="str">
            <v>86.0</v>
          </cell>
          <cell r="G246" t="str">
            <v>2025-07-14 22:11:13</v>
          </cell>
          <cell r="H246" t="str">
            <v>章丰荣|176****2877</v>
          </cell>
          <cell r="I246" t="str">
            <v>稽核三组</v>
          </cell>
          <cell r="J246" t="str">
            <v>现场巡店</v>
          </cell>
          <cell r="K246" t="str">
            <v>QSC实地稽核</v>
          </cell>
          <cell r="L246" t="str">
            <v>系统自动确认</v>
          </cell>
          <cell r="M246" t="str">
            <v>正常</v>
          </cell>
          <cell r="N246" t="str">
            <v>已系统自动推送</v>
          </cell>
          <cell r="O246">
            <v>45852.6090972222</v>
          </cell>
          <cell r="P246">
            <v>45852.6479861111</v>
          </cell>
          <cell r="Q246" t="str">
            <v>2025-07-14 22:11:13</v>
          </cell>
        </row>
        <row r="246">
          <cell r="S246">
            <v>56.0000000044238</v>
          </cell>
          <cell r="T246">
            <v>0.933333333407063</v>
          </cell>
        </row>
        <row r="247">
          <cell r="A247" t="str">
            <v>577503</v>
          </cell>
          <cell r="B247" t="str">
            <v>鹿城时代恒隆店</v>
          </cell>
          <cell r="C247" t="str">
            <v/>
          </cell>
          <cell r="D247" t="str">
            <v>94.0</v>
          </cell>
          <cell r="E247" t="str">
            <v>100.0</v>
          </cell>
          <cell r="F247" t="str">
            <v>94.0</v>
          </cell>
          <cell r="G247" t="str">
            <v>2025-07-14 22:15:20</v>
          </cell>
          <cell r="H247" t="str">
            <v>章丰荣|176****2877</v>
          </cell>
          <cell r="I247" t="str">
            <v>稽核三组</v>
          </cell>
          <cell r="J247" t="str">
            <v>现场巡店</v>
          </cell>
          <cell r="K247" t="str">
            <v>QSC实地稽核</v>
          </cell>
          <cell r="L247" t="str">
            <v>系统自动确认</v>
          </cell>
          <cell r="M247" t="str">
            <v>正常</v>
          </cell>
          <cell r="N247" t="str">
            <v>已系统自动推送</v>
          </cell>
          <cell r="O247" t="str">
            <v>2025-07-14 15:57:51</v>
          </cell>
          <cell r="P247" t="str">
            <v>2025-07-14 16:49:59</v>
          </cell>
          <cell r="Q247" t="str">
            <v>2025-07-14 22:15:20</v>
          </cell>
        </row>
        <row r="247">
          <cell r="S247">
            <v>52.1333333349321</v>
          </cell>
          <cell r="T247">
            <v>0.868888888915535</v>
          </cell>
        </row>
        <row r="248">
          <cell r="A248" t="str">
            <v>394085</v>
          </cell>
          <cell r="B248" t="str">
            <v>沈丘老城镇店</v>
          </cell>
          <cell r="C248" t="str">
            <v/>
          </cell>
          <cell r="D248" t="str">
            <v>89.0</v>
          </cell>
          <cell r="E248" t="str">
            <v>100.0</v>
          </cell>
          <cell r="F248" t="str">
            <v>89.0</v>
          </cell>
          <cell r="G248" t="str">
            <v>2025-07-14 22:15:33</v>
          </cell>
          <cell r="H248" t="str">
            <v>於政|177****6726</v>
          </cell>
          <cell r="I248" t="str">
            <v>稽核三组</v>
          </cell>
          <cell r="J248" t="str">
            <v>现场巡店</v>
          </cell>
          <cell r="K248" t="str">
            <v>QSC实地稽核</v>
          </cell>
          <cell r="L248" t="str">
            <v>门店确认</v>
          </cell>
          <cell r="M248" t="str">
            <v>正常</v>
          </cell>
          <cell r="N248" t="str">
            <v>已系统自动推送</v>
          </cell>
          <cell r="O248" t="str">
            <v>2025-07-14 16:56:44</v>
          </cell>
          <cell r="P248" t="str">
            <v>2025-07-14 18:02:47</v>
          </cell>
          <cell r="Q248" t="str">
            <v>2025-07-14 22:15:33</v>
          </cell>
        </row>
        <row r="248">
          <cell r="S248">
            <v>66.0499999963213</v>
          </cell>
          <cell r="T248">
            <v>1.10083333327202</v>
          </cell>
        </row>
        <row r="249">
          <cell r="A249" t="str">
            <v>577541</v>
          </cell>
          <cell r="B249" t="str">
            <v>马鞍池东路店</v>
          </cell>
          <cell r="C249" t="str">
            <v/>
          </cell>
          <cell r="D249" t="str">
            <v>97.0</v>
          </cell>
          <cell r="E249" t="str">
            <v>100.0</v>
          </cell>
          <cell r="F249" t="str">
            <v>97.0</v>
          </cell>
          <cell r="G249" t="str">
            <v>2025-07-14 22:18:53</v>
          </cell>
          <cell r="H249" t="str">
            <v>章丰荣|176****2877</v>
          </cell>
          <cell r="I249" t="str">
            <v>稽核三组</v>
          </cell>
          <cell r="J249" t="str">
            <v>现场巡店</v>
          </cell>
          <cell r="K249" t="str">
            <v>QSC实地稽核</v>
          </cell>
          <cell r="L249" t="str">
            <v>系统自动确认</v>
          </cell>
          <cell r="M249" t="str">
            <v>正常</v>
          </cell>
          <cell r="N249" t="str">
            <v>已系统自动推送</v>
          </cell>
          <cell r="O249" t="str">
            <v>2025-07-14 17:15:36</v>
          </cell>
          <cell r="P249" t="str">
            <v>2025-07-14 18:08:23</v>
          </cell>
          <cell r="Q249" t="str">
            <v>2025-07-14 22:18:53</v>
          </cell>
        </row>
        <row r="249">
          <cell r="S249">
            <v>52.7833333297167</v>
          </cell>
          <cell r="T249">
            <v>0.879722222161945</v>
          </cell>
        </row>
        <row r="250">
          <cell r="A250" t="str">
            <v>577268</v>
          </cell>
          <cell r="B250" t="str">
            <v>鹿城荷花路店</v>
          </cell>
          <cell r="C250" t="str">
            <v/>
          </cell>
          <cell r="D250" t="str">
            <v>86.0</v>
          </cell>
          <cell r="E250" t="str">
            <v>100.0</v>
          </cell>
          <cell r="F250" t="str">
            <v>86.0</v>
          </cell>
          <cell r="G250" t="str">
            <v>2025-07-14 22:24:16</v>
          </cell>
          <cell r="H250" t="str">
            <v>章丰荣|176****2877</v>
          </cell>
          <cell r="I250" t="str">
            <v>稽核三组</v>
          </cell>
          <cell r="J250" t="str">
            <v>现场巡店</v>
          </cell>
          <cell r="K250" t="str">
            <v>QSC实地稽核</v>
          </cell>
          <cell r="L250" t="str">
            <v>系统自动确认</v>
          </cell>
          <cell r="M250" t="str">
            <v>正常</v>
          </cell>
          <cell r="N250" t="str">
            <v>已系统自动推送</v>
          </cell>
          <cell r="O250" t="str">
            <v>2025-07-14 18:18:30</v>
          </cell>
          <cell r="P250" t="str">
            <v>2025-07-14 19:25:25</v>
          </cell>
          <cell r="Q250" t="str">
            <v>2025-07-14 22:24:16</v>
          </cell>
        </row>
        <row r="250">
          <cell r="S250">
            <v>66.9166666665114</v>
          </cell>
          <cell r="T250">
            <v>1.11527777777519</v>
          </cell>
        </row>
        <row r="251">
          <cell r="A251" t="str">
            <v>754107</v>
          </cell>
          <cell r="B251" t="str">
            <v>潮南陈仙公路店</v>
          </cell>
          <cell r="C251" t="str">
            <v/>
          </cell>
          <cell r="D251" t="str">
            <v>85.0</v>
          </cell>
          <cell r="E251" t="str">
            <v>100.0</v>
          </cell>
          <cell r="F251" t="str">
            <v>85.0</v>
          </cell>
          <cell r="G251" t="str">
            <v>2025-07-14 22:25:49</v>
          </cell>
          <cell r="H251" t="str">
            <v>吴妮妮|130****6125</v>
          </cell>
          <cell r="I251" t="str">
            <v>稽核三组</v>
          </cell>
          <cell r="J251" t="str">
            <v>现场巡店</v>
          </cell>
          <cell r="K251" t="str">
            <v>QSC实地稽核</v>
          </cell>
          <cell r="L251" t="str">
            <v>门店确认</v>
          </cell>
          <cell r="M251" t="str">
            <v>正常</v>
          </cell>
          <cell r="N251" t="str">
            <v>已系统自动推送</v>
          </cell>
          <cell r="O251" t="str">
            <v>2025-07-14 13:17:24</v>
          </cell>
          <cell r="P251" t="str">
            <v>2025-07-14 14:15:43</v>
          </cell>
          <cell r="Q251" t="str">
            <v>2025-07-14 22:25:49</v>
          </cell>
        </row>
        <row r="251">
          <cell r="S251">
            <v>58.3166666678153</v>
          </cell>
          <cell r="T251">
            <v>0.971944444463588</v>
          </cell>
        </row>
        <row r="252">
          <cell r="A252" t="str">
            <v>558077</v>
          </cell>
          <cell r="B252" t="str">
            <v>临泉云顶万象里店</v>
          </cell>
          <cell r="C252" t="str">
            <v/>
          </cell>
          <cell r="D252" t="str">
            <v>86.0</v>
          </cell>
          <cell r="E252" t="str">
            <v>100.0</v>
          </cell>
          <cell r="F252" t="str">
            <v>86.0</v>
          </cell>
          <cell r="G252" t="str">
            <v>2025-07-14 22:34:47</v>
          </cell>
          <cell r="H252" t="str">
            <v>於政|177****6726</v>
          </cell>
          <cell r="I252" t="str">
            <v>稽核三组</v>
          </cell>
          <cell r="J252" t="str">
            <v>现场巡店</v>
          </cell>
          <cell r="K252" t="str">
            <v>QSC实地稽核</v>
          </cell>
          <cell r="L252" t="str">
            <v>门店确认</v>
          </cell>
          <cell r="M252" t="str">
            <v>正常</v>
          </cell>
          <cell r="N252" t="str">
            <v>已系统自动推送</v>
          </cell>
          <cell r="O252" t="str">
            <v>2025-07-14 18:53:26</v>
          </cell>
          <cell r="P252" t="str">
            <v>2025-07-14 19:49:13</v>
          </cell>
          <cell r="Q252" t="str">
            <v>2025-07-14 22:34:47</v>
          </cell>
        </row>
        <row r="252">
          <cell r="S252">
            <v>55.7833333290182</v>
          </cell>
          <cell r="T252">
            <v>0.929722222150303</v>
          </cell>
        </row>
        <row r="253">
          <cell r="A253" t="str">
            <v>754105</v>
          </cell>
          <cell r="B253" t="str">
            <v>潮南陈店电子城店</v>
          </cell>
          <cell r="C253" t="str">
            <v/>
          </cell>
          <cell r="D253" t="str">
            <v>74.0</v>
          </cell>
          <cell r="E253" t="str">
            <v>100.0</v>
          </cell>
          <cell r="F253" t="str">
            <v>74.0</v>
          </cell>
          <cell r="G253" t="str">
            <v>2025-07-14 22:47:52</v>
          </cell>
          <cell r="H253" t="str">
            <v>吴妮妮|130****6125</v>
          </cell>
          <cell r="I253" t="str">
            <v>稽核三组</v>
          </cell>
          <cell r="J253" t="str">
            <v>现场巡店</v>
          </cell>
          <cell r="K253" t="str">
            <v>QSC实地稽核</v>
          </cell>
          <cell r="L253" t="str">
            <v>系统自动确认</v>
          </cell>
          <cell r="M253" t="str">
            <v>正常</v>
          </cell>
          <cell r="N253" t="str">
            <v>已系统自动推送</v>
          </cell>
          <cell r="O253" t="str">
            <v>2025-07-14 15:00:58</v>
          </cell>
          <cell r="P253" t="str">
            <v>2025-07-14 16:12:19</v>
          </cell>
          <cell r="Q253" t="str">
            <v>2025-07-14 22:47:52</v>
          </cell>
        </row>
        <row r="253">
          <cell r="S253">
            <v>71.3500000094064</v>
          </cell>
          <cell r="T253">
            <v>1.18916666682344</v>
          </cell>
        </row>
        <row r="254">
          <cell r="A254" t="str">
            <v>754110</v>
          </cell>
          <cell r="B254" t="str">
            <v>潮南两英新佳新店</v>
          </cell>
          <cell r="C254" t="str">
            <v/>
          </cell>
          <cell r="D254" t="str">
            <v>81.0</v>
          </cell>
          <cell r="E254" t="str">
            <v>100.0</v>
          </cell>
          <cell r="F254" t="str">
            <v>81.0</v>
          </cell>
          <cell r="G254" t="str">
            <v>2025-07-14 23:00:04</v>
          </cell>
          <cell r="H254" t="str">
            <v>吴妮妮|130****6125</v>
          </cell>
          <cell r="I254" t="str">
            <v>稽核三组</v>
          </cell>
          <cell r="J254" t="str">
            <v>现场巡店</v>
          </cell>
          <cell r="K254" t="str">
            <v>QSC实地稽核</v>
          </cell>
          <cell r="L254" t="str">
            <v>系统自动确认</v>
          </cell>
          <cell r="M254" t="str">
            <v>正常</v>
          </cell>
          <cell r="N254" t="str">
            <v>已系统自动推送</v>
          </cell>
          <cell r="O254" t="str">
            <v>2025-07-14 16:55:59</v>
          </cell>
          <cell r="P254" t="str">
            <v>2025-07-14 17:47:46</v>
          </cell>
          <cell r="Q254" t="str">
            <v>2025-07-14 23:00:04</v>
          </cell>
        </row>
        <row r="254">
          <cell r="S254">
            <v>51.7833333369344</v>
          </cell>
          <cell r="T254">
            <v>0.863055555615574</v>
          </cell>
        </row>
        <row r="255">
          <cell r="A255" t="str">
            <v>754108</v>
          </cell>
          <cell r="B255" t="str">
            <v>潮南恩波路店</v>
          </cell>
          <cell r="C255" t="str">
            <v/>
          </cell>
          <cell r="D255" t="str">
            <v>94.0</v>
          </cell>
          <cell r="E255" t="str">
            <v>100.0</v>
          </cell>
          <cell r="F255" t="str">
            <v>94.0</v>
          </cell>
          <cell r="G255" t="str">
            <v>2025-07-14 23:12:00</v>
          </cell>
          <cell r="H255" t="str">
            <v>吴妮妮|130****6125</v>
          </cell>
          <cell r="I255" t="str">
            <v>稽核三组</v>
          </cell>
          <cell r="J255" t="str">
            <v>现场巡店</v>
          </cell>
          <cell r="K255" t="str">
            <v>QSC实地稽核</v>
          </cell>
          <cell r="L255" t="str">
            <v>系统自动确认</v>
          </cell>
          <cell r="M255" t="str">
            <v>正常</v>
          </cell>
          <cell r="N255" t="str">
            <v>已系统自动推送</v>
          </cell>
          <cell r="O255" t="str">
            <v>2025-07-14 18:22:32</v>
          </cell>
          <cell r="P255" t="str">
            <v>2025-07-14 19:19:52</v>
          </cell>
          <cell r="Q255" t="str">
            <v>2025-07-14 23:12:00</v>
          </cell>
        </row>
        <row r="255">
          <cell r="S255">
            <v>57.3333333351184</v>
          </cell>
          <cell r="T255">
            <v>0.955555555585306</v>
          </cell>
        </row>
        <row r="256">
          <cell r="A256" t="str">
            <v>743056</v>
          </cell>
          <cell r="B256" t="str">
            <v>永顺猛洞河店</v>
          </cell>
          <cell r="C256" t="str">
            <v/>
          </cell>
          <cell r="D256" t="str">
            <v>100.0</v>
          </cell>
          <cell r="E256" t="str">
            <v>100.0</v>
          </cell>
          <cell r="F256" t="str">
            <v>100.0</v>
          </cell>
          <cell r="G256" t="str">
            <v>2025-07-15 02:18:12</v>
          </cell>
          <cell r="H256" t="str">
            <v>王波|181****9194</v>
          </cell>
          <cell r="I256" t="str">
            <v>稽核三组</v>
          </cell>
          <cell r="J256" t="str">
            <v>现场巡店</v>
          </cell>
          <cell r="K256" t="str">
            <v>QSC实地稽核</v>
          </cell>
          <cell r="L256" t="str">
            <v>系统自动确认</v>
          </cell>
          <cell r="M256" t="str">
            <v>正常</v>
          </cell>
          <cell r="N256" t="str">
            <v>已系统自动推送</v>
          </cell>
          <cell r="O256" t="str">
            <v>2025-07-14 11:01:52</v>
          </cell>
          <cell r="P256" t="str">
            <v>2025-07-14 11:58:36</v>
          </cell>
          <cell r="Q256" t="str">
            <v>2025-07-15 02:18:12</v>
          </cell>
        </row>
        <row r="256">
          <cell r="S256">
            <v>56.7333333310671</v>
          </cell>
          <cell r="T256">
            <v>0.945555555517785</v>
          </cell>
        </row>
        <row r="257">
          <cell r="A257" t="str">
            <v>743055</v>
          </cell>
          <cell r="B257" t="str">
            <v>花垣兴鹏广场店</v>
          </cell>
          <cell r="C257" t="str">
            <v/>
          </cell>
          <cell r="D257" t="str">
            <v>93.0</v>
          </cell>
          <cell r="E257" t="str">
            <v>100.0</v>
          </cell>
          <cell r="F257" t="str">
            <v>93.0</v>
          </cell>
          <cell r="G257" t="str">
            <v>2025-07-15 02:19:26</v>
          </cell>
          <cell r="H257" t="str">
            <v>王波|181****9194</v>
          </cell>
          <cell r="I257" t="str">
            <v>稽核三组</v>
          </cell>
          <cell r="J257" t="str">
            <v>现场巡店</v>
          </cell>
          <cell r="K257" t="str">
            <v>QSC实地稽核</v>
          </cell>
          <cell r="L257" t="str">
            <v>系统自动确认</v>
          </cell>
          <cell r="M257" t="str">
            <v>正常</v>
          </cell>
          <cell r="N257" t="str">
            <v>已系统自动推送</v>
          </cell>
          <cell r="O257" t="str">
            <v>2025-07-14 16:22:16</v>
          </cell>
          <cell r="P257" t="str">
            <v>2025-07-14 17:17:53</v>
          </cell>
          <cell r="Q257" t="str">
            <v>2025-07-15 02:19:26</v>
          </cell>
        </row>
        <row r="257">
          <cell r="S257">
            <v>55.6166666653007</v>
          </cell>
          <cell r="T257">
            <v>0.926944444421679</v>
          </cell>
        </row>
        <row r="258">
          <cell r="A258" t="str">
            <v>743058</v>
          </cell>
          <cell r="B258" t="str">
            <v>永顺县芙蓉镇店</v>
          </cell>
          <cell r="C258" t="str">
            <v/>
          </cell>
          <cell r="D258" t="str">
            <v>94.0</v>
          </cell>
          <cell r="E258" t="str">
            <v>100.0</v>
          </cell>
          <cell r="F258" t="str">
            <v>94.0</v>
          </cell>
          <cell r="G258" t="str">
            <v>2025-07-15 02:20:25</v>
          </cell>
          <cell r="H258" t="str">
            <v>王波|181****9194</v>
          </cell>
          <cell r="I258" t="str">
            <v>稽核三组</v>
          </cell>
          <cell r="J258" t="str">
            <v>现场巡店</v>
          </cell>
          <cell r="K258" t="str">
            <v>QSC实地稽核</v>
          </cell>
          <cell r="L258" t="str">
            <v>系统自动确认</v>
          </cell>
          <cell r="M258" t="str">
            <v>正常</v>
          </cell>
          <cell r="N258" t="str">
            <v>已系统自动推送</v>
          </cell>
          <cell r="O258" t="str">
            <v>2025-07-14 12:59:51</v>
          </cell>
          <cell r="P258" t="str">
            <v>2025-07-14 13:52:44</v>
          </cell>
          <cell r="Q258" t="str">
            <v>2025-07-15 02:20:25</v>
          </cell>
        </row>
        <row r="258">
          <cell r="S258">
            <v>52.8833333321381</v>
          </cell>
          <cell r="T258">
            <v>0.881388888868969</v>
          </cell>
        </row>
        <row r="259">
          <cell r="A259" t="str">
            <v>743059</v>
          </cell>
          <cell r="B259" t="str">
            <v>保靖廊桥天街</v>
          </cell>
          <cell r="C259" t="str">
            <v/>
          </cell>
          <cell r="D259" t="str">
            <v>84.0</v>
          </cell>
          <cell r="E259" t="str">
            <v>100.0</v>
          </cell>
          <cell r="F259" t="str">
            <v>84.0</v>
          </cell>
          <cell r="G259" t="str">
            <v>2025-07-15 02:21:57</v>
          </cell>
          <cell r="H259" t="str">
            <v>王波|181****9194</v>
          </cell>
          <cell r="I259" t="str">
            <v>稽核三组</v>
          </cell>
          <cell r="J259" t="str">
            <v>现场巡店</v>
          </cell>
          <cell r="K259" t="str">
            <v>QSC实地稽核</v>
          </cell>
          <cell r="L259" t="str">
            <v>门店确认</v>
          </cell>
          <cell r="M259" t="str">
            <v>正常</v>
          </cell>
          <cell r="N259" t="str">
            <v>已系统自动推送</v>
          </cell>
          <cell r="O259" t="str">
            <v>2025-07-14 14:44:21</v>
          </cell>
          <cell r="P259" t="str">
            <v>2025-07-14 15:41:02</v>
          </cell>
          <cell r="Q259" t="str">
            <v>2025-07-15 02:21:57</v>
          </cell>
        </row>
        <row r="259">
          <cell r="S259">
            <v>56.6833333403338</v>
          </cell>
          <cell r="T259">
            <v>0.944722222338896</v>
          </cell>
        </row>
        <row r="260">
          <cell r="A260" t="str">
            <v>023299</v>
          </cell>
          <cell r="B260" t="str">
            <v>酉阳佳惠店</v>
          </cell>
          <cell r="C260" t="str">
            <v/>
          </cell>
          <cell r="D260" t="str">
            <v>61.0</v>
          </cell>
          <cell r="E260" t="str">
            <v>100.0</v>
          </cell>
          <cell r="F260" t="str">
            <v>61.0</v>
          </cell>
          <cell r="G260" t="str">
            <v>2025-07-15 02:29:22</v>
          </cell>
          <cell r="H260" t="str">
            <v>王波|181****9194</v>
          </cell>
          <cell r="I260" t="str">
            <v>稽核三组</v>
          </cell>
          <cell r="J260" t="str">
            <v>现场巡店</v>
          </cell>
          <cell r="K260" t="str">
            <v>QSC实地稽核</v>
          </cell>
          <cell r="L260" t="str">
            <v>系统自动确认</v>
          </cell>
          <cell r="M260" t="str">
            <v>正常</v>
          </cell>
          <cell r="N260" t="str">
            <v>已系统自动推送</v>
          </cell>
          <cell r="O260" t="str">
            <v>2025-07-14 19:05:00</v>
          </cell>
          <cell r="P260" t="str">
            <v>2025-07-14 20:20:36</v>
          </cell>
          <cell r="Q260" t="str">
            <v>2025-07-15 02:29:22</v>
          </cell>
        </row>
        <row r="260">
          <cell r="S260">
            <v>75.5999999970663</v>
          </cell>
          <cell r="T260">
            <v>1.25999999995111</v>
          </cell>
        </row>
        <row r="261">
          <cell r="A261" t="str">
            <v>576431</v>
          </cell>
          <cell r="B261" t="str">
            <v>温岭鸣远路店</v>
          </cell>
          <cell r="C261" t="str">
            <v/>
          </cell>
          <cell r="D261" t="str">
            <v>100.0</v>
          </cell>
          <cell r="E261" t="str">
            <v>100.0</v>
          </cell>
          <cell r="F261" t="str">
            <v>100.0</v>
          </cell>
          <cell r="G261" t="str">
            <v>2025-07-15 09:28:25</v>
          </cell>
          <cell r="H261" t="str">
            <v>陆文燕|136****6563</v>
          </cell>
          <cell r="I261" t="str">
            <v>稽核三组</v>
          </cell>
          <cell r="J261" t="str">
            <v>现场巡店</v>
          </cell>
          <cell r="K261" t="str">
            <v>QSC实地稽核</v>
          </cell>
          <cell r="L261" t="str">
            <v>门店确认</v>
          </cell>
          <cell r="M261" t="str">
            <v>正常</v>
          </cell>
          <cell r="N261" t="str">
            <v>已系统自动推送</v>
          </cell>
          <cell r="O261" t="str">
            <v>2025-07-14 09:59:27</v>
          </cell>
          <cell r="P261" t="str">
            <v>2025-07-14 11:22:28</v>
          </cell>
          <cell r="Q261" t="str">
            <v>2025-07-15 09:28:25</v>
          </cell>
        </row>
        <row r="261">
          <cell r="S261">
            <v>60</v>
          </cell>
          <cell r="T261">
            <v>1</v>
          </cell>
        </row>
        <row r="262">
          <cell r="A262" t="str">
            <v>898018</v>
          </cell>
          <cell r="B262" t="str">
            <v>秀英远大购物中心</v>
          </cell>
          <cell r="C262" t="str">
            <v/>
          </cell>
          <cell r="D262" t="str">
            <v>85.0</v>
          </cell>
          <cell r="E262" t="str">
            <v>100.0</v>
          </cell>
          <cell r="F262" t="str">
            <v>85.0</v>
          </cell>
          <cell r="G262" t="str">
            <v>2025-07-15 09:37:27</v>
          </cell>
          <cell r="H262" t="str">
            <v>聂阳|188****9738</v>
          </cell>
          <cell r="I262" t="str">
            <v>稽核三组</v>
          </cell>
          <cell r="J262" t="str">
            <v>现场巡店</v>
          </cell>
          <cell r="K262" t="str">
            <v>QSC实地稽核</v>
          </cell>
          <cell r="L262" t="str">
            <v>门店确认</v>
          </cell>
          <cell r="M262" t="str">
            <v>正常</v>
          </cell>
          <cell r="N262" t="str">
            <v>已系统自动推送</v>
          </cell>
          <cell r="O262" t="str">
            <v>2025-07-14 11:02:33</v>
          </cell>
          <cell r="P262" t="str">
            <v>2025-07-14 12:32:09</v>
          </cell>
          <cell r="Q262" t="str">
            <v>2025-07-15 09:37:27</v>
          </cell>
        </row>
        <row r="262">
          <cell r="S262">
            <v>60</v>
          </cell>
          <cell r="T262">
            <v>1</v>
          </cell>
        </row>
        <row r="263">
          <cell r="A263" t="str">
            <v>898069</v>
          </cell>
          <cell r="B263" t="str">
            <v>海口向荣村店</v>
          </cell>
          <cell r="C263" t="str">
            <v/>
          </cell>
          <cell r="D263" t="str">
            <v>99.0</v>
          </cell>
          <cell r="E263" t="str">
            <v>100.0</v>
          </cell>
          <cell r="F263" t="str">
            <v>99.0</v>
          </cell>
          <cell r="G263" t="str">
            <v>2025-07-15 09:44:45</v>
          </cell>
          <cell r="H263" t="str">
            <v>聂阳|188****9738</v>
          </cell>
          <cell r="I263" t="str">
            <v>稽核三组</v>
          </cell>
          <cell r="J263" t="str">
            <v>现场巡店</v>
          </cell>
          <cell r="K263" t="str">
            <v>QSC实地稽核</v>
          </cell>
          <cell r="L263" t="str">
            <v>门店确认</v>
          </cell>
          <cell r="M263" t="str">
            <v>正常</v>
          </cell>
          <cell r="N263" t="str">
            <v>已系统自动推送</v>
          </cell>
          <cell r="O263" t="str">
            <v>2025-07-14 13:28:03</v>
          </cell>
          <cell r="P263" t="str">
            <v>2025-07-14 14:35:10</v>
          </cell>
          <cell r="Q263" t="str">
            <v>2025-07-15 09:44:45</v>
          </cell>
        </row>
        <row r="263">
          <cell r="S263">
            <v>67.1166666608769</v>
          </cell>
          <cell r="T263">
            <v>1.11861111101462</v>
          </cell>
        </row>
        <row r="264">
          <cell r="A264" t="str">
            <v>898110</v>
          </cell>
          <cell r="B264" t="str">
            <v>王府井恩祥广场店</v>
          </cell>
          <cell r="C264" t="str">
            <v/>
          </cell>
          <cell r="D264" t="str">
            <v>91.0</v>
          </cell>
          <cell r="E264" t="str">
            <v>100.0</v>
          </cell>
          <cell r="F264" t="str">
            <v>91.0</v>
          </cell>
          <cell r="G264" t="str">
            <v>2025-07-15 09:52:09</v>
          </cell>
          <cell r="H264" t="str">
            <v>聂阳|188****9738</v>
          </cell>
          <cell r="I264" t="str">
            <v>稽核三组</v>
          </cell>
          <cell r="J264" t="str">
            <v>现场巡店</v>
          </cell>
          <cell r="K264" t="str">
            <v>QSC实地稽核</v>
          </cell>
          <cell r="L264" t="str">
            <v>门店确认</v>
          </cell>
          <cell r="M264" t="str">
            <v>正常</v>
          </cell>
          <cell r="N264" t="str">
            <v>已系统自动推送</v>
          </cell>
          <cell r="O264" t="str">
            <v>2025-07-14 15:05:36</v>
          </cell>
          <cell r="P264" t="str">
            <v>2025-07-14 16:20:22</v>
          </cell>
          <cell r="Q264" t="str">
            <v>2025-07-15 09:52:09</v>
          </cell>
        </row>
        <row r="264">
          <cell r="S264">
            <v>60</v>
          </cell>
          <cell r="T264">
            <v>1</v>
          </cell>
        </row>
        <row r="265">
          <cell r="A265" t="str">
            <v>576456</v>
          </cell>
          <cell r="B265" t="str">
            <v>温岭第四中学店</v>
          </cell>
          <cell r="C265" t="str">
            <v/>
          </cell>
          <cell r="D265" t="str">
            <v>84.0</v>
          </cell>
          <cell r="E265" t="str">
            <v>100.0</v>
          </cell>
          <cell r="F265" t="str">
            <v>84.0</v>
          </cell>
          <cell r="G265" t="str">
            <v>2025-07-15 11:59:28</v>
          </cell>
          <cell r="H265" t="str">
            <v>陆文燕|136****6563</v>
          </cell>
          <cell r="I265" t="str">
            <v>稽核三组</v>
          </cell>
          <cell r="J265" t="str">
            <v>现场巡店</v>
          </cell>
          <cell r="K265" t="str">
            <v>QSC实地稽核</v>
          </cell>
          <cell r="L265" t="str">
            <v>系统自动确认</v>
          </cell>
          <cell r="M265" t="str">
            <v>正常</v>
          </cell>
          <cell r="N265" t="str">
            <v>已系统自动推送</v>
          </cell>
          <cell r="O265" t="str">
            <v>2025-07-14 11:42:02</v>
          </cell>
          <cell r="P265" t="str">
            <v>2025-07-14 13:27:45</v>
          </cell>
          <cell r="Q265" t="str">
            <v>2025-07-15 11:59:28</v>
          </cell>
        </row>
        <row r="265">
          <cell r="S265">
            <v>60</v>
          </cell>
          <cell r="T265">
            <v>1</v>
          </cell>
        </row>
        <row r="266">
          <cell r="A266" t="str">
            <v>576501</v>
          </cell>
          <cell r="B266" t="str">
            <v>温岭耀达下保路店</v>
          </cell>
          <cell r="C266" t="str">
            <v/>
          </cell>
          <cell r="D266" t="str">
            <v>102.0</v>
          </cell>
          <cell r="E266" t="str">
            <v>100.0</v>
          </cell>
          <cell r="F266" t="str">
            <v>102.0</v>
          </cell>
          <cell r="G266" t="str">
            <v>2025-07-15 12:00:17</v>
          </cell>
          <cell r="H266" t="str">
            <v>陆文燕|136****6563</v>
          </cell>
          <cell r="I266" t="str">
            <v>稽核三组</v>
          </cell>
          <cell r="J266" t="str">
            <v>现场巡店</v>
          </cell>
          <cell r="K266" t="str">
            <v>QSC实地稽核</v>
          </cell>
          <cell r="L266" t="str">
            <v>门店确认</v>
          </cell>
          <cell r="M266" t="str">
            <v>正常</v>
          </cell>
          <cell r="N266" t="str">
            <v>已系统自动推送</v>
          </cell>
          <cell r="O266" t="str">
            <v>2025-07-14 15:28:15</v>
          </cell>
          <cell r="P266" t="str">
            <v>2025-07-14 16:46:18</v>
          </cell>
          <cell r="Q266" t="str">
            <v>2025-07-15 12:00:17</v>
          </cell>
        </row>
        <row r="266">
          <cell r="S266">
            <v>60</v>
          </cell>
          <cell r="T266">
            <v>1</v>
          </cell>
        </row>
        <row r="267">
          <cell r="A267" t="str">
            <v>662008</v>
          </cell>
          <cell r="B267" t="str">
            <v>阳江新东门店</v>
          </cell>
          <cell r="C267" t="str">
            <v/>
          </cell>
          <cell r="D267" t="str">
            <v>91.0</v>
          </cell>
          <cell r="E267" t="str">
            <v>100.0</v>
          </cell>
          <cell r="F267" t="str">
            <v>91.0</v>
          </cell>
          <cell r="G267" t="str">
            <v>2025-07-15 12:07:27</v>
          </cell>
          <cell r="H267" t="str">
            <v>许智伟|136****6166</v>
          </cell>
          <cell r="I267" t="str">
            <v>稽核三组</v>
          </cell>
          <cell r="J267" t="str">
            <v>现场巡店</v>
          </cell>
          <cell r="K267" t="str">
            <v>QSC实地稽核</v>
          </cell>
          <cell r="L267" t="str">
            <v>门店确认</v>
          </cell>
          <cell r="M267" t="str">
            <v>正常</v>
          </cell>
          <cell r="N267" t="str">
            <v>已系统自动推送</v>
          </cell>
          <cell r="O267" t="str">
            <v>2025-07-15 10:54:53</v>
          </cell>
          <cell r="P267" t="str">
            <v>2025-07-15 12:01:44</v>
          </cell>
          <cell r="Q267" t="str">
            <v>2025-07-15 12:07:27</v>
          </cell>
        </row>
        <row r="267">
          <cell r="S267">
            <v>60</v>
          </cell>
          <cell r="T267">
            <v>1</v>
          </cell>
        </row>
        <row r="268">
          <cell r="A268" t="str">
            <v>576403</v>
          </cell>
          <cell r="B268" t="str">
            <v>温岭银泰四楼店</v>
          </cell>
          <cell r="C268" t="str">
            <v/>
          </cell>
          <cell r="D268" t="str">
            <v>94.0</v>
          </cell>
          <cell r="E268" t="str">
            <v>100.0</v>
          </cell>
          <cell r="F268" t="str">
            <v>94.0</v>
          </cell>
          <cell r="G268" t="str">
            <v>2025-07-15 12:17:59</v>
          </cell>
          <cell r="H268" t="str">
            <v>陆文燕|136****6563</v>
          </cell>
          <cell r="I268" t="str">
            <v>稽核三组</v>
          </cell>
          <cell r="J268" t="str">
            <v>现场巡店</v>
          </cell>
          <cell r="K268" t="str">
            <v>QSC实地稽核</v>
          </cell>
          <cell r="L268" t="str">
            <v>系统自动确认</v>
          </cell>
          <cell r="M268" t="str">
            <v>正常</v>
          </cell>
          <cell r="N268" t="str">
            <v>已系统自动推送</v>
          </cell>
          <cell r="O268">
            <v>45852.7366087963</v>
          </cell>
          <cell r="P268" t="str">
            <v>2025-07-14 18:50:31</v>
          </cell>
          <cell r="Q268" t="str">
            <v>2025-07-15 12:17:59</v>
          </cell>
        </row>
        <row r="268">
          <cell r="S268">
            <v>60</v>
          </cell>
          <cell r="T268">
            <v>1</v>
          </cell>
        </row>
        <row r="269">
          <cell r="A269" t="str">
            <v>576595</v>
          </cell>
          <cell r="B269" t="str">
            <v>温岭时代广场</v>
          </cell>
          <cell r="C269" t="str">
            <v/>
          </cell>
          <cell r="D269" t="str">
            <v>101.0</v>
          </cell>
          <cell r="E269" t="str">
            <v>100.0</v>
          </cell>
          <cell r="F269" t="str">
            <v>101.0</v>
          </cell>
          <cell r="G269" t="str">
            <v>2025-07-15 12:18:24</v>
          </cell>
          <cell r="H269" t="str">
            <v>陆文燕|136****6563</v>
          </cell>
          <cell r="I269" t="str">
            <v>稽核三组</v>
          </cell>
          <cell r="J269" t="str">
            <v>现场巡店</v>
          </cell>
          <cell r="K269" t="str">
            <v>QSC实地稽核</v>
          </cell>
          <cell r="L269" t="str">
            <v>系统自动确认</v>
          </cell>
          <cell r="M269" t="str">
            <v>正常</v>
          </cell>
          <cell r="N269" t="str">
            <v>已系统自动推送</v>
          </cell>
          <cell r="O269" t="str">
            <v>2025-07-14 19:15:32</v>
          </cell>
          <cell r="P269" t="str">
            <v>2025-07-14 20:46:28</v>
          </cell>
          <cell r="Q269" t="str">
            <v>2025-07-15 12:18:24</v>
          </cell>
        </row>
        <row r="269">
          <cell r="S269">
            <v>60</v>
          </cell>
          <cell r="T269">
            <v>1</v>
          </cell>
        </row>
        <row r="270">
          <cell r="A270" t="str">
            <v>576408</v>
          </cell>
          <cell r="B270" t="str">
            <v>温岭半岛名苑店</v>
          </cell>
          <cell r="C270" t="str">
            <v/>
          </cell>
          <cell r="D270" t="str">
            <v>94.0</v>
          </cell>
          <cell r="E270" t="str">
            <v>100.0</v>
          </cell>
          <cell r="F270" t="str">
            <v>94.0</v>
          </cell>
          <cell r="G270" t="str">
            <v>2025-07-15 12:18:33</v>
          </cell>
          <cell r="H270" t="str">
            <v>陆文燕|136****6563</v>
          </cell>
          <cell r="I270" t="str">
            <v>稽核三组</v>
          </cell>
          <cell r="J270" t="str">
            <v>现场巡店</v>
          </cell>
          <cell r="K270" t="str">
            <v>QSC实地稽核</v>
          </cell>
          <cell r="L270" t="str">
            <v>门店确认</v>
          </cell>
          <cell r="M270" t="str">
            <v>正常</v>
          </cell>
          <cell r="N270" t="str">
            <v>已系统自动推送</v>
          </cell>
          <cell r="O270" t="str">
            <v>2025-07-14 13:52:34</v>
          </cell>
          <cell r="P270" t="str">
            <v>2025-07-14 15:11:54</v>
          </cell>
          <cell r="Q270" t="str">
            <v>2025-07-15 12:18:33</v>
          </cell>
        </row>
        <row r="270">
          <cell r="S270">
            <v>60</v>
          </cell>
          <cell r="T270">
            <v>1</v>
          </cell>
        </row>
        <row r="271">
          <cell r="A271" t="str">
            <v>662020</v>
          </cell>
          <cell r="B271" t="str">
            <v>江城麻演市场店</v>
          </cell>
          <cell r="C271" t="str">
            <v/>
          </cell>
          <cell r="D271" t="str">
            <v>101.0</v>
          </cell>
          <cell r="E271" t="str">
            <v>100.0</v>
          </cell>
          <cell r="F271" t="str">
            <v>101.0</v>
          </cell>
          <cell r="G271" t="str">
            <v>2025-07-15 15:42:31</v>
          </cell>
          <cell r="H271" t="str">
            <v>许智伟|136****6166</v>
          </cell>
          <cell r="I271" t="str">
            <v>稽核三组</v>
          </cell>
          <cell r="J271" t="str">
            <v>现场巡店</v>
          </cell>
          <cell r="K271" t="str">
            <v>QSC实地稽核</v>
          </cell>
          <cell r="L271" t="str">
            <v>系统自动确认</v>
          </cell>
          <cell r="M271" t="str">
            <v>正常</v>
          </cell>
          <cell r="N271" t="str">
            <v>已系统自动推送</v>
          </cell>
          <cell r="O271" t="str">
            <v>2025-07-15 12:44:21</v>
          </cell>
          <cell r="P271" t="str">
            <v>2025-07-15 13:53:07</v>
          </cell>
          <cell r="Q271" t="str">
            <v>2025-07-15 15:42:31</v>
          </cell>
        </row>
        <row r="271">
          <cell r="S271">
            <v>60</v>
          </cell>
          <cell r="T271">
            <v>1</v>
          </cell>
        </row>
        <row r="272">
          <cell r="A272" t="str">
            <v>668036</v>
          </cell>
          <cell r="B272" t="str">
            <v>高州潮乐汇店</v>
          </cell>
          <cell r="C272" t="str">
            <v/>
          </cell>
          <cell r="D272" t="str">
            <v>85.0</v>
          </cell>
          <cell r="E272" t="str">
            <v>100.0</v>
          </cell>
          <cell r="F272" t="str">
            <v>85.0</v>
          </cell>
          <cell r="G272" t="str">
            <v>2025-07-15 17:19:48</v>
          </cell>
          <cell r="H272" t="str">
            <v>许智伟|136****6166</v>
          </cell>
          <cell r="I272" t="str">
            <v>稽核三组</v>
          </cell>
          <cell r="J272" t="str">
            <v>现场巡店</v>
          </cell>
          <cell r="K272" t="str">
            <v>QSC实地稽核</v>
          </cell>
          <cell r="L272" t="str">
            <v>系统自动确认</v>
          </cell>
          <cell r="M272" t="str">
            <v>正常</v>
          </cell>
          <cell r="N272" t="str">
            <v>已系统自动推送</v>
          </cell>
          <cell r="O272" t="str">
            <v>2025-07-15 15:51:16</v>
          </cell>
          <cell r="P272" t="str">
            <v>2025-07-15 17:07:05</v>
          </cell>
          <cell r="Q272" t="str">
            <v>2025-07-15 17:19:48</v>
          </cell>
        </row>
        <row r="272">
          <cell r="S272">
            <v>60</v>
          </cell>
          <cell r="T272">
            <v>1</v>
          </cell>
        </row>
        <row r="273">
          <cell r="A273" t="str">
            <v>668022</v>
          </cell>
          <cell r="B273" t="str">
            <v>高州金港湾店</v>
          </cell>
          <cell r="C273" t="str">
            <v/>
          </cell>
          <cell r="D273" t="str">
            <v>85.0</v>
          </cell>
          <cell r="E273" t="str">
            <v>100.0</v>
          </cell>
          <cell r="F273" t="str">
            <v>85.0</v>
          </cell>
          <cell r="G273" t="str">
            <v>2025-07-15 18:54:43</v>
          </cell>
          <cell r="H273" t="str">
            <v>许智伟|136****6166</v>
          </cell>
          <cell r="I273" t="str">
            <v>稽核三组</v>
          </cell>
          <cell r="J273" t="str">
            <v>现场巡店</v>
          </cell>
          <cell r="K273" t="str">
            <v>QSC实地稽核</v>
          </cell>
          <cell r="L273" t="str">
            <v>系统自动确认</v>
          </cell>
          <cell r="M273" t="str">
            <v>正常</v>
          </cell>
          <cell r="N273" t="str">
            <v>已系统自动推送</v>
          </cell>
          <cell r="O273" t="str">
            <v>2025-07-15 17:32:09</v>
          </cell>
          <cell r="P273" t="str">
            <v>2025-07-15 18:36:48</v>
          </cell>
          <cell r="Q273" t="str">
            <v>2025-07-15 18:54:43</v>
          </cell>
        </row>
        <row r="273">
          <cell r="S273">
            <v>60</v>
          </cell>
          <cell r="T273">
            <v>1</v>
          </cell>
        </row>
        <row r="274">
          <cell r="A274" t="str">
            <v>898008</v>
          </cell>
          <cell r="B274" t="str">
            <v>海口滨濂商业街店</v>
          </cell>
          <cell r="C274" t="str">
            <v/>
          </cell>
          <cell r="D274" t="str">
            <v>91.0</v>
          </cell>
          <cell r="E274" t="str">
            <v>100.0</v>
          </cell>
          <cell r="F274" t="str">
            <v>91.0</v>
          </cell>
          <cell r="G274" t="str">
            <v>2025-07-15 19:06:33</v>
          </cell>
          <cell r="H274" t="str">
            <v>聂阳|188****9738</v>
          </cell>
          <cell r="I274" t="str">
            <v>稽核三组</v>
          </cell>
          <cell r="J274" t="str">
            <v>现场巡店</v>
          </cell>
          <cell r="K274" t="str">
            <v>QSC实地稽核</v>
          </cell>
          <cell r="L274" t="str">
            <v>系统自动确认</v>
          </cell>
          <cell r="M274" t="str">
            <v>正常</v>
          </cell>
          <cell r="N274" t="str">
            <v>已系统自动推送</v>
          </cell>
          <cell r="O274" t="str">
            <v>2025-07-14 17:14:25</v>
          </cell>
          <cell r="P274" t="str">
            <v>2025-07-14 18:48:19</v>
          </cell>
          <cell r="Q274" t="str">
            <v>2025-07-15 19:06:33</v>
          </cell>
        </row>
        <row r="274">
          <cell r="S274">
            <v>60</v>
          </cell>
          <cell r="T274">
            <v>1</v>
          </cell>
        </row>
        <row r="275">
          <cell r="A275" t="str">
            <v>577556</v>
          </cell>
          <cell r="B275" t="str">
            <v>龙湾万达店</v>
          </cell>
          <cell r="C275" t="str">
            <v/>
          </cell>
          <cell r="D275" t="str">
            <v>81.0</v>
          </cell>
          <cell r="E275" t="str">
            <v>100.0</v>
          </cell>
          <cell r="F275" t="str">
            <v>81.0</v>
          </cell>
          <cell r="G275" t="str">
            <v>2025-07-15 19:58:18</v>
          </cell>
          <cell r="H275" t="str">
            <v>章丰荣|176****2877</v>
          </cell>
          <cell r="I275" t="str">
            <v>稽核三组</v>
          </cell>
          <cell r="J275" t="str">
            <v>现场巡店</v>
          </cell>
          <cell r="K275" t="str">
            <v>QSC实地稽核</v>
          </cell>
          <cell r="L275" t="str">
            <v>系统自动确认</v>
          </cell>
          <cell r="M275" t="str">
            <v>正常</v>
          </cell>
          <cell r="N275" t="str">
            <v>已系统自动推送</v>
          </cell>
          <cell r="O275" t="str">
            <v>2025-07-15 10:22:20</v>
          </cell>
          <cell r="P275" t="str">
            <v>2025-07-15 11:17:37</v>
          </cell>
          <cell r="Q275" t="str">
            <v>2025-07-15 19:58:18</v>
          </cell>
        </row>
        <row r="275">
          <cell r="S275">
            <v>55.2833333378658</v>
          </cell>
          <cell r="T275">
            <v>0.921388888964429</v>
          </cell>
        </row>
        <row r="276">
          <cell r="A276" t="str">
            <v>577324</v>
          </cell>
          <cell r="B276" t="str">
            <v>瓯海商务中心店</v>
          </cell>
          <cell r="C276" t="str">
            <v/>
          </cell>
          <cell r="D276" t="str">
            <v>83.0</v>
          </cell>
          <cell r="E276" t="str">
            <v>100.0</v>
          </cell>
          <cell r="F276" t="str">
            <v>83.0</v>
          </cell>
          <cell r="G276" t="str">
            <v>2025-07-15 20:02:10</v>
          </cell>
          <cell r="H276" t="str">
            <v>章丰荣|176****2877</v>
          </cell>
          <cell r="I276" t="str">
            <v>稽核三组</v>
          </cell>
          <cell r="J276" t="str">
            <v>现场巡店</v>
          </cell>
          <cell r="K276" t="str">
            <v>QSC实地稽核</v>
          </cell>
          <cell r="L276" t="str">
            <v>门店确认</v>
          </cell>
          <cell r="M276" t="str">
            <v>正常</v>
          </cell>
          <cell r="N276" t="str">
            <v>已系统自动推送</v>
          </cell>
          <cell r="O276" t="str">
            <v>2025-07-15 11:50:44</v>
          </cell>
          <cell r="P276" t="str">
            <v>2025-07-15 12:49:39</v>
          </cell>
          <cell r="Q276" t="str">
            <v>2025-07-15 20:02:10</v>
          </cell>
        </row>
        <row r="276">
          <cell r="S276">
            <v>58.9166666613892</v>
          </cell>
          <cell r="T276">
            <v>0.981944444356486</v>
          </cell>
        </row>
        <row r="277">
          <cell r="A277" t="str">
            <v>558173</v>
          </cell>
          <cell r="B277" t="str">
            <v>临泉田家炳中学</v>
          </cell>
          <cell r="C277" t="str">
            <v/>
          </cell>
          <cell r="D277" t="str">
            <v>92.0</v>
          </cell>
          <cell r="E277" t="str">
            <v>100.0</v>
          </cell>
          <cell r="F277" t="str">
            <v>92.0</v>
          </cell>
          <cell r="G277" t="str">
            <v>2025-07-15 20:05:10</v>
          </cell>
          <cell r="H277" t="str">
            <v>於政|177****6726</v>
          </cell>
          <cell r="I277" t="str">
            <v>稽核三组</v>
          </cell>
          <cell r="J277" t="str">
            <v>现场巡店</v>
          </cell>
          <cell r="K277" t="str">
            <v>QSC实地稽核</v>
          </cell>
          <cell r="L277" t="str">
            <v>系统自动确认</v>
          </cell>
          <cell r="M277" t="str">
            <v>正常</v>
          </cell>
          <cell r="N277" t="str">
            <v>已系统自动推送</v>
          </cell>
          <cell r="O277" t="str">
            <v>2025-07-15 10:07:55</v>
          </cell>
          <cell r="P277" t="str">
            <v>2025-07-15 11:10:59</v>
          </cell>
          <cell r="Q277" t="str">
            <v>2025-07-15 20:05:10</v>
          </cell>
        </row>
        <row r="277">
          <cell r="S277">
            <v>63.0666666675825</v>
          </cell>
          <cell r="T277">
            <v>1.05111111112637</v>
          </cell>
        </row>
        <row r="278">
          <cell r="A278" t="str">
            <v>577421</v>
          </cell>
          <cell r="B278" t="str">
            <v>瓯海万邦中心店</v>
          </cell>
          <cell r="C278" t="str">
            <v/>
          </cell>
          <cell r="D278" t="str">
            <v>89.0</v>
          </cell>
          <cell r="E278" t="str">
            <v>100.0</v>
          </cell>
          <cell r="F278" t="str">
            <v>89.0</v>
          </cell>
          <cell r="G278" t="str">
            <v>2025-07-15 20:06:10</v>
          </cell>
          <cell r="H278" t="str">
            <v>章丰荣|176****2877</v>
          </cell>
          <cell r="I278" t="str">
            <v>稽核三组</v>
          </cell>
          <cell r="J278" t="str">
            <v>现场巡店</v>
          </cell>
          <cell r="K278" t="str">
            <v>QSC实地稽核</v>
          </cell>
          <cell r="L278" t="str">
            <v>系统自动确认</v>
          </cell>
          <cell r="M278" t="str">
            <v>正常</v>
          </cell>
          <cell r="N278" t="str">
            <v>已系统自动推送</v>
          </cell>
          <cell r="O278" t="str">
            <v>2025-07-15 13:37:29</v>
          </cell>
          <cell r="P278" t="str">
            <v>2025-07-15 14:43:28</v>
          </cell>
          <cell r="Q278" t="str">
            <v>2025-07-15 20:06:10</v>
          </cell>
        </row>
        <row r="278">
          <cell r="S278">
            <v>65.9833333350252</v>
          </cell>
          <cell r="T278">
            <v>1.09972222225042</v>
          </cell>
        </row>
        <row r="279">
          <cell r="A279" t="str">
            <v>577184</v>
          </cell>
          <cell r="B279" t="str">
            <v>鹿城鱼鳞浃店</v>
          </cell>
          <cell r="C279" t="str">
            <v/>
          </cell>
          <cell r="D279" t="str">
            <v>83.0</v>
          </cell>
          <cell r="E279" t="str">
            <v>100.0</v>
          </cell>
          <cell r="F279" t="str">
            <v>83.0</v>
          </cell>
          <cell r="G279" t="str">
            <v>2025-07-15 20:10:20</v>
          </cell>
          <cell r="H279" t="str">
            <v>章丰荣|176****2877</v>
          </cell>
          <cell r="I279" t="str">
            <v>稽核三组</v>
          </cell>
          <cell r="J279" t="str">
            <v>现场巡店</v>
          </cell>
          <cell r="K279" t="str">
            <v>QSC实地稽核</v>
          </cell>
          <cell r="L279" t="str">
            <v>门店确认</v>
          </cell>
          <cell r="M279" t="str">
            <v>正常</v>
          </cell>
          <cell r="N279" t="str">
            <v>已系统自动推送</v>
          </cell>
          <cell r="O279" t="str">
            <v>2025-07-15 15:11:28</v>
          </cell>
          <cell r="P279" t="str">
            <v>2025-07-15 16:17:02</v>
          </cell>
          <cell r="Q279" t="str">
            <v>2025-07-15 20:10:20</v>
          </cell>
        </row>
        <row r="279">
          <cell r="S279">
            <v>65.5666666652542</v>
          </cell>
          <cell r="T279">
            <v>1.09277777775424</v>
          </cell>
        </row>
        <row r="280">
          <cell r="A280" t="str">
            <v>577629</v>
          </cell>
          <cell r="B280" t="str">
            <v>鹿城站前店</v>
          </cell>
          <cell r="C280" t="str">
            <v/>
          </cell>
          <cell r="D280" t="str">
            <v>95.0</v>
          </cell>
          <cell r="E280" t="str">
            <v>100.0</v>
          </cell>
          <cell r="F280" t="str">
            <v>95.0</v>
          </cell>
          <cell r="G280" t="str">
            <v>2025-07-15 20:13:27</v>
          </cell>
          <cell r="H280" t="str">
            <v>章丰荣|176****2877</v>
          </cell>
          <cell r="I280" t="str">
            <v>稽核三组</v>
          </cell>
          <cell r="J280" t="str">
            <v>现场巡店</v>
          </cell>
          <cell r="K280" t="str">
            <v>QSC实地稽核</v>
          </cell>
          <cell r="L280" t="str">
            <v>系统自动确认</v>
          </cell>
          <cell r="M280" t="str">
            <v>正常</v>
          </cell>
          <cell r="N280" t="str">
            <v>已系统自动推送</v>
          </cell>
          <cell r="O280" t="str">
            <v>2025-07-15 16:40:22</v>
          </cell>
          <cell r="P280" t="str">
            <v>2025-07-15 17:31:31</v>
          </cell>
          <cell r="Q280" t="str">
            <v>2025-07-15 20:13:27</v>
          </cell>
        </row>
        <row r="280">
          <cell r="S280">
            <v>51.1499999917578</v>
          </cell>
          <cell r="T280">
            <v>0.85249999986263</v>
          </cell>
        </row>
        <row r="281">
          <cell r="A281" t="str">
            <v>577186</v>
          </cell>
          <cell r="B281" t="str">
            <v>鹿城春晖路店</v>
          </cell>
          <cell r="C281" t="str">
            <v/>
          </cell>
          <cell r="D281" t="str">
            <v>73.0</v>
          </cell>
          <cell r="E281" t="str">
            <v>100.0</v>
          </cell>
          <cell r="F281" t="str">
            <v>73.0</v>
          </cell>
          <cell r="G281" t="str">
            <v>2025-07-15 20:16:03</v>
          </cell>
          <cell r="H281" t="str">
            <v>章丰荣|176****2877</v>
          </cell>
          <cell r="I281" t="str">
            <v>稽核三组</v>
          </cell>
          <cell r="J281" t="str">
            <v>现场巡店</v>
          </cell>
          <cell r="K281" t="str">
            <v>QSC实地稽核</v>
          </cell>
          <cell r="L281" t="str">
            <v>门店确认</v>
          </cell>
          <cell r="M281" t="str">
            <v>正常</v>
          </cell>
          <cell r="N281" t="str">
            <v>已系统自动推送</v>
          </cell>
          <cell r="O281" t="str">
            <v>2025-07-15 17:55:17</v>
          </cell>
          <cell r="P281" t="str">
            <v>2025-07-15 18:55:18</v>
          </cell>
          <cell r="Q281" t="str">
            <v>2025-07-15 20:16:03</v>
          </cell>
        </row>
        <row r="281">
          <cell r="S281">
            <v>60.0166666670702</v>
          </cell>
          <cell r="T281">
            <v>1.0002777777845</v>
          </cell>
        </row>
        <row r="282">
          <cell r="A282" t="str">
            <v>668045</v>
          </cell>
          <cell r="B282" t="str">
            <v>高州康泰店</v>
          </cell>
          <cell r="C282" t="str">
            <v/>
          </cell>
          <cell r="D282" t="str">
            <v>86.0</v>
          </cell>
          <cell r="E282" t="str">
            <v>100.0</v>
          </cell>
          <cell r="F282" t="str">
            <v>86.0</v>
          </cell>
          <cell r="G282" t="str">
            <v>2025-07-15 21:03:21</v>
          </cell>
          <cell r="H282" t="str">
            <v>许智伟|136****6166</v>
          </cell>
          <cell r="I282" t="str">
            <v>稽核三组</v>
          </cell>
          <cell r="J282" t="str">
            <v>现场巡店</v>
          </cell>
          <cell r="K282" t="str">
            <v>QSC实地稽核</v>
          </cell>
          <cell r="L282" t="str">
            <v>系统自动确认</v>
          </cell>
          <cell r="M282" t="str">
            <v>正常</v>
          </cell>
          <cell r="N282" t="str">
            <v>已系统自动推送</v>
          </cell>
          <cell r="O282" t="str">
            <v>2025-07-15 19:08:55</v>
          </cell>
          <cell r="P282" t="str">
            <v>2025-07-15 20:26:32</v>
          </cell>
          <cell r="Q282" t="str">
            <v>2025-07-15 21:03:21</v>
          </cell>
        </row>
        <row r="282">
          <cell r="S282">
            <v>60</v>
          </cell>
          <cell r="T282">
            <v>1</v>
          </cell>
        </row>
        <row r="283">
          <cell r="A283" t="str">
            <v>558166</v>
          </cell>
          <cell r="B283" t="str">
            <v>临泉爱琴海店</v>
          </cell>
          <cell r="C283" t="str">
            <v/>
          </cell>
          <cell r="D283" t="str">
            <v>50.0</v>
          </cell>
          <cell r="E283" t="str">
            <v>100.0</v>
          </cell>
          <cell r="F283" t="str">
            <v>50.0</v>
          </cell>
          <cell r="G283" t="str">
            <v>2025-07-15 21:58:53</v>
          </cell>
          <cell r="H283" t="str">
            <v>於政|177****6726</v>
          </cell>
          <cell r="I283" t="str">
            <v>稽核三组</v>
          </cell>
          <cell r="J283" t="str">
            <v>现场巡店</v>
          </cell>
          <cell r="K283" t="str">
            <v>QSC实地稽核</v>
          </cell>
          <cell r="L283" t="str">
            <v>系统自动确认</v>
          </cell>
          <cell r="M283" t="str">
            <v>正常</v>
          </cell>
          <cell r="N283" t="str">
            <v>已系统自动推送</v>
          </cell>
          <cell r="O283" t="str">
            <v>2025-07-15 11:43:04</v>
          </cell>
          <cell r="P283" t="str">
            <v>2025-07-15 12:53:32</v>
          </cell>
          <cell r="Q283" t="str">
            <v>2025-07-15 21:58:53</v>
          </cell>
        </row>
        <row r="283">
          <cell r="S283">
            <v>70.4666666686535</v>
          </cell>
          <cell r="T283">
            <v>1.17444444447756</v>
          </cell>
        </row>
        <row r="284">
          <cell r="A284" t="str">
            <v>754010</v>
          </cell>
          <cell r="B284" t="str">
            <v>潮阳和平镇店</v>
          </cell>
          <cell r="C284" t="str">
            <v/>
          </cell>
          <cell r="D284" t="str">
            <v>92.0</v>
          </cell>
          <cell r="E284" t="str">
            <v>100.0</v>
          </cell>
          <cell r="F284" t="str">
            <v>92.0</v>
          </cell>
          <cell r="G284" t="str">
            <v>2025-07-15 22:01:50</v>
          </cell>
          <cell r="H284" t="str">
            <v>吴妮妮|130****6125</v>
          </cell>
          <cell r="I284" t="str">
            <v>稽核三组</v>
          </cell>
          <cell r="J284" t="str">
            <v>现场巡店</v>
          </cell>
          <cell r="K284" t="str">
            <v>QSC实地稽核</v>
          </cell>
          <cell r="L284" t="str">
            <v>系统自动确认</v>
          </cell>
          <cell r="M284" t="str">
            <v>正常</v>
          </cell>
          <cell r="N284" t="str">
            <v>已系统自动推送</v>
          </cell>
          <cell r="O284" t="str">
            <v>2025-07-15 10:18:35</v>
          </cell>
          <cell r="P284" t="str">
            <v>2025-07-15 11:15:45</v>
          </cell>
          <cell r="Q284" t="str">
            <v>2025-07-15 22:01:50</v>
          </cell>
        </row>
        <row r="284">
          <cell r="S284">
            <v>57.1666666609235</v>
          </cell>
          <cell r="T284">
            <v>0.952777777682059</v>
          </cell>
        </row>
        <row r="285">
          <cell r="A285" t="str">
            <v>558163</v>
          </cell>
          <cell r="B285" t="str">
            <v>临泉义乌商贸城店</v>
          </cell>
          <cell r="C285" t="str">
            <v/>
          </cell>
          <cell r="D285" t="str">
            <v>98.0</v>
          </cell>
          <cell r="E285" t="str">
            <v>100.0</v>
          </cell>
          <cell r="F285" t="str">
            <v>98.0</v>
          </cell>
          <cell r="G285" t="str">
            <v>2025-07-15 22:24:24</v>
          </cell>
          <cell r="H285" t="str">
            <v>於政|177****6726</v>
          </cell>
          <cell r="I285" t="str">
            <v>稽核三组</v>
          </cell>
          <cell r="J285" t="str">
            <v>现场巡店</v>
          </cell>
          <cell r="K285" t="str">
            <v>QSC实地稽核</v>
          </cell>
          <cell r="L285" t="str">
            <v>门店确认</v>
          </cell>
          <cell r="M285" t="str">
            <v>正常</v>
          </cell>
          <cell r="N285" t="str">
            <v>已系统自动推送</v>
          </cell>
          <cell r="O285" t="str">
            <v>2025-07-15 13:37:18</v>
          </cell>
          <cell r="P285" t="str">
            <v>2025-07-15 14:20:58</v>
          </cell>
          <cell r="Q285" t="str">
            <v>2025-07-15 22:24:24</v>
          </cell>
        </row>
        <row r="285">
          <cell r="S285">
            <v>43.6666666693054</v>
          </cell>
          <cell r="T285">
            <v>0.727777777821757</v>
          </cell>
        </row>
        <row r="286">
          <cell r="A286" t="str">
            <v>558073</v>
          </cell>
          <cell r="B286" t="str">
            <v>临泉瓦店镇店</v>
          </cell>
          <cell r="C286" t="str">
            <v/>
          </cell>
          <cell r="D286" t="str">
            <v>92.0</v>
          </cell>
          <cell r="E286" t="str">
            <v>100.0</v>
          </cell>
          <cell r="F286" t="str">
            <v>92.0</v>
          </cell>
          <cell r="G286" t="str">
            <v>2025-07-15 22:40:06</v>
          </cell>
          <cell r="H286" t="str">
            <v>於政|177****6726</v>
          </cell>
          <cell r="I286" t="str">
            <v>稽核三组</v>
          </cell>
          <cell r="J286" t="str">
            <v>现场巡店</v>
          </cell>
          <cell r="K286" t="str">
            <v>QSC实地稽核</v>
          </cell>
          <cell r="L286" t="str">
            <v>系统自动确认</v>
          </cell>
          <cell r="M286" t="str">
            <v>正常</v>
          </cell>
          <cell r="N286" t="str">
            <v>已系统自动推送</v>
          </cell>
          <cell r="O286" t="str">
            <v>2025-07-15 15:27:34</v>
          </cell>
          <cell r="P286" t="str">
            <v>2025-07-15 16:20:45</v>
          </cell>
          <cell r="Q286" t="str">
            <v>2025-07-15 22:40:06</v>
          </cell>
        </row>
        <row r="286">
          <cell r="S286">
            <v>53.1833333289251</v>
          </cell>
          <cell r="T286">
            <v>0.886388888815418</v>
          </cell>
        </row>
        <row r="287">
          <cell r="A287" t="str">
            <v>396047</v>
          </cell>
          <cell r="B287" t="str">
            <v>平舆华鼎爱家广场</v>
          </cell>
          <cell r="C287" t="str">
            <v/>
          </cell>
          <cell r="D287" t="str">
            <v>86.0</v>
          </cell>
          <cell r="E287" t="str">
            <v>100.0</v>
          </cell>
          <cell r="F287" t="str">
            <v>86.0</v>
          </cell>
          <cell r="G287" t="str">
            <v>2025-07-15 22:45:35</v>
          </cell>
          <cell r="H287" t="str">
            <v>於政|177****6726</v>
          </cell>
          <cell r="I287" t="str">
            <v>稽核三组</v>
          </cell>
          <cell r="J287" t="str">
            <v>现场巡店</v>
          </cell>
          <cell r="K287" t="str">
            <v>QSC实地稽核</v>
          </cell>
          <cell r="L287" t="str">
            <v>系统自动确认</v>
          </cell>
          <cell r="M287" t="str">
            <v>正常</v>
          </cell>
          <cell r="N287" t="str">
            <v>已系统自动推送</v>
          </cell>
          <cell r="O287" t="str">
            <v>2025-07-15 17:56:37</v>
          </cell>
          <cell r="P287" t="str">
            <v>2025-07-15 18:54:58</v>
          </cell>
          <cell r="Q287" t="str">
            <v>2025-07-15 22:45:35</v>
          </cell>
        </row>
        <row r="287">
          <cell r="S287">
            <v>58.3500000089407</v>
          </cell>
          <cell r="T287">
            <v>0.972500000149012</v>
          </cell>
        </row>
        <row r="288">
          <cell r="A288" t="str">
            <v>754031</v>
          </cell>
          <cell r="B288" t="str">
            <v>潮阳区铜盂店</v>
          </cell>
          <cell r="C288" t="str">
            <v/>
          </cell>
          <cell r="D288" t="str">
            <v>90.0</v>
          </cell>
          <cell r="E288" t="str">
            <v>100.0</v>
          </cell>
          <cell r="F288" t="str">
            <v>90.0</v>
          </cell>
          <cell r="G288" t="str">
            <v>2025-07-15 22:55:23</v>
          </cell>
          <cell r="H288" t="str">
            <v>吴妮妮|130****6125</v>
          </cell>
          <cell r="I288" t="str">
            <v>稽核三组</v>
          </cell>
          <cell r="J288" t="str">
            <v>现场巡店</v>
          </cell>
          <cell r="K288" t="str">
            <v>QSC实地稽核</v>
          </cell>
          <cell r="L288" t="str">
            <v>系统自动确认</v>
          </cell>
          <cell r="M288" t="str">
            <v>正常</v>
          </cell>
          <cell r="N288" t="str">
            <v>已系统自动推送</v>
          </cell>
          <cell r="O288" t="str">
            <v>2025-07-15 12:13:26</v>
          </cell>
          <cell r="P288" t="str">
            <v>2025-07-15 13:21:03</v>
          </cell>
          <cell r="Q288" t="str">
            <v>2025-07-15 22:55:23</v>
          </cell>
        </row>
        <row r="288">
          <cell r="S288">
            <v>67.6166666729841</v>
          </cell>
          <cell r="T288">
            <v>1.12694444454974</v>
          </cell>
        </row>
        <row r="289">
          <cell r="A289" t="str">
            <v>663064</v>
          </cell>
          <cell r="B289" t="str">
            <v>惠来葵阳公园店</v>
          </cell>
          <cell r="C289" t="str">
            <v/>
          </cell>
          <cell r="D289" t="str">
            <v>74.0</v>
          </cell>
          <cell r="E289" t="str">
            <v>100.0</v>
          </cell>
          <cell r="F289" t="str">
            <v>74.0</v>
          </cell>
          <cell r="G289" t="str">
            <v>2025-07-15 23:10:30</v>
          </cell>
          <cell r="H289" t="str">
            <v>吴妮妮|130****6125</v>
          </cell>
          <cell r="I289" t="str">
            <v>稽核三组</v>
          </cell>
          <cell r="J289" t="str">
            <v>现场巡店</v>
          </cell>
          <cell r="K289" t="str">
            <v>QSC实地稽核</v>
          </cell>
          <cell r="L289" t="str">
            <v>系统自动确认</v>
          </cell>
          <cell r="M289" t="str">
            <v>正常</v>
          </cell>
          <cell r="N289" t="str">
            <v>已系统自动推送</v>
          </cell>
          <cell r="O289" t="str">
            <v>2025-07-15 14:20:49</v>
          </cell>
          <cell r="P289" t="str">
            <v>2025-07-15 15:36:07</v>
          </cell>
          <cell r="Q289" t="str">
            <v>2025-07-15 23:10:30</v>
          </cell>
        </row>
        <row r="289">
          <cell r="S289">
            <v>75.3000000002794</v>
          </cell>
          <cell r="T289">
            <v>1.25500000000466</v>
          </cell>
        </row>
        <row r="290">
          <cell r="A290" t="str">
            <v>660058</v>
          </cell>
          <cell r="B290" t="str">
            <v>陆丰湖东店</v>
          </cell>
          <cell r="C290" t="str">
            <v/>
          </cell>
          <cell r="D290" t="str">
            <v>90.0</v>
          </cell>
          <cell r="E290" t="str">
            <v>100.0</v>
          </cell>
          <cell r="F290" t="str">
            <v>90.0</v>
          </cell>
          <cell r="G290" t="str">
            <v>2025-07-15 23:25:10</v>
          </cell>
          <cell r="H290" t="str">
            <v>吴妮妮|130****6125</v>
          </cell>
          <cell r="I290" t="str">
            <v>稽核三组</v>
          </cell>
          <cell r="J290" t="str">
            <v>现场巡店</v>
          </cell>
          <cell r="K290" t="str">
            <v>QSC实地稽核</v>
          </cell>
          <cell r="L290" t="str">
            <v>门店确认</v>
          </cell>
          <cell r="M290" t="str">
            <v>正常</v>
          </cell>
          <cell r="N290" t="str">
            <v>已系统自动推送</v>
          </cell>
          <cell r="O290" t="str">
            <v>2025-07-15 17:06:20</v>
          </cell>
          <cell r="P290" t="str">
            <v>2025-07-15 17:49:20</v>
          </cell>
          <cell r="Q290" t="str">
            <v>2025-07-15 23:25:10</v>
          </cell>
        </row>
        <row r="290">
          <cell r="S290">
            <v>43.0000000039581</v>
          </cell>
          <cell r="T290">
            <v>0.716666666732635</v>
          </cell>
        </row>
        <row r="291">
          <cell r="A291" t="str">
            <v>660056</v>
          </cell>
          <cell r="B291" t="str">
            <v>碣石玄武山大酒店店</v>
          </cell>
          <cell r="C291" t="str">
            <v/>
          </cell>
          <cell r="D291" t="str">
            <v>95.0</v>
          </cell>
          <cell r="E291" t="str">
            <v>100.0</v>
          </cell>
          <cell r="F291" t="str">
            <v>95.0</v>
          </cell>
          <cell r="G291" t="str">
            <v>2025-07-15 23:29:57</v>
          </cell>
          <cell r="H291" t="str">
            <v>吴妮妮|130****6125</v>
          </cell>
          <cell r="I291" t="str">
            <v>稽核三组</v>
          </cell>
          <cell r="J291" t="str">
            <v>现场巡店</v>
          </cell>
          <cell r="K291" t="str">
            <v>QSC实地稽核</v>
          </cell>
          <cell r="L291" t="str">
            <v>门店确认</v>
          </cell>
          <cell r="M291" t="str">
            <v>正常</v>
          </cell>
          <cell r="N291" t="str">
            <v>已系统自动推送</v>
          </cell>
          <cell r="O291" t="str">
            <v>2025-07-15 18:31:44</v>
          </cell>
          <cell r="P291" t="str">
            <v>2025-07-15 19:31:25</v>
          </cell>
          <cell r="Q291" t="str">
            <v>2025-07-15 23:29:57</v>
          </cell>
        </row>
        <row r="291">
          <cell r="S291">
            <v>59.6833333291579</v>
          </cell>
          <cell r="T291">
            <v>0.994722222152632</v>
          </cell>
        </row>
        <row r="292">
          <cell r="A292" t="str">
            <v>898010</v>
          </cell>
          <cell r="B292" t="str">
            <v>海口南海城店</v>
          </cell>
          <cell r="C292" t="str">
            <v/>
          </cell>
          <cell r="D292" t="str">
            <v>98.0</v>
          </cell>
          <cell r="E292" t="str">
            <v>100.0</v>
          </cell>
          <cell r="F292" t="str">
            <v>98.0</v>
          </cell>
          <cell r="G292" t="str">
            <v>2025-07-16 01:16:09</v>
          </cell>
          <cell r="H292" t="str">
            <v>聂阳|188****9738</v>
          </cell>
          <cell r="I292" t="str">
            <v>稽核三组</v>
          </cell>
          <cell r="J292" t="str">
            <v>现场巡店</v>
          </cell>
          <cell r="K292" t="str">
            <v>QSC实地稽核</v>
          </cell>
          <cell r="L292" t="str">
            <v>门店确认</v>
          </cell>
          <cell r="M292" t="str">
            <v>正常</v>
          </cell>
          <cell r="N292" t="str">
            <v>已系统自动推送</v>
          </cell>
          <cell r="O292" t="str">
            <v>2025-07-15 11:56:32</v>
          </cell>
          <cell r="P292" t="str">
            <v>2025-07-15 13:04:00</v>
          </cell>
          <cell r="Q292" t="str">
            <v>2025-07-16 01:16:09</v>
          </cell>
        </row>
        <row r="292">
          <cell r="S292">
            <v>67.466666669352</v>
          </cell>
          <cell r="T292">
            <v>1.1244444444892</v>
          </cell>
        </row>
        <row r="293">
          <cell r="A293" t="str">
            <v>898012</v>
          </cell>
          <cell r="B293" t="str">
            <v>龙华龙湖天街店</v>
          </cell>
          <cell r="C293" t="str">
            <v/>
          </cell>
          <cell r="D293" t="str">
            <v>93.0</v>
          </cell>
          <cell r="E293" t="str">
            <v>100.0</v>
          </cell>
          <cell r="F293" t="str">
            <v>93.0</v>
          </cell>
          <cell r="G293" t="str">
            <v>2025-07-16 01:26:57</v>
          </cell>
          <cell r="H293" t="str">
            <v>聂阳|188****9738</v>
          </cell>
          <cell r="I293" t="str">
            <v>稽核三组</v>
          </cell>
          <cell r="J293" t="str">
            <v>现场巡店</v>
          </cell>
          <cell r="K293" t="str">
            <v>QSC实地稽核</v>
          </cell>
          <cell r="L293" t="str">
            <v>系统自动确认</v>
          </cell>
          <cell r="M293" t="str">
            <v>正常</v>
          </cell>
          <cell r="N293" t="str">
            <v>已系统自动推送</v>
          </cell>
          <cell r="O293" t="str">
            <v>2025-07-15 17:32:23</v>
          </cell>
          <cell r="P293" t="str">
            <v>2025-07-15 18:58:58</v>
          </cell>
          <cell r="Q293" t="str">
            <v>2025-07-16 01:26:57</v>
          </cell>
        </row>
        <row r="293">
          <cell r="S293">
            <v>60</v>
          </cell>
          <cell r="T293">
            <v>1</v>
          </cell>
        </row>
        <row r="294">
          <cell r="A294" t="str">
            <v>898062</v>
          </cell>
          <cell r="B294" t="str">
            <v>海口昌茂花园店</v>
          </cell>
          <cell r="C294" t="str">
            <v/>
          </cell>
          <cell r="D294" t="str">
            <v>91.0</v>
          </cell>
          <cell r="E294" t="str">
            <v>100.0</v>
          </cell>
          <cell r="F294" t="str">
            <v>91.0</v>
          </cell>
          <cell r="G294" t="str">
            <v>2025-07-16 01:31:28</v>
          </cell>
          <cell r="H294" t="str">
            <v>聂阳|188****9738</v>
          </cell>
          <cell r="I294" t="str">
            <v>稽核三组</v>
          </cell>
          <cell r="J294" t="str">
            <v>现场巡店</v>
          </cell>
          <cell r="K294" t="str">
            <v>QSC实地稽核</v>
          </cell>
          <cell r="L294" t="str">
            <v>门店确认</v>
          </cell>
          <cell r="M294" t="str">
            <v>正常</v>
          </cell>
          <cell r="N294" t="str">
            <v>已系统自动推送</v>
          </cell>
          <cell r="O294" t="str">
            <v>2025-07-15 19:36:07</v>
          </cell>
          <cell r="P294" t="str">
            <v>2025-07-15 21:03:07</v>
          </cell>
          <cell r="Q294" t="str">
            <v>2025-07-16 01:31:28</v>
          </cell>
        </row>
        <row r="294">
          <cell r="S294">
            <v>60</v>
          </cell>
          <cell r="T294">
            <v>1</v>
          </cell>
        </row>
        <row r="295">
          <cell r="A295" t="str">
            <v>898075</v>
          </cell>
          <cell r="B295" t="str">
            <v>龙华苍西村店</v>
          </cell>
          <cell r="C295" t="str">
            <v/>
          </cell>
          <cell r="D295" t="str">
            <v>97.0</v>
          </cell>
          <cell r="E295" t="str">
            <v>100.0</v>
          </cell>
          <cell r="F295" t="str">
            <v>97.0</v>
          </cell>
          <cell r="G295" t="str">
            <v>2025-07-16 01:37:26</v>
          </cell>
          <cell r="H295" t="str">
            <v>聂阳|188****9738</v>
          </cell>
          <cell r="I295" t="str">
            <v>稽核三组</v>
          </cell>
          <cell r="J295" t="str">
            <v>现场巡店</v>
          </cell>
          <cell r="K295" t="str">
            <v>QSC实地稽核</v>
          </cell>
          <cell r="L295" t="str">
            <v>系统自动确认</v>
          </cell>
          <cell r="M295" t="str">
            <v>正常</v>
          </cell>
          <cell r="N295" t="str">
            <v>已系统自动推送</v>
          </cell>
          <cell r="O295" t="str">
            <v>2025-07-15 13:34:00</v>
          </cell>
          <cell r="P295" t="str">
            <v>2025-07-15 14:36:24</v>
          </cell>
          <cell r="Q295" t="str">
            <v>2025-07-16 01:37:26</v>
          </cell>
        </row>
        <row r="295">
          <cell r="S295">
            <v>62.4000000022352</v>
          </cell>
          <cell r="T295">
            <v>1.04000000003725</v>
          </cell>
        </row>
        <row r="296">
          <cell r="A296" t="str">
            <v>576361</v>
          </cell>
          <cell r="B296" t="str">
            <v>温岭汇头王店</v>
          </cell>
          <cell r="C296" t="str">
            <v/>
          </cell>
          <cell r="D296" t="str">
            <v>90.0</v>
          </cell>
          <cell r="E296" t="str">
            <v>100.0</v>
          </cell>
          <cell r="F296" t="str">
            <v>90.0</v>
          </cell>
          <cell r="G296" t="str">
            <v>2025-07-16 09:58:32</v>
          </cell>
          <cell r="H296" t="str">
            <v>陆文燕|136****6563</v>
          </cell>
          <cell r="I296" t="str">
            <v>稽核三组</v>
          </cell>
          <cell r="J296" t="str">
            <v>现场巡店</v>
          </cell>
          <cell r="K296" t="str">
            <v>QSC实地稽核</v>
          </cell>
          <cell r="L296" t="str">
            <v>门店确认</v>
          </cell>
          <cell r="M296" t="str">
            <v>正常</v>
          </cell>
          <cell r="N296" t="str">
            <v>已系统自动推送</v>
          </cell>
          <cell r="O296" t="str">
            <v>2025-07-15 10:29:44</v>
          </cell>
          <cell r="P296" t="str">
            <v>2025-07-15 12:17:02</v>
          </cell>
          <cell r="Q296" t="str">
            <v>2025-07-16 09:58:32</v>
          </cell>
        </row>
        <row r="296">
          <cell r="S296">
            <v>60</v>
          </cell>
          <cell r="T296">
            <v>1</v>
          </cell>
        </row>
        <row r="297">
          <cell r="A297" t="str">
            <v>576034</v>
          </cell>
          <cell r="B297" t="str">
            <v>温岭泽楚路店</v>
          </cell>
          <cell r="C297" t="str">
            <v/>
          </cell>
          <cell r="D297" t="str">
            <v>93.0</v>
          </cell>
          <cell r="E297" t="str">
            <v>100.0</v>
          </cell>
          <cell r="F297" t="str">
            <v>93.0</v>
          </cell>
          <cell r="G297" t="str">
            <v>2025-07-16 10:04:02</v>
          </cell>
          <cell r="H297" t="str">
            <v>陆文燕|136****6563</v>
          </cell>
          <cell r="I297" t="str">
            <v>稽核三组</v>
          </cell>
          <cell r="J297" t="str">
            <v>现场巡店</v>
          </cell>
          <cell r="K297" t="str">
            <v>QSC实地稽核</v>
          </cell>
          <cell r="L297" t="str">
            <v>系统自动确认</v>
          </cell>
          <cell r="M297" t="str">
            <v>正常</v>
          </cell>
          <cell r="N297" t="str">
            <v>已系统自动推送</v>
          </cell>
          <cell r="O297" t="str">
            <v>2025-07-15 12:41:16</v>
          </cell>
          <cell r="P297" t="str">
            <v>2025-07-15 13:57:17</v>
          </cell>
          <cell r="Q297" t="str">
            <v>2025-07-16 10:04:02</v>
          </cell>
        </row>
        <row r="297">
          <cell r="S297">
            <v>60</v>
          </cell>
          <cell r="T297">
            <v>1</v>
          </cell>
        </row>
        <row r="298">
          <cell r="A298" t="str">
            <v>743032</v>
          </cell>
          <cell r="B298" t="str">
            <v>凤凰人民医院店</v>
          </cell>
          <cell r="C298" t="str">
            <v/>
          </cell>
          <cell r="D298" t="str">
            <v>86.0</v>
          </cell>
          <cell r="E298" t="str">
            <v>100.0</v>
          </cell>
          <cell r="F298" t="str">
            <v>86.0</v>
          </cell>
          <cell r="G298" t="str">
            <v>2025-07-16 11:36:51</v>
          </cell>
          <cell r="H298" t="str">
            <v>王波|181****9194</v>
          </cell>
          <cell r="I298" t="str">
            <v>稽核三组</v>
          </cell>
          <cell r="J298" t="str">
            <v>现场巡店</v>
          </cell>
          <cell r="K298" t="str">
            <v>QSC实地稽核</v>
          </cell>
          <cell r="L298" t="str">
            <v>系统自动确认</v>
          </cell>
          <cell r="M298" t="str">
            <v>正常</v>
          </cell>
          <cell r="N298" t="str">
            <v>已系统自动推送</v>
          </cell>
          <cell r="O298" t="str">
            <v>2025-07-15 17:01:32</v>
          </cell>
          <cell r="P298" t="str">
            <v>2025-07-15 18:17:44</v>
          </cell>
          <cell r="Q298" t="str">
            <v>2025-07-16 11:36:51</v>
          </cell>
        </row>
        <row r="298">
          <cell r="S298">
            <v>76.2000000011176</v>
          </cell>
          <cell r="T298">
            <v>1.27000000001863</v>
          </cell>
        </row>
        <row r="299">
          <cell r="A299" t="str">
            <v>743061</v>
          </cell>
          <cell r="B299" t="str">
            <v>凤凰古城店</v>
          </cell>
          <cell r="C299" t="str">
            <v/>
          </cell>
          <cell r="D299" t="str">
            <v>83.0</v>
          </cell>
          <cell r="E299" t="str">
            <v>100.0</v>
          </cell>
          <cell r="F299" t="str">
            <v>83.0</v>
          </cell>
          <cell r="G299" t="str">
            <v>2025-07-16 11:37:11</v>
          </cell>
          <cell r="H299" t="str">
            <v>王波|181****9194</v>
          </cell>
          <cell r="I299" t="str">
            <v>稽核三组</v>
          </cell>
          <cell r="J299" t="str">
            <v>现场巡店</v>
          </cell>
          <cell r="K299" t="str">
            <v>QSC实地稽核</v>
          </cell>
          <cell r="L299" t="str">
            <v>系统自动确认</v>
          </cell>
          <cell r="M299" t="str">
            <v>正常</v>
          </cell>
          <cell r="N299" t="str">
            <v>已系统自动推送</v>
          </cell>
          <cell r="O299" t="str">
            <v>2025-07-15 18:24:11</v>
          </cell>
          <cell r="P299" t="str">
            <v>2025-07-15 19:15:28</v>
          </cell>
          <cell r="Q299" t="str">
            <v>2025-07-16 11:37:11</v>
          </cell>
        </row>
        <row r="299">
          <cell r="S299">
            <v>51.2833333353046</v>
          </cell>
          <cell r="T299">
            <v>0.854722222255077</v>
          </cell>
        </row>
        <row r="300">
          <cell r="A300" t="str">
            <v>856009</v>
          </cell>
          <cell r="B300" t="str">
            <v>印江龙津店</v>
          </cell>
          <cell r="C300" t="str">
            <v/>
          </cell>
          <cell r="D300" t="str">
            <v>98.0</v>
          </cell>
          <cell r="E300" t="str">
            <v>100.0</v>
          </cell>
          <cell r="F300" t="str">
            <v>98.0</v>
          </cell>
          <cell r="G300" t="str">
            <v>2025-07-16 11:39:35</v>
          </cell>
          <cell r="H300" t="str">
            <v>王波|181****9194</v>
          </cell>
          <cell r="I300" t="str">
            <v>稽核三组</v>
          </cell>
          <cell r="J300" t="str">
            <v>现场巡店</v>
          </cell>
          <cell r="K300" t="str">
            <v>QSC实地稽核</v>
          </cell>
          <cell r="L300" t="str">
            <v>门店确认</v>
          </cell>
          <cell r="M300" t="str">
            <v>正常</v>
          </cell>
          <cell r="N300" t="str">
            <v>已系统自动推送</v>
          </cell>
          <cell r="O300" t="str">
            <v>2025-07-15 12:34:13</v>
          </cell>
          <cell r="P300" t="str">
            <v>2025-07-15 13:35:11</v>
          </cell>
          <cell r="Q300" t="str">
            <v>2025-07-16 11:39:35</v>
          </cell>
        </row>
        <row r="300">
          <cell r="S300">
            <v>60.9666666586418</v>
          </cell>
          <cell r="T300">
            <v>1.01611111097736</v>
          </cell>
        </row>
        <row r="301">
          <cell r="A301" t="str">
            <v>576399</v>
          </cell>
          <cell r="B301" t="str">
            <v>中盛外场店</v>
          </cell>
          <cell r="C301" t="str">
            <v/>
          </cell>
          <cell r="D301" t="str">
            <v>91.0</v>
          </cell>
          <cell r="E301" t="str">
            <v>100.0</v>
          </cell>
          <cell r="F301" t="str">
            <v>91.0</v>
          </cell>
          <cell r="G301" t="str">
            <v>2025-07-16 11:47:21</v>
          </cell>
          <cell r="H301" t="str">
            <v>陆文燕|136****6563</v>
          </cell>
          <cell r="I301" t="str">
            <v>稽核三组</v>
          </cell>
          <cell r="J301" t="str">
            <v>现场巡店</v>
          </cell>
          <cell r="K301" t="str">
            <v>QSC实地稽核</v>
          </cell>
          <cell r="L301" t="str">
            <v>系统自动确认</v>
          </cell>
          <cell r="M301" t="str">
            <v>正常</v>
          </cell>
          <cell r="N301" t="str">
            <v>已系统自动推送</v>
          </cell>
          <cell r="O301" t="str">
            <v>2025-07-15 16:37:55</v>
          </cell>
          <cell r="P301" t="str">
            <v>2025-07-15 17:34:40</v>
          </cell>
          <cell r="Q301" t="str">
            <v>2025-07-16 11:47:21</v>
          </cell>
        </row>
        <row r="301">
          <cell r="S301">
            <v>60</v>
          </cell>
          <cell r="T301">
            <v>1</v>
          </cell>
        </row>
        <row r="302">
          <cell r="A302" t="str">
            <v>576467</v>
          </cell>
          <cell r="B302" t="str">
            <v>路桥新大街1店</v>
          </cell>
          <cell r="C302" t="str">
            <v/>
          </cell>
          <cell r="D302" t="str">
            <v>92.0</v>
          </cell>
          <cell r="E302" t="str">
            <v>100.0</v>
          </cell>
          <cell r="F302" t="str">
            <v>92.0</v>
          </cell>
          <cell r="G302" t="str">
            <v>2025-07-16 11:58:13</v>
          </cell>
          <cell r="H302" t="str">
            <v>陆文燕|136****6563</v>
          </cell>
          <cell r="I302" t="str">
            <v>稽核三组</v>
          </cell>
          <cell r="J302" t="str">
            <v>现场巡店</v>
          </cell>
          <cell r="K302" t="str">
            <v>QSC实地稽核</v>
          </cell>
          <cell r="L302" t="str">
            <v>门店确认</v>
          </cell>
          <cell r="M302" t="str">
            <v>正常</v>
          </cell>
          <cell r="N302" t="str">
            <v>已系统自动推送</v>
          </cell>
          <cell r="O302" t="str">
            <v>2025-07-15 14:23:51</v>
          </cell>
          <cell r="P302" t="str">
            <v>2025-07-15 15:57:13</v>
          </cell>
          <cell r="Q302" t="str">
            <v>2025-07-16 11:58:13</v>
          </cell>
        </row>
        <row r="302">
          <cell r="S302">
            <v>60</v>
          </cell>
          <cell r="T302">
            <v>1</v>
          </cell>
        </row>
        <row r="303">
          <cell r="A303" t="str">
            <v>668048</v>
          </cell>
          <cell r="B303" t="str">
            <v>化州中垌店</v>
          </cell>
          <cell r="C303" t="str">
            <v/>
          </cell>
          <cell r="D303" t="str">
            <v>87.0</v>
          </cell>
          <cell r="E303" t="str">
            <v>100.0</v>
          </cell>
          <cell r="F303" t="str">
            <v>87.0</v>
          </cell>
          <cell r="G303" t="str">
            <v>2025-07-16 14:07:17</v>
          </cell>
          <cell r="H303" t="str">
            <v>许智伟|136****6166</v>
          </cell>
          <cell r="I303" t="str">
            <v>稽核三组</v>
          </cell>
          <cell r="J303" t="str">
            <v>现场巡店</v>
          </cell>
          <cell r="K303" t="str">
            <v>QSC实地稽核</v>
          </cell>
          <cell r="L303" t="str">
            <v>门店确认</v>
          </cell>
          <cell r="M303" t="str">
            <v>正常</v>
          </cell>
          <cell r="N303" t="str">
            <v>已系统自动推送</v>
          </cell>
          <cell r="O303" t="str">
            <v>2025-07-16 11:31:09</v>
          </cell>
          <cell r="P303" t="str">
            <v>2025-07-16 12:41:48</v>
          </cell>
          <cell r="Q303" t="str">
            <v>2025-07-16 14:07:17</v>
          </cell>
        </row>
        <row r="303">
          <cell r="S303">
            <v>60</v>
          </cell>
          <cell r="T303">
            <v>1</v>
          </cell>
        </row>
        <row r="304">
          <cell r="A304" t="str">
            <v>759056</v>
          </cell>
          <cell r="B304" t="str">
            <v>廉江广隆新天地店</v>
          </cell>
          <cell r="C304" t="str">
            <v/>
          </cell>
          <cell r="D304" t="str">
            <v>100.0</v>
          </cell>
          <cell r="E304" t="str">
            <v>100.0</v>
          </cell>
          <cell r="F304" t="str">
            <v>100.0</v>
          </cell>
          <cell r="G304" t="str">
            <v>2025-07-16 15:16:14</v>
          </cell>
          <cell r="H304" t="str">
            <v>许智伟|136****6166</v>
          </cell>
          <cell r="I304" t="str">
            <v>稽核三组</v>
          </cell>
          <cell r="J304" t="str">
            <v>现场巡店</v>
          </cell>
          <cell r="K304" t="str">
            <v>QSC实地稽核</v>
          </cell>
          <cell r="L304" t="str">
            <v>门店确认</v>
          </cell>
          <cell r="M304" t="str">
            <v>正常</v>
          </cell>
          <cell r="N304" t="str">
            <v>已系统自动推送</v>
          </cell>
          <cell r="O304" t="str">
            <v>2025-07-16 14:13:25</v>
          </cell>
          <cell r="P304" t="str">
            <v>2025-07-16 15:11:30</v>
          </cell>
          <cell r="Q304" t="str">
            <v>2025-07-16 15:16:14</v>
          </cell>
        </row>
        <row r="304">
          <cell r="S304">
            <v>60</v>
          </cell>
          <cell r="T304">
            <v>1</v>
          </cell>
        </row>
        <row r="305">
          <cell r="A305" t="str">
            <v>898070</v>
          </cell>
          <cell r="B305" t="str">
            <v>龙华头铺村店</v>
          </cell>
          <cell r="C305" t="str">
            <v/>
          </cell>
          <cell r="D305" t="str">
            <v>97.0</v>
          </cell>
          <cell r="E305" t="str">
            <v>100.0</v>
          </cell>
          <cell r="F305" t="str">
            <v>97.0</v>
          </cell>
          <cell r="G305" t="str">
            <v>2025-07-16 16:02:33</v>
          </cell>
          <cell r="H305" t="str">
            <v>聂阳|188****9738</v>
          </cell>
          <cell r="I305" t="str">
            <v>稽核三组</v>
          </cell>
          <cell r="J305" t="str">
            <v>现场巡店</v>
          </cell>
          <cell r="K305" t="str">
            <v>QSC实地稽核</v>
          </cell>
          <cell r="L305" t="str">
            <v>门店确认</v>
          </cell>
          <cell r="M305" t="str">
            <v>正常</v>
          </cell>
          <cell r="N305" t="str">
            <v>已系统自动推送</v>
          </cell>
          <cell r="O305" t="str">
            <v>2025-07-15 15:35:51</v>
          </cell>
          <cell r="P305" t="str">
            <v>2025-07-15 16:41:39</v>
          </cell>
          <cell r="Q305" t="str">
            <v>2025-07-16 16:02:33</v>
          </cell>
        </row>
        <row r="305">
          <cell r="S305">
            <v>65.8000000007451</v>
          </cell>
          <cell r="T305">
            <v>1.09666666667908</v>
          </cell>
        </row>
        <row r="306">
          <cell r="A306" t="str">
            <v>576459</v>
          </cell>
          <cell r="B306" t="str">
            <v>路桥南官新天地店</v>
          </cell>
          <cell r="C306" t="str">
            <v/>
          </cell>
          <cell r="D306" t="str">
            <v>95.0</v>
          </cell>
          <cell r="E306" t="str">
            <v>100.0</v>
          </cell>
          <cell r="F306" t="str">
            <v>95.0</v>
          </cell>
          <cell r="G306" t="str">
            <v>2025-07-16 16:49:32</v>
          </cell>
          <cell r="H306" t="str">
            <v>陆文燕|136****6563</v>
          </cell>
          <cell r="I306" t="str">
            <v>稽核三组</v>
          </cell>
          <cell r="J306" t="str">
            <v>现场巡店</v>
          </cell>
          <cell r="K306" t="str">
            <v>QSC实地稽核</v>
          </cell>
          <cell r="L306" t="str">
            <v>系统自动确认</v>
          </cell>
          <cell r="M306" t="str">
            <v>正常</v>
          </cell>
          <cell r="N306" t="str">
            <v>已系统自动推送</v>
          </cell>
          <cell r="O306" t="str">
            <v>2025-07-15 18:06:28</v>
          </cell>
          <cell r="P306" t="str">
            <v>2025-07-15 19:07:34</v>
          </cell>
          <cell r="Q306" t="str">
            <v>2025-07-16 16:49:32</v>
          </cell>
        </row>
        <row r="306">
          <cell r="S306">
            <v>60</v>
          </cell>
          <cell r="T306">
            <v>1</v>
          </cell>
        </row>
        <row r="307">
          <cell r="A307" t="str">
            <v>577053</v>
          </cell>
          <cell r="B307" t="str">
            <v>瓯海瞿溪店</v>
          </cell>
          <cell r="C307" t="str">
            <v/>
          </cell>
          <cell r="D307" t="str">
            <v>95.0</v>
          </cell>
          <cell r="E307" t="str">
            <v>100.0</v>
          </cell>
          <cell r="F307" t="str">
            <v>95.0</v>
          </cell>
          <cell r="G307" t="str">
            <v>2025-07-16 19:44:58</v>
          </cell>
          <cell r="H307" t="str">
            <v>章丰荣|176****2877</v>
          </cell>
          <cell r="I307" t="str">
            <v>稽核三组</v>
          </cell>
          <cell r="J307" t="str">
            <v>现场巡店</v>
          </cell>
          <cell r="K307" t="str">
            <v>QSC实地稽核</v>
          </cell>
          <cell r="L307" t="str">
            <v>系统自动确认</v>
          </cell>
          <cell r="M307" t="str">
            <v>正常</v>
          </cell>
          <cell r="N307" t="str">
            <v>已系统自动推送</v>
          </cell>
          <cell r="O307" t="str">
            <v>2025-07-16 10:06:18</v>
          </cell>
          <cell r="P307" t="str">
            <v>2025-07-16 11:03:06</v>
          </cell>
          <cell r="Q307" t="str">
            <v>2025-07-16 19:44:58</v>
          </cell>
        </row>
        <row r="307">
          <cell r="S307">
            <v>56.8000000028405</v>
          </cell>
          <cell r="T307">
            <v>0.946666666714009</v>
          </cell>
        </row>
        <row r="308">
          <cell r="A308" t="str">
            <v>577607</v>
          </cell>
          <cell r="B308" t="str">
            <v>瓯海双丰南路店</v>
          </cell>
          <cell r="C308" t="str">
            <v/>
          </cell>
          <cell r="D308" t="str">
            <v>83.0</v>
          </cell>
          <cell r="E308" t="str">
            <v>100.0</v>
          </cell>
          <cell r="F308" t="str">
            <v>83.0</v>
          </cell>
          <cell r="G308" t="str">
            <v>2025-07-16 19:50:29</v>
          </cell>
          <cell r="H308" t="str">
            <v>章丰荣|176****2877</v>
          </cell>
          <cell r="I308" t="str">
            <v>稽核三组</v>
          </cell>
          <cell r="J308" t="str">
            <v>现场巡店</v>
          </cell>
          <cell r="K308" t="str">
            <v>QSC实地稽核</v>
          </cell>
          <cell r="L308" t="str">
            <v>系统自动确认</v>
          </cell>
          <cell r="M308" t="str">
            <v>正常</v>
          </cell>
          <cell r="N308" t="str">
            <v>已系统自动推送</v>
          </cell>
          <cell r="O308" t="str">
            <v>2025-07-16 11:33:42</v>
          </cell>
          <cell r="P308" t="str">
            <v>2025-07-16 12:40:34</v>
          </cell>
          <cell r="Q308" t="str">
            <v>2025-07-16 19:50:29</v>
          </cell>
        </row>
        <row r="308">
          <cell r="S308">
            <v>66.8666666653007</v>
          </cell>
          <cell r="T308">
            <v>1.11444444442168</v>
          </cell>
        </row>
        <row r="309">
          <cell r="A309" t="str">
            <v>577506</v>
          </cell>
          <cell r="B309" t="str">
            <v>温州肯恩大学校内店</v>
          </cell>
          <cell r="C309" t="str">
            <v/>
          </cell>
          <cell r="D309" t="str">
            <v>94.0</v>
          </cell>
          <cell r="E309" t="str">
            <v>100.0</v>
          </cell>
          <cell r="F309" t="str">
            <v>94.0</v>
          </cell>
          <cell r="G309" t="str">
            <v>2025-07-16 19:51:56</v>
          </cell>
          <cell r="H309" t="str">
            <v>章丰荣|176****2877</v>
          </cell>
          <cell r="I309" t="str">
            <v>稽核三组</v>
          </cell>
          <cell r="J309" t="str">
            <v>现场巡店</v>
          </cell>
          <cell r="K309" t="str">
            <v>QSC实地稽核</v>
          </cell>
          <cell r="L309" t="str">
            <v>门店确认</v>
          </cell>
          <cell r="M309" t="str">
            <v>正常</v>
          </cell>
          <cell r="N309" t="str">
            <v>已系统自动推送</v>
          </cell>
          <cell r="O309" t="str">
            <v>2025-07-16 13:34:40</v>
          </cell>
          <cell r="P309" t="str">
            <v>2025-07-16 14:19:43</v>
          </cell>
          <cell r="Q309" t="str">
            <v>2025-07-16 19:51:56</v>
          </cell>
        </row>
        <row r="309">
          <cell r="S309">
            <v>45.0500000012107</v>
          </cell>
          <cell r="T309">
            <v>0.750833333353512</v>
          </cell>
        </row>
        <row r="310">
          <cell r="A310" t="str">
            <v>577583</v>
          </cell>
          <cell r="B310" t="str">
            <v>瓯海集贤店</v>
          </cell>
          <cell r="C310" t="str">
            <v/>
          </cell>
          <cell r="D310" t="str">
            <v>97.0</v>
          </cell>
          <cell r="E310" t="str">
            <v>100.0</v>
          </cell>
          <cell r="F310" t="str">
            <v>97.0</v>
          </cell>
          <cell r="G310" t="str">
            <v>2025-07-16 19:57:37</v>
          </cell>
          <cell r="H310" t="str">
            <v>章丰荣|176****2877</v>
          </cell>
          <cell r="I310" t="str">
            <v>稽核三组</v>
          </cell>
          <cell r="J310" t="str">
            <v>现场巡店</v>
          </cell>
          <cell r="K310" t="str">
            <v>QSC实地稽核</v>
          </cell>
          <cell r="L310" t="str">
            <v>系统自动确认</v>
          </cell>
          <cell r="M310" t="str">
            <v>正常</v>
          </cell>
          <cell r="N310" t="str">
            <v>已系统自动推送</v>
          </cell>
          <cell r="O310" t="str">
            <v>2025-07-16 15:04:09</v>
          </cell>
          <cell r="P310" t="str">
            <v>2025-07-16 16:05:53</v>
          </cell>
          <cell r="Q310" t="str">
            <v>2025-07-16 19:57:37</v>
          </cell>
        </row>
        <row r="310">
          <cell r="S310">
            <v>61.7333333368879</v>
          </cell>
          <cell r="T310">
            <v>1.02888888894813</v>
          </cell>
        </row>
        <row r="311">
          <cell r="A311" t="str">
            <v>577403</v>
          </cell>
          <cell r="B311" t="str">
            <v>瓯海漫游天地</v>
          </cell>
          <cell r="C311" t="str">
            <v/>
          </cell>
          <cell r="D311" t="str">
            <v>62.0</v>
          </cell>
          <cell r="E311" t="str">
            <v>100.0</v>
          </cell>
          <cell r="F311" t="str">
            <v>62.0</v>
          </cell>
          <cell r="G311" t="str">
            <v>2025-07-16 20:02:20</v>
          </cell>
          <cell r="H311" t="str">
            <v>章丰荣|176****2877</v>
          </cell>
          <cell r="I311" t="str">
            <v>稽核三组</v>
          </cell>
          <cell r="J311" t="str">
            <v>现场巡店</v>
          </cell>
          <cell r="K311" t="str">
            <v>QSC实地稽核</v>
          </cell>
          <cell r="L311" t="str">
            <v>系统自动确认</v>
          </cell>
          <cell r="M311" t="str">
            <v>正常</v>
          </cell>
          <cell r="N311" t="str">
            <v>已系统自动推送</v>
          </cell>
          <cell r="O311" t="str">
            <v>2025-07-16 16:25:47</v>
          </cell>
          <cell r="P311" t="str">
            <v>2025-07-16 17:34:10</v>
          </cell>
          <cell r="Q311" t="str">
            <v>2025-07-16 20:02:20</v>
          </cell>
        </row>
        <row r="311">
          <cell r="S311">
            <v>68.3833333302755</v>
          </cell>
          <cell r="T311">
            <v>1.13972222217126</v>
          </cell>
        </row>
        <row r="312">
          <cell r="A312" t="str">
            <v>660055</v>
          </cell>
          <cell r="B312" t="str">
            <v>陆河县河口镇店</v>
          </cell>
          <cell r="C312" t="str">
            <v/>
          </cell>
          <cell r="D312" t="str">
            <v>92.0</v>
          </cell>
          <cell r="E312" t="str">
            <v>100.0</v>
          </cell>
          <cell r="F312" t="str">
            <v>92.0</v>
          </cell>
          <cell r="G312" t="str">
            <v>2025-07-16 22:36:54</v>
          </cell>
          <cell r="H312" t="str">
            <v>吴妮妮|130****6125</v>
          </cell>
          <cell r="I312" t="str">
            <v>稽核三组</v>
          </cell>
          <cell r="J312" t="str">
            <v>现场巡店</v>
          </cell>
          <cell r="K312" t="str">
            <v>QSC实地稽核</v>
          </cell>
          <cell r="L312" t="str">
            <v>门店确认</v>
          </cell>
          <cell r="M312" t="str">
            <v>正常</v>
          </cell>
          <cell r="N312" t="str">
            <v>已系统自动推送</v>
          </cell>
          <cell r="O312" t="str">
            <v>2025-07-16 11:20:55</v>
          </cell>
          <cell r="P312" t="str">
            <v>2025-07-16 11:59:48</v>
          </cell>
          <cell r="Q312" t="str">
            <v>2025-07-16 22:36:54</v>
          </cell>
        </row>
        <row r="312">
          <cell r="S312">
            <v>38.8833333284128</v>
          </cell>
          <cell r="T312">
            <v>0.648055555473547</v>
          </cell>
        </row>
        <row r="313">
          <cell r="A313" t="str">
            <v>396048</v>
          </cell>
          <cell r="B313" t="str">
            <v>驻马店汝南步行街</v>
          </cell>
          <cell r="C313" t="str">
            <v/>
          </cell>
          <cell r="D313" t="str">
            <v>94.0</v>
          </cell>
          <cell r="E313" t="str">
            <v>100.0</v>
          </cell>
          <cell r="F313" t="str">
            <v>94.0</v>
          </cell>
          <cell r="G313" t="str">
            <v>2025-07-16 22:45:58</v>
          </cell>
          <cell r="H313" t="str">
            <v>於政|177****6726</v>
          </cell>
          <cell r="I313" t="str">
            <v>稽核三组</v>
          </cell>
          <cell r="J313" t="str">
            <v>现场巡店</v>
          </cell>
          <cell r="K313" t="str">
            <v>QSC实地稽核</v>
          </cell>
          <cell r="L313" t="str">
            <v>门店确认</v>
          </cell>
          <cell r="M313" t="str">
            <v>正常</v>
          </cell>
          <cell r="N313" t="str">
            <v>已系统自动推送</v>
          </cell>
          <cell r="O313" t="str">
            <v>2025-07-16 10:33:12</v>
          </cell>
          <cell r="P313" t="str">
            <v>2025-07-16 11:29:40</v>
          </cell>
          <cell r="Q313" t="str">
            <v>2025-07-16 22:45:58</v>
          </cell>
        </row>
        <row r="313">
          <cell r="S313">
            <v>56.4666666649282</v>
          </cell>
          <cell r="T313">
            <v>0.941111111082137</v>
          </cell>
        </row>
        <row r="314">
          <cell r="A314" t="str">
            <v>660057</v>
          </cell>
          <cell r="B314" t="str">
            <v>海丰可塘世纪旺联</v>
          </cell>
          <cell r="C314" t="str">
            <v/>
          </cell>
          <cell r="D314" t="str">
            <v>82.0</v>
          </cell>
          <cell r="E314" t="str">
            <v>100.0</v>
          </cell>
          <cell r="F314" t="str">
            <v>82.0</v>
          </cell>
          <cell r="G314" t="str">
            <v>2025-07-16 22:54:29</v>
          </cell>
          <cell r="H314" t="str">
            <v>吴妮妮|130****6125</v>
          </cell>
          <cell r="I314" t="str">
            <v>稽核三组</v>
          </cell>
          <cell r="J314" t="str">
            <v>现场巡店</v>
          </cell>
          <cell r="K314" t="str">
            <v>QSC实地稽核</v>
          </cell>
          <cell r="L314" t="str">
            <v>门店确认</v>
          </cell>
          <cell r="M314" t="str">
            <v>正常</v>
          </cell>
          <cell r="N314" t="str">
            <v>已系统自动推送</v>
          </cell>
          <cell r="O314" t="str">
            <v>2025-07-16 12:51:50</v>
          </cell>
          <cell r="P314" t="str">
            <v>2025-07-16 13:37:43</v>
          </cell>
          <cell r="Q314" t="str">
            <v>2025-07-16 22:54:29</v>
          </cell>
        </row>
        <row r="314">
          <cell r="S314">
            <v>45.8833333302755</v>
          </cell>
          <cell r="T314">
            <v>0.764722222171258</v>
          </cell>
        </row>
        <row r="315">
          <cell r="A315" t="str">
            <v>396051</v>
          </cell>
          <cell r="B315" t="str">
            <v>天中第一城店</v>
          </cell>
          <cell r="C315" t="str">
            <v/>
          </cell>
          <cell r="D315" t="str">
            <v>91.0</v>
          </cell>
          <cell r="E315" t="str">
            <v>100.0</v>
          </cell>
          <cell r="F315" t="str">
            <v>91.0</v>
          </cell>
          <cell r="G315" t="str">
            <v>2025-07-16 23:05:13</v>
          </cell>
          <cell r="H315" t="str">
            <v>於政|177****6726</v>
          </cell>
          <cell r="I315" t="str">
            <v>稽核三组</v>
          </cell>
          <cell r="J315" t="str">
            <v>现场巡店</v>
          </cell>
          <cell r="K315" t="str">
            <v>QSC实地稽核</v>
          </cell>
          <cell r="L315" t="str">
            <v>系统自动确认</v>
          </cell>
          <cell r="M315" t="str">
            <v>正常</v>
          </cell>
          <cell r="N315" t="str">
            <v>已系统自动推送</v>
          </cell>
          <cell r="O315" t="str">
            <v>2025-07-16 14:08:19</v>
          </cell>
          <cell r="P315" t="str">
            <v>2025-07-16 15:11:05</v>
          </cell>
          <cell r="Q315" t="str">
            <v>2025-07-16 23:05:13</v>
          </cell>
        </row>
        <row r="315">
          <cell r="S315">
            <v>62.7666666707955</v>
          </cell>
          <cell r="T315">
            <v>1.04611111117993</v>
          </cell>
        </row>
        <row r="316">
          <cell r="A316" t="str">
            <v>663012</v>
          </cell>
          <cell r="B316" t="str">
            <v>海丰新泾川店</v>
          </cell>
          <cell r="C316" t="str">
            <v/>
          </cell>
          <cell r="D316" t="str">
            <v>79.0</v>
          </cell>
          <cell r="E316" t="str">
            <v>100.0</v>
          </cell>
          <cell r="F316" t="str">
            <v>79.0</v>
          </cell>
          <cell r="G316" t="str">
            <v>2025-07-16 23:13:42</v>
          </cell>
          <cell r="H316" t="str">
            <v>吴妮妮|130****6125</v>
          </cell>
          <cell r="I316" t="str">
            <v>稽核三组</v>
          </cell>
          <cell r="J316" t="str">
            <v>现场巡店</v>
          </cell>
          <cell r="K316" t="str">
            <v>QSC实地稽核</v>
          </cell>
          <cell r="L316" t="str">
            <v>系统自动确认</v>
          </cell>
          <cell r="M316" t="str">
            <v>正常</v>
          </cell>
          <cell r="N316" t="str">
            <v>已系统自动推送</v>
          </cell>
          <cell r="O316" t="str">
            <v>2025-07-16 14:13:11</v>
          </cell>
          <cell r="P316" t="str">
            <v>2025-07-16 15:02:44</v>
          </cell>
          <cell r="Q316" t="str">
            <v>2025-07-16 23:13:42</v>
          </cell>
        </row>
        <row r="316">
          <cell r="S316">
            <v>49.5499999949243</v>
          </cell>
          <cell r="T316">
            <v>0.825833333248738</v>
          </cell>
        </row>
        <row r="317">
          <cell r="A317" t="str">
            <v>396035</v>
          </cell>
          <cell r="B317" t="str">
            <v>上蔡北街三小店</v>
          </cell>
          <cell r="C317" t="str">
            <v/>
          </cell>
          <cell r="D317" t="str">
            <v>75.0</v>
          </cell>
          <cell r="E317" t="str">
            <v>100.0</v>
          </cell>
          <cell r="F317" t="str">
            <v>75.0</v>
          </cell>
          <cell r="G317" t="str">
            <v>2025-07-16 23:23:44</v>
          </cell>
          <cell r="H317" t="str">
            <v>於政|177****6726</v>
          </cell>
          <cell r="I317" t="str">
            <v>稽核三组</v>
          </cell>
          <cell r="J317" t="str">
            <v>现场巡店</v>
          </cell>
          <cell r="K317" t="str">
            <v>QSC实地稽核</v>
          </cell>
          <cell r="L317" t="str">
            <v>系统自动确认</v>
          </cell>
          <cell r="M317" t="str">
            <v>正常</v>
          </cell>
          <cell r="N317" t="str">
            <v>已系统自动推送</v>
          </cell>
          <cell r="O317" t="str">
            <v>2025-07-16 16:36:27</v>
          </cell>
          <cell r="P317" t="str">
            <v>2025-07-16 17:46:40</v>
          </cell>
          <cell r="Q317" t="str">
            <v>2025-07-16 23:23:44</v>
          </cell>
        </row>
        <row r="317">
          <cell r="S317">
            <v>70.2166666625999</v>
          </cell>
          <cell r="T317">
            <v>1.17027777771</v>
          </cell>
        </row>
        <row r="318">
          <cell r="A318" t="str">
            <v>396029</v>
          </cell>
          <cell r="B318" t="str">
            <v>驻马店天中老街</v>
          </cell>
          <cell r="C318" t="str">
            <v/>
          </cell>
          <cell r="D318" t="str">
            <v>95.0</v>
          </cell>
          <cell r="E318" t="str">
            <v>100.0</v>
          </cell>
          <cell r="F318" t="str">
            <v>95.0</v>
          </cell>
          <cell r="G318" t="str">
            <v>2025-07-16 23:31:18</v>
          </cell>
          <cell r="H318" t="str">
            <v>於政|177****6726</v>
          </cell>
          <cell r="I318" t="str">
            <v>稽核三组</v>
          </cell>
          <cell r="J318" t="str">
            <v>现场巡店</v>
          </cell>
          <cell r="K318" t="str">
            <v>QSC实地稽核</v>
          </cell>
          <cell r="L318" t="str">
            <v>系统自动确认</v>
          </cell>
          <cell r="M318" t="str">
            <v>正常</v>
          </cell>
          <cell r="N318" t="str">
            <v>已系统自动推送</v>
          </cell>
          <cell r="O318" t="str">
            <v>2025-07-16 12:30:24</v>
          </cell>
          <cell r="P318" t="str">
            <v>2025-07-16 13:27:08</v>
          </cell>
          <cell r="Q318" t="str">
            <v>2025-07-16 23:31:18</v>
          </cell>
        </row>
        <row r="318">
          <cell r="S318">
            <v>56.7333333310671</v>
          </cell>
          <cell r="T318">
            <v>0.945555555517785</v>
          </cell>
        </row>
        <row r="319">
          <cell r="A319" t="str">
            <v>395019</v>
          </cell>
          <cell r="B319" t="str">
            <v>郾城东外滩广场店</v>
          </cell>
          <cell r="C319" t="str">
            <v/>
          </cell>
          <cell r="D319" t="str">
            <v>99.0</v>
          </cell>
          <cell r="E319" t="str">
            <v>100.0</v>
          </cell>
          <cell r="F319" t="str">
            <v>99.0</v>
          </cell>
          <cell r="G319" t="str">
            <v>2025-07-16 23:48:57</v>
          </cell>
          <cell r="H319" t="str">
            <v>於政|177****6726</v>
          </cell>
          <cell r="I319" t="str">
            <v>稽核三组</v>
          </cell>
          <cell r="J319" t="str">
            <v>现场巡店</v>
          </cell>
          <cell r="K319" t="str">
            <v>QSC实地稽核</v>
          </cell>
          <cell r="L319" t="str">
            <v>门店确认</v>
          </cell>
          <cell r="M319" t="str">
            <v>正常</v>
          </cell>
          <cell r="N319" t="str">
            <v>已系统自动推送</v>
          </cell>
          <cell r="O319" t="str">
            <v>2025-07-16 18:46:54</v>
          </cell>
          <cell r="P319" t="str">
            <v>2025-07-16 19:59:47</v>
          </cell>
          <cell r="Q319" t="str">
            <v>2025-07-16 23:48:57</v>
          </cell>
        </row>
        <row r="319">
          <cell r="S319">
            <v>72.8833333344664</v>
          </cell>
          <cell r="T319">
            <v>1.21472222224111</v>
          </cell>
        </row>
        <row r="320">
          <cell r="A320" t="str">
            <v>759063</v>
          </cell>
          <cell r="B320" t="str">
            <v>廉江安铺店</v>
          </cell>
          <cell r="C320" t="str">
            <v/>
          </cell>
          <cell r="D320" t="str">
            <v>55.0</v>
          </cell>
          <cell r="E320" t="str">
            <v>100.0</v>
          </cell>
          <cell r="F320" t="str">
            <v>55.0</v>
          </cell>
          <cell r="G320" t="str">
            <v>2025-07-16 23:48:59</v>
          </cell>
          <cell r="H320" t="str">
            <v>许智伟|136****6166</v>
          </cell>
          <cell r="I320" t="str">
            <v>稽核三组</v>
          </cell>
          <cell r="J320" t="str">
            <v>现场巡店</v>
          </cell>
          <cell r="K320" t="str">
            <v>QSC实地稽核</v>
          </cell>
          <cell r="L320" t="str">
            <v>门店确认</v>
          </cell>
          <cell r="M320" t="str">
            <v>正常</v>
          </cell>
          <cell r="N320" t="str">
            <v>已系统自动推送</v>
          </cell>
          <cell r="O320" t="str">
            <v>2025-07-16 16:23:37</v>
          </cell>
          <cell r="P320" t="str">
            <v>2025-07-16 17:42:31</v>
          </cell>
          <cell r="Q320" t="str">
            <v>2025-07-16 23:48:59</v>
          </cell>
        </row>
        <row r="320">
          <cell r="S320">
            <v>60</v>
          </cell>
          <cell r="T320">
            <v>1</v>
          </cell>
        </row>
        <row r="321">
          <cell r="A321" t="str">
            <v>752020</v>
          </cell>
          <cell r="B321" t="str">
            <v>惠东吉隆明珠店</v>
          </cell>
          <cell r="C321" t="str">
            <v/>
          </cell>
          <cell r="D321" t="str">
            <v>84.0</v>
          </cell>
          <cell r="E321" t="str">
            <v>100.0</v>
          </cell>
          <cell r="F321" t="str">
            <v>84.0</v>
          </cell>
          <cell r="G321" t="str">
            <v>2025-07-16 23:52:16</v>
          </cell>
          <cell r="H321" t="str">
            <v>吴妮妮|130****6125</v>
          </cell>
          <cell r="I321" t="str">
            <v>稽核三组</v>
          </cell>
          <cell r="J321" t="str">
            <v>现场巡店</v>
          </cell>
          <cell r="K321" t="str">
            <v>QSC实地稽核</v>
          </cell>
          <cell r="L321" t="str">
            <v>门店确认</v>
          </cell>
          <cell r="M321" t="str">
            <v>正常</v>
          </cell>
          <cell r="N321" t="str">
            <v>已系统自动推送</v>
          </cell>
          <cell r="O321" t="str">
            <v>2025-07-16 16:28:40</v>
          </cell>
          <cell r="P321" t="str">
            <v>2025-07-16 17:37:27</v>
          </cell>
          <cell r="Q321" t="str">
            <v>2025-07-16 23:52:16</v>
          </cell>
        </row>
        <row r="321">
          <cell r="S321">
            <v>68.7833333294839</v>
          </cell>
          <cell r="T321">
            <v>1.14638888882473</v>
          </cell>
        </row>
        <row r="322">
          <cell r="A322" t="str">
            <v>752128</v>
          </cell>
          <cell r="B322" t="str">
            <v>惠东万科双月湾店</v>
          </cell>
          <cell r="C322" t="str">
            <v/>
          </cell>
          <cell r="D322" t="str">
            <v>97.0</v>
          </cell>
          <cell r="E322" t="str">
            <v>100.0</v>
          </cell>
          <cell r="F322" t="str">
            <v>97.0</v>
          </cell>
          <cell r="G322" t="str">
            <v>2025-07-16 23:58:49</v>
          </cell>
          <cell r="H322" t="str">
            <v>吴妮妮|130****6125</v>
          </cell>
          <cell r="I322" t="str">
            <v>稽核三组</v>
          </cell>
          <cell r="J322" t="str">
            <v>现场巡店</v>
          </cell>
          <cell r="K322" t="str">
            <v>QSC实地稽核</v>
          </cell>
          <cell r="L322" t="str">
            <v>系统自动确认</v>
          </cell>
          <cell r="M322" t="str">
            <v>正常</v>
          </cell>
          <cell r="N322" t="str">
            <v>已系统自动推送</v>
          </cell>
          <cell r="O322" t="str">
            <v>2025-07-16 18:43:11</v>
          </cell>
          <cell r="P322" t="str">
            <v>2025-07-16 19:28:15</v>
          </cell>
          <cell r="Q322" t="str">
            <v>2025-07-16 23:58:49</v>
          </cell>
        </row>
        <row r="322">
          <cell r="S322">
            <v>45.066666661296</v>
          </cell>
          <cell r="T322">
            <v>0.751111111021601</v>
          </cell>
        </row>
        <row r="323">
          <cell r="A323" t="str">
            <v>759055</v>
          </cell>
          <cell r="B323" t="str">
            <v>廉江车板店</v>
          </cell>
          <cell r="C323" t="str">
            <v/>
          </cell>
          <cell r="D323" t="str">
            <v>77.0</v>
          </cell>
          <cell r="E323" t="str">
            <v>100.0</v>
          </cell>
          <cell r="F323" t="str">
            <v>77.0</v>
          </cell>
          <cell r="G323" t="str">
            <v>2025-07-17 00:10:30</v>
          </cell>
          <cell r="H323" t="str">
            <v>许智伟|136****6166</v>
          </cell>
          <cell r="I323" t="str">
            <v>稽核三组</v>
          </cell>
          <cell r="J323" t="str">
            <v>现场巡店</v>
          </cell>
          <cell r="K323" t="str">
            <v>QSC实地稽核</v>
          </cell>
          <cell r="L323" t="str">
            <v>系统自动确认</v>
          </cell>
          <cell r="M323" t="str">
            <v>正常</v>
          </cell>
          <cell r="N323" t="str">
            <v>已系统自动推送</v>
          </cell>
          <cell r="O323" t="str">
            <v>2025-07-16 18:43:06</v>
          </cell>
          <cell r="P323" t="str">
            <v>2025-07-16 20:26:10</v>
          </cell>
          <cell r="Q323" t="str">
            <v>2025-07-17 00:10:30</v>
          </cell>
        </row>
        <row r="323">
          <cell r="S323">
            <v>60</v>
          </cell>
          <cell r="T323">
            <v>1</v>
          </cell>
        </row>
        <row r="324">
          <cell r="A324" t="str">
            <v>743041</v>
          </cell>
          <cell r="B324" t="str">
            <v>天虹广场店</v>
          </cell>
          <cell r="C324" t="str">
            <v/>
          </cell>
          <cell r="D324" t="str">
            <v>78.0</v>
          </cell>
          <cell r="E324" t="str">
            <v>100.0</v>
          </cell>
          <cell r="F324" t="str">
            <v>78.0</v>
          </cell>
          <cell r="G324" t="str">
            <v>2025-07-17 03:14:20</v>
          </cell>
          <cell r="H324" t="str">
            <v>王波|181****9194</v>
          </cell>
          <cell r="I324" t="str">
            <v>稽核三组</v>
          </cell>
          <cell r="J324" t="str">
            <v>现场巡店</v>
          </cell>
          <cell r="K324" t="str">
            <v>QSC实地稽核</v>
          </cell>
          <cell r="L324" t="str">
            <v>系统自动确认</v>
          </cell>
          <cell r="M324" t="str">
            <v>正常</v>
          </cell>
          <cell r="N324" t="str">
            <v>已系统自动推送</v>
          </cell>
          <cell r="O324" t="str">
            <v>2025-07-16 14:29:26</v>
          </cell>
          <cell r="P324" t="str">
            <v>2025-07-16 15:32:43</v>
          </cell>
          <cell r="Q324" t="str">
            <v>2025-07-17 03:14:20</v>
          </cell>
        </row>
        <row r="324">
          <cell r="S324">
            <v>63.2833333325107</v>
          </cell>
          <cell r="T324">
            <v>1.05472222220851</v>
          </cell>
        </row>
        <row r="325">
          <cell r="A325" t="str">
            <v>743038</v>
          </cell>
          <cell r="B325" t="str">
            <v>吉首宏大广场店</v>
          </cell>
          <cell r="C325" t="str">
            <v/>
          </cell>
          <cell r="D325" t="str">
            <v>83.0</v>
          </cell>
          <cell r="E325" t="str">
            <v>100.0</v>
          </cell>
          <cell r="F325" t="str">
            <v>83.0</v>
          </cell>
          <cell r="G325" t="str">
            <v>2025-07-17 03:15:00</v>
          </cell>
          <cell r="H325" t="str">
            <v>王波|181****9194</v>
          </cell>
          <cell r="I325" t="str">
            <v>稽核三组</v>
          </cell>
          <cell r="J325" t="str">
            <v>现场巡店</v>
          </cell>
          <cell r="K325" t="str">
            <v>QSC实地稽核</v>
          </cell>
          <cell r="L325" t="str">
            <v>系统自动确认</v>
          </cell>
          <cell r="M325" t="str">
            <v>正常</v>
          </cell>
          <cell r="N325" t="str">
            <v>已系统自动推送</v>
          </cell>
          <cell r="O325" t="str">
            <v>2025-07-16 12:30:54</v>
          </cell>
          <cell r="P325" t="str">
            <v>2025-07-16 13:58:23</v>
          </cell>
          <cell r="Q325" t="str">
            <v>2025-07-17 03:15:00</v>
          </cell>
        </row>
        <row r="325">
          <cell r="S325">
            <v>87.4833333317656</v>
          </cell>
          <cell r="T325">
            <v>1.45805555552943</v>
          </cell>
        </row>
        <row r="326">
          <cell r="A326" t="str">
            <v>743053</v>
          </cell>
          <cell r="B326" t="str">
            <v>湘西泸溪百纺店</v>
          </cell>
          <cell r="C326" t="str">
            <v/>
          </cell>
          <cell r="D326" t="str">
            <v>77.0</v>
          </cell>
          <cell r="E326" t="str">
            <v>100.0</v>
          </cell>
          <cell r="F326" t="str">
            <v>77.0</v>
          </cell>
          <cell r="G326" t="str">
            <v>2025-07-17 03:16:11</v>
          </cell>
          <cell r="H326" t="str">
            <v>王波|181****9194</v>
          </cell>
          <cell r="I326" t="str">
            <v>稽核三组</v>
          </cell>
          <cell r="J326" t="str">
            <v>现场巡店</v>
          </cell>
          <cell r="K326" t="str">
            <v>QSC实地稽核</v>
          </cell>
          <cell r="L326" t="str">
            <v>系统自动确认</v>
          </cell>
          <cell r="M326" t="str">
            <v>正常</v>
          </cell>
          <cell r="N326" t="str">
            <v>已系统自动推送</v>
          </cell>
          <cell r="O326" t="str">
            <v>2025-07-16 16:39:53</v>
          </cell>
          <cell r="P326" t="str">
            <v>2025-07-16 17:36:44</v>
          </cell>
          <cell r="Q326" t="str">
            <v>2025-07-17 03:16:11</v>
          </cell>
        </row>
        <row r="326">
          <cell r="S326">
            <v>56.8500000040513</v>
          </cell>
          <cell r="T326">
            <v>0.947500000067521</v>
          </cell>
        </row>
        <row r="327">
          <cell r="A327" t="str">
            <v>745007</v>
          </cell>
          <cell r="B327" t="str">
            <v>辰溪东风东路店</v>
          </cell>
          <cell r="C327" t="str">
            <v/>
          </cell>
          <cell r="D327" t="str">
            <v>100.0</v>
          </cell>
          <cell r="E327" t="str">
            <v>100.0</v>
          </cell>
          <cell r="F327" t="str">
            <v>100.0</v>
          </cell>
          <cell r="G327" t="str">
            <v>2025-07-17 03:17:04</v>
          </cell>
          <cell r="H327" t="str">
            <v>王波|181****9194</v>
          </cell>
          <cell r="I327" t="str">
            <v>稽核三组</v>
          </cell>
          <cell r="J327" t="str">
            <v>现场巡店</v>
          </cell>
          <cell r="K327" t="str">
            <v>QSC实地稽核</v>
          </cell>
          <cell r="L327" t="str">
            <v>系统自动确认</v>
          </cell>
          <cell r="M327" t="str">
            <v>正常</v>
          </cell>
          <cell r="N327" t="str">
            <v>已系统自动推送</v>
          </cell>
          <cell r="O327" t="str">
            <v>2025-07-16 18:23:17</v>
          </cell>
          <cell r="P327" t="str">
            <v>2025-07-16 19:20:02</v>
          </cell>
          <cell r="Q327" t="str">
            <v>2025-07-17 03:17:04</v>
          </cell>
        </row>
        <row r="327">
          <cell r="S327">
            <v>56.7499999911524</v>
          </cell>
          <cell r="T327">
            <v>0.945833333185874</v>
          </cell>
        </row>
        <row r="328">
          <cell r="A328" t="str">
            <v>745061</v>
          </cell>
          <cell r="B328" t="str">
            <v>辰溪华盛堂店</v>
          </cell>
          <cell r="C328" t="str">
            <v/>
          </cell>
          <cell r="D328" t="str">
            <v>102.0</v>
          </cell>
          <cell r="E328" t="str">
            <v>100.0</v>
          </cell>
          <cell r="F328" t="str">
            <v>102.0</v>
          </cell>
          <cell r="G328" t="str">
            <v>2025-07-17 03:17:48</v>
          </cell>
          <cell r="H328" t="str">
            <v>王波|181****9194</v>
          </cell>
          <cell r="I328" t="str">
            <v>稽核三组</v>
          </cell>
          <cell r="J328" t="str">
            <v>现场巡店</v>
          </cell>
          <cell r="K328" t="str">
            <v>QSC实地稽核</v>
          </cell>
          <cell r="L328" t="str">
            <v>系统自动确认</v>
          </cell>
          <cell r="M328" t="str">
            <v>正常</v>
          </cell>
          <cell r="N328" t="str">
            <v>已系统自动推送</v>
          </cell>
          <cell r="O328" t="str">
            <v>2025-07-16 19:36:47</v>
          </cell>
          <cell r="P328" t="str">
            <v>2025-07-16 20:30:30</v>
          </cell>
          <cell r="Q328" t="str">
            <v>2025-07-17 03:17:48</v>
          </cell>
        </row>
        <row r="328">
          <cell r="S328">
            <v>53.7166666612029</v>
          </cell>
          <cell r="T328">
            <v>0.895277777686715</v>
          </cell>
        </row>
        <row r="329">
          <cell r="A329" t="str">
            <v>576422</v>
          </cell>
          <cell r="B329" t="str">
            <v>路桥银安街店</v>
          </cell>
          <cell r="C329" t="str">
            <v/>
          </cell>
          <cell r="D329" t="str">
            <v>93.0</v>
          </cell>
          <cell r="E329" t="str">
            <v>100.0</v>
          </cell>
          <cell r="F329" t="str">
            <v>93.0</v>
          </cell>
          <cell r="G329" t="str">
            <v>2025-07-17 09:49:21</v>
          </cell>
          <cell r="H329" t="str">
            <v>陆文燕|136****6563</v>
          </cell>
          <cell r="I329" t="str">
            <v>稽核三组</v>
          </cell>
          <cell r="J329" t="str">
            <v>现场巡店</v>
          </cell>
          <cell r="K329" t="str">
            <v>QSC实地稽核</v>
          </cell>
          <cell r="L329" t="str">
            <v>门店确认</v>
          </cell>
          <cell r="M329" t="str">
            <v>正常</v>
          </cell>
          <cell r="N329" t="str">
            <v>已系统自动推送</v>
          </cell>
          <cell r="O329" t="str">
            <v>2025-07-16 12:01:29</v>
          </cell>
          <cell r="P329" t="str">
            <v>2025-07-16 13:21:38</v>
          </cell>
          <cell r="Q329" t="str">
            <v>2025-07-17 09:49:21</v>
          </cell>
        </row>
        <row r="329">
          <cell r="S329">
            <v>60</v>
          </cell>
          <cell r="T329">
            <v>1</v>
          </cell>
        </row>
        <row r="330">
          <cell r="A330" t="str">
            <v>576585</v>
          </cell>
          <cell r="B330" t="str">
            <v>椒江兆桥店</v>
          </cell>
          <cell r="C330" t="str">
            <v/>
          </cell>
          <cell r="D330" t="str">
            <v>74.0</v>
          </cell>
          <cell r="E330" t="str">
            <v>100.0</v>
          </cell>
          <cell r="F330" t="str">
            <v>74.0</v>
          </cell>
          <cell r="G330" t="str">
            <v>2025-07-17 09:49:27</v>
          </cell>
          <cell r="H330" t="str">
            <v>陆文燕|136****6563</v>
          </cell>
          <cell r="I330" t="str">
            <v>稽核三组</v>
          </cell>
          <cell r="J330" t="str">
            <v>现场巡店</v>
          </cell>
          <cell r="K330" t="str">
            <v>QSC实地稽核</v>
          </cell>
          <cell r="L330" t="str">
            <v>系统自动确认</v>
          </cell>
          <cell r="M330" t="str">
            <v>正常</v>
          </cell>
          <cell r="N330" t="str">
            <v>已系统自动推送</v>
          </cell>
          <cell r="O330" t="str">
            <v>2025-07-16 10:25:05</v>
          </cell>
          <cell r="P330" t="str">
            <v>2025-07-16 11:41:13</v>
          </cell>
          <cell r="Q330" t="str">
            <v>2025-07-17 09:49:27</v>
          </cell>
        </row>
        <row r="330">
          <cell r="S330">
            <v>60</v>
          </cell>
          <cell r="T330">
            <v>1</v>
          </cell>
        </row>
        <row r="331">
          <cell r="A331" t="str">
            <v>576556</v>
          </cell>
          <cell r="B331" t="str">
            <v>黄岩永宁广场店</v>
          </cell>
          <cell r="C331" t="str">
            <v/>
          </cell>
          <cell r="D331" t="str">
            <v>101.0</v>
          </cell>
          <cell r="E331" t="str">
            <v>100.0</v>
          </cell>
          <cell r="F331" t="str">
            <v>101.0</v>
          </cell>
          <cell r="G331" t="str">
            <v>2025-07-17 10:02:30</v>
          </cell>
          <cell r="H331" t="str">
            <v>陆文燕|136****6563</v>
          </cell>
          <cell r="I331" t="str">
            <v>稽核三组</v>
          </cell>
          <cell r="J331" t="str">
            <v>现场巡店</v>
          </cell>
          <cell r="K331" t="str">
            <v>QSC实地稽核</v>
          </cell>
          <cell r="L331" t="str">
            <v>门店确认</v>
          </cell>
          <cell r="M331" t="str">
            <v>正常</v>
          </cell>
          <cell r="N331" t="str">
            <v>已系统自动推送</v>
          </cell>
          <cell r="O331" t="str">
            <v>2025-07-16 15:29:57</v>
          </cell>
          <cell r="P331" t="str">
            <v>2025-07-16 16:27:56</v>
          </cell>
          <cell r="Q331" t="str">
            <v>2025-07-17 10:02:30</v>
          </cell>
        </row>
        <row r="331">
          <cell r="S331">
            <v>60</v>
          </cell>
          <cell r="T331">
            <v>1</v>
          </cell>
        </row>
        <row r="332">
          <cell r="A332" t="str">
            <v>576492</v>
          </cell>
          <cell r="B332" t="str">
            <v>黄岩大悦城店</v>
          </cell>
          <cell r="C332" t="str">
            <v/>
          </cell>
          <cell r="D332" t="str">
            <v>91.0</v>
          </cell>
          <cell r="E332" t="str">
            <v>100.0</v>
          </cell>
          <cell r="F332" t="str">
            <v>91.0</v>
          </cell>
          <cell r="G332" t="str">
            <v>2025-07-17 10:03:37</v>
          </cell>
          <cell r="H332" t="str">
            <v>陆文燕|136****6563</v>
          </cell>
          <cell r="I332" t="str">
            <v>稽核三组</v>
          </cell>
          <cell r="J332" t="str">
            <v>现场巡店</v>
          </cell>
          <cell r="K332" t="str">
            <v>QSC实地稽核</v>
          </cell>
          <cell r="L332" t="str">
            <v>门店确认</v>
          </cell>
          <cell r="M332" t="str">
            <v>正常</v>
          </cell>
          <cell r="N332" t="str">
            <v>已系统自动推送</v>
          </cell>
          <cell r="O332" t="str">
            <v>2025-07-16 13:48:59</v>
          </cell>
          <cell r="P332" t="str">
            <v>2025-07-16 15:14:23</v>
          </cell>
          <cell r="Q332" t="str">
            <v>2025-07-17 10:03:37</v>
          </cell>
        </row>
        <row r="332">
          <cell r="S332">
            <v>60</v>
          </cell>
          <cell r="T332">
            <v>1</v>
          </cell>
        </row>
        <row r="333">
          <cell r="A333" t="str">
            <v>576274</v>
          </cell>
          <cell r="B333" t="str">
            <v>吾悦九龙坊1号门</v>
          </cell>
          <cell r="C333" t="str">
            <v/>
          </cell>
          <cell r="D333" t="str">
            <v>93.0</v>
          </cell>
          <cell r="E333" t="str">
            <v>100.0</v>
          </cell>
          <cell r="F333" t="str">
            <v>93.0</v>
          </cell>
          <cell r="G333" t="str">
            <v>2025-07-17 10:11:16</v>
          </cell>
          <cell r="H333" t="str">
            <v>陆文燕|136****6563</v>
          </cell>
          <cell r="I333" t="str">
            <v>稽核三组</v>
          </cell>
          <cell r="J333" t="str">
            <v>现场巡店</v>
          </cell>
          <cell r="K333" t="str">
            <v>QSC实地稽核</v>
          </cell>
          <cell r="L333" t="str">
            <v>系统自动确认</v>
          </cell>
          <cell r="M333" t="str">
            <v>正常</v>
          </cell>
          <cell r="N333" t="str">
            <v>已系统自动推送</v>
          </cell>
          <cell r="O333" t="str">
            <v>2025-07-16 18:58:00</v>
          </cell>
          <cell r="P333" t="str">
            <v>2025-07-16 20:12:05</v>
          </cell>
          <cell r="Q333" t="str">
            <v>2025-07-17 10:11:16</v>
          </cell>
        </row>
        <row r="333">
          <cell r="S333">
            <v>60</v>
          </cell>
          <cell r="T333">
            <v>1</v>
          </cell>
        </row>
        <row r="334">
          <cell r="A334" t="str">
            <v>898009</v>
          </cell>
          <cell r="B334" t="str">
            <v>海口阳光城店</v>
          </cell>
          <cell r="C334" t="str">
            <v/>
          </cell>
          <cell r="D334" t="str">
            <v>91.0</v>
          </cell>
          <cell r="E334" t="str">
            <v>100.0</v>
          </cell>
          <cell r="F334" t="str">
            <v>91.0</v>
          </cell>
          <cell r="G334" t="str">
            <v>2025-07-17 10:15:58</v>
          </cell>
          <cell r="H334" t="str">
            <v>聂阳|188****9738</v>
          </cell>
          <cell r="I334" t="str">
            <v>稽核三组</v>
          </cell>
          <cell r="J334" t="str">
            <v>现场巡店</v>
          </cell>
          <cell r="K334" t="str">
            <v>QSC实地稽核</v>
          </cell>
          <cell r="L334" t="str">
            <v>系统自动确认</v>
          </cell>
          <cell r="M334" t="str">
            <v>正常</v>
          </cell>
          <cell r="N334" t="str">
            <v>已系统自动推送</v>
          </cell>
          <cell r="O334" t="str">
            <v>2025-07-16 12:12:42</v>
          </cell>
          <cell r="P334" t="str">
            <v>2025-07-16 13:14:23</v>
          </cell>
          <cell r="Q334" t="str">
            <v>2025-07-17 10:15:58</v>
          </cell>
        </row>
        <row r="334">
          <cell r="S334">
            <v>61.6833333251998</v>
          </cell>
          <cell r="T334">
            <v>1.02805555542</v>
          </cell>
        </row>
        <row r="335">
          <cell r="A335" t="str">
            <v>576559</v>
          </cell>
          <cell r="B335" t="str">
            <v>黄岩后庄村店</v>
          </cell>
          <cell r="C335" t="str">
            <v/>
          </cell>
          <cell r="D335" t="str">
            <v>91.0</v>
          </cell>
          <cell r="E335" t="str">
            <v>100.0</v>
          </cell>
          <cell r="F335" t="str">
            <v>91.0</v>
          </cell>
          <cell r="G335" t="str">
            <v>2025-07-17 10:16:11</v>
          </cell>
          <cell r="H335" t="str">
            <v>陆文燕|136****6563</v>
          </cell>
          <cell r="I335" t="str">
            <v>稽核三组</v>
          </cell>
          <cell r="J335" t="str">
            <v>现场巡店</v>
          </cell>
          <cell r="K335" t="str">
            <v>QSC实地稽核</v>
          </cell>
          <cell r="L335" t="str">
            <v>系统自动确认</v>
          </cell>
          <cell r="M335" t="str">
            <v>正常</v>
          </cell>
          <cell r="N335" t="str">
            <v>已系统自动推送</v>
          </cell>
          <cell r="O335" t="str">
            <v>2025-07-16 17:02:43</v>
          </cell>
          <cell r="P335" t="str">
            <v>2025-07-16 18:29:54</v>
          </cell>
          <cell r="Q335" t="str">
            <v>2025-07-17 10:16:11</v>
          </cell>
        </row>
        <row r="335">
          <cell r="S335">
            <v>60</v>
          </cell>
          <cell r="T335">
            <v>1</v>
          </cell>
        </row>
        <row r="336">
          <cell r="A336" t="str">
            <v>898002</v>
          </cell>
          <cell r="B336" t="str">
            <v>龙华金棕榈广场店</v>
          </cell>
          <cell r="C336" t="str">
            <v/>
          </cell>
          <cell r="D336" t="str">
            <v>97.0</v>
          </cell>
          <cell r="E336" t="str">
            <v>100.0</v>
          </cell>
          <cell r="F336" t="str">
            <v>97.0</v>
          </cell>
          <cell r="G336" t="str">
            <v>2025-07-17 10:31:38</v>
          </cell>
          <cell r="H336" t="str">
            <v>聂阳|188****9738</v>
          </cell>
          <cell r="I336" t="str">
            <v>稽核三组</v>
          </cell>
          <cell r="J336" t="str">
            <v>现场巡店</v>
          </cell>
          <cell r="K336" t="str">
            <v>QSC实地稽核</v>
          </cell>
          <cell r="L336" t="str">
            <v>系统自动确认</v>
          </cell>
          <cell r="M336" t="str">
            <v>正常</v>
          </cell>
          <cell r="N336" t="str">
            <v>已系统自动推送</v>
          </cell>
          <cell r="O336" t="str">
            <v>2025-07-16 14:26:47</v>
          </cell>
          <cell r="P336" t="str">
            <v>2025-07-16 15:49:51</v>
          </cell>
          <cell r="Q336" t="str">
            <v>2025-07-17 10:31:38</v>
          </cell>
        </row>
        <row r="336">
          <cell r="S336">
            <v>60</v>
          </cell>
          <cell r="T336">
            <v>1</v>
          </cell>
        </row>
        <row r="337">
          <cell r="A337" t="str">
            <v>898017</v>
          </cell>
          <cell r="B337" t="str">
            <v>海口美兰潮立方店</v>
          </cell>
          <cell r="C337" t="str">
            <v/>
          </cell>
          <cell r="D337" t="str">
            <v>98.0</v>
          </cell>
          <cell r="E337" t="str">
            <v>100.0</v>
          </cell>
          <cell r="F337" t="str">
            <v>98.0</v>
          </cell>
          <cell r="G337" t="str">
            <v>2025-07-17 10:45:00</v>
          </cell>
          <cell r="H337" t="str">
            <v>聂阳|188****9738</v>
          </cell>
          <cell r="I337" t="str">
            <v>稽核三组</v>
          </cell>
          <cell r="J337" t="str">
            <v>现场巡店</v>
          </cell>
          <cell r="K337" t="str">
            <v>QSC实地稽核</v>
          </cell>
          <cell r="L337" t="str">
            <v>待确认</v>
          </cell>
          <cell r="M337" t="str">
            <v>正常</v>
          </cell>
          <cell r="N337" t="str">
            <v>已系统自动推送</v>
          </cell>
          <cell r="O337" t="str">
            <v>2025-07-16 18:30:49</v>
          </cell>
          <cell r="P337" t="str">
            <v>2025-07-16 19:45:26</v>
          </cell>
          <cell r="Q337" t="str">
            <v>2025-07-17 10:45:00</v>
          </cell>
        </row>
        <row r="337">
          <cell r="S337">
            <v>60</v>
          </cell>
          <cell r="T337">
            <v>1</v>
          </cell>
        </row>
        <row r="338">
          <cell r="A338" t="str">
            <v>898015</v>
          </cell>
          <cell r="B338" t="str">
            <v>美兰和平南路店</v>
          </cell>
          <cell r="C338" t="str">
            <v/>
          </cell>
          <cell r="D338" t="str">
            <v>103.0</v>
          </cell>
          <cell r="E338" t="str">
            <v>100.0</v>
          </cell>
          <cell r="F338" t="str">
            <v>103.0</v>
          </cell>
          <cell r="G338" t="str">
            <v>2025-07-17 10:47:34</v>
          </cell>
          <cell r="H338" t="str">
            <v>聂阳|188****9738</v>
          </cell>
          <cell r="I338" t="str">
            <v>稽核三组</v>
          </cell>
          <cell r="J338" t="str">
            <v>现场巡店</v>
          </cell>
          <cell r="K338" t="str">
            <v>QSC实地稽核</v>
          </cell>
          <cell r="L338" t="str">
            <v>门店确认</v>
          </cell>
          <cell r="M338" t="str">
            <v>正常</v>
          </cell>
          <cell r="N338" t="str">
            <v>已系统自动推送</v>
          </cell>
          <cell r="O338" t="str">
            <v>2025-07-16 16:52:19</v>
          </cell>
          <cell r="P338" t="str">
            <v>2025-07-16 17:42:49</v>
          </cell>
          <cell r="Q338" t="str">
            <v>2025-07-17 10:47:34</v>
          </cell>
        </row>
        <row r="338">
          <cell r="S338">
            <v>50.4999999969732</v>
          </cell>
          <cell r="T338">
            <v>0.84166666661622</v>
          </cell>
        </row>
        <row r="339">
          <cell r="A339" t="str">
            <v>759035</v>
          </cell>
          <cell r="B339" t="str">
            <v>廉江青平镇店</v>
          </cell>
          <cell r="C339" t="str">
            <v/>
          </cell>
          <cell r="D339" t="str">
            <v>91.0</v>
          </cell>
          <cell r="E339" t="str">
            <v>100.0</v>
          </cell>
          <cell r="F339" t="str">
            <v>91.0</v>
          </cell>
          <cell r="G339" t="str">
            <v>2025-07-17 13:17:10</v>
          </cell>
          <cell r="H339" t="str">
            <v>许智伟|136****6166</v>
          </cell>
          <cell r="I339" t="str">
            <v>稽核三组</v>
          </cell>
          <cell r="J339" t="str">
            <v>现场巡店</v>
          </cell>
          <cell r="K339" t="str">
            <v>QSC实地稽核</v>
          </cell>
          <cell r="L339" t="str">
            <v>系统自动确认</v>
          </cell>
          <cell r="M339" t="str">
            <v>正常</v>
          </cell>
          <cell r="N339" t="str">
            <v>已系统自动推送</v>
          </cell>
          <cell r="O339" t="str">
            <v>2025-07-17 10:26:32</v>
          </cell>
          <cell r="P339" t="str">
            <v>2025-07-17 11:24:42</v>
          </cell>
          <cell r="Q339" t="str">
            <v>2025-07-17 13:17:10</v>
          </cell>
        </row>
        <row r="339">
          <cell r="S339">
            <v>60</v>
          </cell>
          <cell r="T339">
            <v>1</v>
          </cell>
        </row>
        <row r="340">
          <cell r="A340" t="str">
            <v>759053</v>
          </cell>
          <cell r="B340" t="str">
            <v>廉江塘蓬店</v>
          </cell>
          <cell r="C340" t="str">
            <v/>
          </cell>
          <cell r="D340" t="str">
            <v>98.0</v>
          </cell>
          <cell r="E340" t="str">
            <v>100.0</v>
          </cell>
          <cell r="F340" t="str">
            <v>98.0</v>
          </cell>
          <cell r="G340" t="str">
            <v>2025-07-17 16:51:21</v>
          </cell>
          <cell r="H340" t="str">
            <v>许智伟|136****6166</v>
          </cell>
          <cell r="I340" t="str">
            <v>稽核三组</v>
          </cell>
          <cell r="J340" t="str">
            <v>现场巡店</v>
          </cell>
          <cell r="K340" t="str">
            <v>QSC实地稽核</v>
          </cell>
          <cell r="L340" t="str">
            <v>门店确认</v>
          </cell>
          <cell r="M340" t="str">
            <v>正常</v>
          </cell>
          <cell r="N340" t="str">
            <v>已系统自动推送</v>
          </cell>
          <cell r="O340" t="str">
            <v>2025-07-17 13:20:28</v>
          </cell>
          <cell r="P340" t="str">
            <v>2025-07-17 14:30:14</v>
          </cell>
          <cell r="Q340" t="str">
            <v>2025-07-17 16:51:21</v>
          </cell>
        </row>
        <row r="340">
          <cell r="S340">
            <v>60</v>
          </cell>
          <cell r="T340">
            <v>1</v>
          </cell>
        </row>
        <row r="341">
          <cell r="A341" t="str">
            <v>775123</v>
          </cell>
          <cell r="B341" t="str">
            <v>博白英桥店</v>
          </cell>
          <cell r="C341" t="str">
            <v/>
          </cell>
          <cell r="D341" t="str">
            <v>89.0</v>
          </cell>
          <cell r="E341" t="str">
            <v>100.0</v>
          </cell>
          <cell r="F341" t="str">
            <v>89.0</v>
          </cell>
          <cell r="G341" t="str">
            <v>2025-07-17 16:56:57</v>
          </cell>
          <cell r="H341" t="str">
            <v>许智伟|136****6166</v>
          </cell>
          <cell r="I341" t="str">
            <v>稽核三组</v>
          </cell>
          <cell r="J341" t="str">
            <v>现场巡店</v>
          </cell>
          <cell r="K341" t="str">
            <v>QSC实地稽核</v>
          </cell>
          <cell r="L341" t="str">
            <v>门店确认</v>
          </cell>
          <cell r="M341" t="str">
            <v>正常</v>
          </cell>
          <cell r="N341" t="str">
            <v>已系统自动推送</v>
          </cell>
          <cell r="O341" t="str">
            <v>2025-07-17 15:02:51</v>
          </cell>
          <cell r="P341" t="str">
            <v>2025-07-17 16:11:24</v>
          </cell>
          <cell r="Q341" t="str">
            <v>2025-07-17 16:56:57</v>
          </cell>
        </row>
        <row r="341">
          <cell r="S341">
            <v>60</v>
          </cell>
          <cell r="T341">
            <v>1</v>
          </cell>
        </row>
        <row r="342">
          <cell r="A342" t="str">
            <v>577608</v>
          </cell>
          <cell r="B342" t="str">
            <v>瓯海金虹东街二店</v>
          </cell>
          <cell r="C342" t="str">
            <v/>
          </cell>
          <cell r="D342" t="str">
            <v>83.0</v>
          </cell>
          <cell r="E342" t="str">
            <v>100.0</v>
          </cell>
          <cell r="F342" t="str">
            <v>83.0</v>
          </cell>
          <cell r="G342" t="str">
            <v>2025-07-17 19:43:23</v>
          </cell>
          <cell r="H342" t="str">
            <v>章丰荣|176****2877</v>
          </cell>
          <cell r="I342" t="str">
            <v>稽核三组</v>
          </cell>
          <cell r="J342" t="str">
            <v>现场巡店</v>
          </cell>
          <cell r="K342" t="str">
            <v>QSC实地稽核</v>
          </cell>
          <cell r="L342" t="str">
            <v>门店确认</v>
          </cell>
          <cell r="M342" t="str">
            <v>正常</v>
          </cell>
          <cell r="N342" t="str">
            <v>已系统自动推送</v>
          </cell>
          <cell r="O342" t="str">
            <v>2025-07-17 09:43:40</v>
          </cell>
          <cell r="P342" t="str">
            <v>2025-07-17 10:39:26</v>
          </cell>
          <cell r="Q342" t="str">
            <v>2025-07-17 19:43:23</v>
          </cell>
        </row>
        <row r="342">
          <cell r="S342">
            <v>55.7666666689329</v>
          </cell>
          <cell r="T342">
            <v>0.929444444482215</v>
          </cell>
        </row>
        <row r="343">
          <cell r="A343" t="str">
            <v>577590</v>
          </cell>
          <cell r="B343" t="str">
            <v>瓯海新丰村小吃街</v>
          </cell>
          <cell r="C343" t="str">
            <v/>
          </cell>
          <cell r="D343" t="str">
            <v>97.0</v>
          </cell>
          <cell r="E343" t="str">
            <v>100.0</v>
          </cell>
          <cell r="F343" t="str">
            <v>97.0</v>
          </cell>
          <cell r="G343" t="str">
            <v>2025-07-17 19:45:58</v>
          </cell>
          <cell r="H343" t="str">
            <v>章丰荣|176****2877</v>
          </cell>
          <cell r="I343" t="str">
            <v>稽核三组</v>
          </cell>
          <cell r="J343" t="str">
            <v>现场巡店</v>
          </cell>
          <cell r="K343" t="str">
            <v>QSC实地稽核</v>
          </cell>
          <cell r="L343" t="str">
            <v>系统自动确认</v>
          </cell>
          <cell r="M343" t="str">
            <v>正常</v>
          </cell>
          <cell r="N343" t="str">
            <v>已系统自动推送</v>
          </cell>
          <cell r="O343" t="str">
            <v>2025-07-17 11:25:31</v>
          </cell>
          <cell r="P343" t="str">
            <v>2025-07-17 12:26:35</v>
          </cell>
          <cell r="Q343" t="str">
            <v>2025-07-17 19:45:58</v>
          </cell>
        </row>
        <row r="343">
          <cell r="S343">
            <v>61.0666666715406</v>
          </cell>
          <cell r="T343">
            <v>1.01777777785901</v>
          </cell>
        </row>
        <row r="344">
          <cell r="A344" t="str">
            <v>577221</v>
          </cell>
          <cell r="B344" t="str">
            <v>瑞安塘下鲍田店</v>
          </cell>
          <cell r="C344" t="str">
            <v/>
          </cell>
          <cell r="D344" t="str">
            <v>98.0</v>
          </cell>
          <cell r="E344" t="str">
            <v>100.0</v>
          </cell>
          <cell r="F344" t="str">
            <v>98.0</v>
          </cell>
          <cell r="G344" t="str">
            <v>2025-07-17 19:50:14</v>
          </cell>
          <cell r="H344" t="str">
            <v>章丰荣|176****2877</v>
          </cell>
          <cell r="I344" t="str">
            <v>稽核三组</v>
          </cell>
          <cell r="J344" t="str">
            <v>现场巡店</v>
          </cell>
          <cell r="K344" t="str">
            <v>QSC实地稽核</v>
          </cell>
          <cell r="L344" t="str">
            <v>系统自动确认</v>
          </cell>
          <cell r="M344" t="str">
            <v>正常</v>
          </cell>
          <cell r="N344" t="str">
            <v>已系统自动推送</v>
          </cell>
          <cell r="O344" t="str">
            <v>2025-07-17 14:37:19</v>
          </cell>
          <cell r="P344" t="str">
            <v>2025-07-17 15:39:54</v>
          </cell>
          <cell r="Q344" t="str">
            <v>2025-07-17 19:50:14</v>
          </cell>
        </row>
        <row r="344">
          <cell r="S344">
            <v>62.5833333365154</v>
          </cell>
          <cell r="T344">
            <v>1.04305555560859</v>
          </cell>
        </row>
        <row r="345">
          <cell r="A345" t="str">
            <v>577029</v>
          </cell>
          <cell r="B345" t="str">
            <v>龙湾人民南路店</v>
          </cell>
          <cell r="C345" t="str">
            <v/>
          </cell>
          <cell r="D345" t="str">
            <v>87.0</v>
          </cell>
          <cell r="E345" t="str">
            <v>100.0</v>
          </cell>
          <cell r="F345" t="str">
            <v>87.0</v>
          </cell>
          <cell r="G345" t="str">
            <v>2025-07-17 19:53:11</v>
          </cell>
          <cell r="H345" t="str">
            <v>章丰荣|176****2877</v>
          </cell>
          <cell r="I345" t="str">
            <v>稽核三组</v>
          </cell>
          <cell r="J345" t="str">
            <v>现场巡店</v>
          </cell>
          <cell r="K345" t="str">
            <v>QSC实地稽核</v>
          </cell>
          <cell r="L345" t="str">
            <v>系统自动确认</v>
          </cell>
          <cell r="M345" t="str">
            <v>正常</v>
          </cell>
          <cell r="N345" t="str">
            <v>已系统自动推送</v>
          </cell>
          <cell r="O345" t="str">
            <v>2025-07-17 16:11:32</v>
          </cell>
          <cell r="P345" t="str">
            <v>2025-07-17 17:10:36</v>
          </cell>
          <cell r="Q345" t="str">
            <v>2025-07-17 19:53:11</v>
          </cell>
        </row>
        <row r="345">
          <cell r="S345">
            <v>59.0666666650213</v>
          </cell>
          <cell r="T345">
            <v>0.984444444417022</v>
          </cell>
        </row>
        <row r="346">
          <cell r="A346" t="str">
            <v>752186</v>
          </cell>
          <cell r="B346" t="str">
            <v>印象汇崇雅路店</v>
          </cell>
          <cell r="C346" t="str">
            <v/>
          </cell>
          <cell r="D346" t="str">
            <v>94.0</v>
          </cell>
          <cell r="E346" t="str">
            <v>100.0</v>
          </cell>
          <cell r="F346" t="str">
            <v>94.0</v>
          </cell>
          <cell r="G346" t="str">
            <v>2025-07-17 19:53:12</v>
          </cell>
          <cell r="H346" t="str">
            <v>吴妮妮|130****6125</v>
          </cell>
          <cell r="I346" t="str">
            <v>稽核三组</v>
          </cell>
          <cell r="J346" t="str">
            <v>现场巡店</v>
          </cell>
          <cell r="K346" t="str">
            <v>QSC实地稽核</v>
          </cell>
          <cell r="L346" t="str">
            <v>系统自动确认</v>
          </cell>
          <cell r="M346" t="str">
            <v>正常</v>
          </cell>
          <cell r="N346" t="str">
            <v>已系统自动推送</v>
          </cell>
          <cell r="O346" t="str">
            <v>2025-07-17 10:49:26</v>
          </cell>
          <cell r="P346" t="str">
            <v>2025-07-17 11:30:33</v>
          </cell>
          <cell r="Q346" t="str">
            <v>2025-07-17 19:53:12</v>
          </cell>
        </row>
        <row r="346">
          <cell r="S346">
            <v>41.116666670423</v>
          </cell>
          <cell r="T346">
            <v>0.685277777840383</v>
          </cell>
        </row>
        <row r="347">
          <cell r="A347" t="str">
            <v>577528</v>
          </cell>
          <cell r="B347" t="str">
            <v>新湖银泰负一楼店</v>
          </cell>
          <cell r="C347" t="str">
            <v/>
          </cell>
          <cell r="D347" t="str">
            <v>89.0</v>
          </cell>
          <cell r="E347" t="str">
            <v>100.0</v>
          </cell>
          <cell r="F347" t="str">
            <v>89.0</v>
          </cell>
          <cell r="G347" t="str">
            <v>2025-07-17 19:55:55</v>
          </cell>
          <cell r="H347" t="str">
            <v>章丰荣|176****2877</v>
          </cell>
          <cell r="I347" t="str">
            <v>稽核三组</v>
          </cell>
          <cell r="J347" t="str">
            <v>现场巡店</v>
          </cell>
          <cell r="K347" t="str">
            <v>QSC实地稽核</v>
          </cell>
          <cell r="L347" t="str">
            <v>门店确认</v>
          </cell>
          <cell r="M347" t="str">
            <v>正常</v>
          </cell>
          <cell r="N347" t="str">
            <v>已系统自动推送</v>
          </cell>
          <cell r="O347" t="str">
            <v>2025-07-17 17:41:01</v>
          </cell>
          <cell r="P347" t="str">
            <v>2025-07-17 18:39:29</v>
          </cell>
          <cell r="Q347" t="str">
            <v>2025-07-17 19:55:55</v>
          </cell>
        </row>
        <row r="347">
          <cell r="S347">
            <v>58.4666666609701</v>
          </cell>
          <cell r="T347">
            <v>0.974444444349501</v>
          </cell>
        </row>
        <row r="348">
          <cell r="A348" t="str">
            <v>752181</v>
          </cell>
          <cell r="B348" t="str">
            <v>惠阳好宜多店</v>
          </cell>
          <cell r="C348" t="str">
            <v/>
          </cell>
          <cell r="D348" t="str">
            <v>97.0</v>
          </cell>
          <cell r="E348" t="str">
            <v>100.0</v>
          </cell>
          <cell r="F348" t="str">
            <v>97.0</v>
          </cell>
          <cell r="G348" t="str">
            <v>2025-07-17 20:00:22</v>
          </cell>
          <cell r="H348" t="str">
            <v>吴妮妮|130****6125</v>
          </cell>
          <cell r="I348" t="str">
            <v>稽核三组</v>
          </cell>
          <cell r="J348" t="str">
            <v>现场巡店</v>
          </cell>
          <cell r="K348" t="str">
            <v>QSC实地稽核</v>
          </cell>
          <cell r="L348" t="str">
            <v>系统自动确认</v>
          </cell>
          <cell r="M348" t="str">
            <v>正常</v>
          </cell>
          <cell r="N348" t="str">
            <v>已系统自动推送</v>
          </cell>
          <cell r="O348" t="str">
            <v>2025-07-17 11:58:42</v>
          </cell>
          <cell r="P348" t="str">
            <v>2025-07-17 12:38:24</v>
          </cell>
          <cell r="Q348" t="str">
            <v>2025-07-17 20:00:22</v>
          </cell>
        </row>
        <row r="348">
          <cell r="S348">
            <v>39.6999999973923</v>
          </cell>
          <cell r="T348">
            <v>0.661666666623205</v>
          </cell>
        </row>
        <row r="349">
          <cell r="A349" t="str">
            <v>752187</v>
          </cell>
          <cell r="B349" t="str">
            <v>惠阳开城富满店</v>
          </cell>
          <cell r="C349" t="str">
            <v/>
          </cell>
          <cell r="D349" t="str">
            <v>95.0</v>
          </cell>
          <cell r="E349" t="str">
            <v>100.0</v>
          </cell>
          <cell r="F349" t="str">
            <v>95.0</v>
          </cell>
          <cell r="G349" t="str">
            <v>2025-07-17 20:19:00</v>
          </cell>
          <cell r="H349" t="str">
            <v>吴妮妮|130****6125</v>
          </cell>
          <cell r="I349" t="str">
            <v>稽核三组</v>
          </cell>
          <cell r="J349" t="str">
            <v>现场巡店</v>
          </cell>
          <cell r="K349" t="str">
            <v>QSC实地稽核</v>
          </cell>
          <cell r="L349" t="str">
            <v>系统自动确认</v>
          </cell>
          <cell r="M349" t="str">
            <v>正常</v>
          </cell>
          <cell r="N349" t="str">
            <v>已系统自动推送</v>
          </cell>
          <cell r="O349" t="str">
            <v>2025-07-17 13:00:28</v>
          </cell>
          <cell r="P349" t="str">
            <v>2025-07-17 13:51:58</v>
          </cell>
          <cell r="Q349" t="str">
            <v>2025-07-17 20:19:00</v>
          </cell>
        </row>
        <row r="349">
          <cell r="S349">
            <v>51.5000000002328</v>
          </cell>
          <cell r="T349">
            <v>0.858333333337214</v>
          </cell>
        </row>
        <row r="350">
          <cell r="A350" t="str">
            <v>752185</v>
          </cell>
          <cell r="B350" t="str">
            <v>惠阳开城天虹店</v>
          </cell>
          <cell r="C350" t="str">
            <v/>
          </cell>
          <cell r="D350" t="str">
            <v>89.0</v>
          </cell>
          <cell r="E350" t="str">
            <v>100.0</v>
          </cell>
          <cell r="F350" t="str">
            <v>89.0</v>
          </cell>
          <cell r="G350" t="str">
            <v>2025-07-17 20:29:37</v>
          </cell>
          <cell r="H350" t="str">
            <v>吴妮妮|130****6125</v>
          </cell>
          <cell r="I350" t="str">
            <v>稽核三组</v>
          </cell>
          <cell r="J350" t="str">
            <v>现场巡店</v>
          </cell>
          <cell r="K350" t="str">
            <v>QSC实地稽核</v>
          </cell>
          <cell r="L350" t="str">
            <v>系统自动确认</v>
          </cell>
          <cell r="M350" t="str">
            <v>正常</v>
          </cell>
          <cell r="N350" t="str">
            <v>已系统自动推送</v>
          </cell>
          <cell r="O350" t="str">
            <v>2025-07-17 14:32:51</v>
          </cell>
          <cell r="P350" t="str">
            <v>2025-07-17 15:11:37</v>
          </cell>
          <cell r="Q350" t="str">
            <v>2025-07-17 20:29:37</v>
          </cell>
        </row>
        <row r="350">
          <cell r="S350">
            <v>38.7666666659061</v>
          </cell>
          <cell r="T350">
            <v>0.646111111098435</v>
          </cell>
        </row>
        <row r="351">
          <cell r="A351" t="str">
            <v>752156</v>
          </cell>
          <cell r="B351" t="str">
            <v>惠阳沥下社区店</v>
          </cell>
          <cell r="C351" t="str">
            <v/>
          </cell>
          <cell r="D351" t="str">
            <v>90.0</v>
          </cell>
          <cell r="E351" t="str">
            <v>100.0</v>
          </cell>
          <cell r="F351" t="str">
            <v>90.0</v>
          </cell>
          <cell r="G351" t="str">
            <v>2025-07-17 20:44:58</v>
          </cell>
          <cell r="H351" t="str">
            <v>吴妮妮|130****6125</v>
          </cell>
          <cell r="I351" t="str">
            <v>稽核三组</v>
          </cell>
          <cell r="J351" t="str">
            <v>现场巡店</v>
          </cell>
          <cell r="K351" t="str">
            <v>QSC实地稽核</v>
          </cell>
          <cell r="L351" t="str">
            <v>系统自动确认</v>
          </cell>
          <cell r="M351" t="str">
            <v>正常</v>
          </cell>
          <cell r="N351" t="str">
            <v>已系统自动推送</v>
          </cell>
          <cell r="O351" t="str">
            <v>2025-07-17 15:25:47</v>
          </cell>
          <cell r="P351" t="str">
            <v>2025-07-17 16:40:37</v>
          </cell>
          <cell r="Q351" t="str">
            <v>2025-07-17 20:44:58</v>
          </cell>
        </row>
        <row r="351">
          <cell r="S351">
            <v>74.8333333292976</v>
          </cell>
          <cell r="T351">
            <v>1.24722222215496</v>
          </cell>
        </row>
        <row r="352">
          <cell r="A352" t="str">
            <v>577032</v>
          </cell>
          <cell r="B352" t="str">
            <v>瑞安中心路1店</v>
          </cell>
          <cell r="C352" t="str">
            <v/>
          </cell>
          <cell r="D352" t="str">
            <v>88.0</v>
          </cell>
          <cell r="E352" t="str">
            <v>100.0</v>
          </cell>
          <cell r="F352" t="str">
            <v>88.0</v>
          </cell>
          <cell r="G352" t="str">
            <v>2025-07-17 21:03:04</v>
          </cell>
          <cell r="H352" t="str">
            <v>章丰荣|176****2877</v>
          </cell>
          <cell r="I352" t="str">
            <v>稽核三组</v>
          </cell>
          <cell r="J352" t="str">
            <v>现场巡店</v>
          </cell>
          <cell r="K352" t="str">
            <v>QSC实地稽核</v>
          </cell>
          <cell r="L352" t="str">
            <v>系统自动确认</v>
          </cell>
          <cell r="M352" t="str">
            <v>正常</v>
          </cell>
          <cell r="N352" t="str">
            <v>已系统自动推送</v>
          </cell>
          <cell r="O352" t="str">
            <v>2025-07-17 13:17:23</v>
          </cell>
          <cell r="P352" t="str">
            <v>2025-07-17 14:16:33</v>
          </cell>
          <cell r="Q352" t="str">
            <v>2025-07-17 21:03:04</v>
          </cell>
        </row>
        <row r="352">
          <cell r="S352">
            <v>59.1666666674428</v>
          </cell>
          <cell r="T352">
            <v>0.986111111124046</v>
          </cell>
        </row>
        <row r="353">
          <cell r="A353" t="str">
            <v>752182</v>
          </cell>
          <cell r="B353" t="str">
            <v>万达新溪路店</v>
          </cell>
          <cell r="C353" t="str">
            <v/>
          </cell>
          <cell r="D353" t="str">
            <v>75.0</v>
          </cell>
          <cell r="E353" t="str">
            <v>100.0</v>
          </cell>
          <cell r="F353" t="str">
            <v>75.0</v>
          </cell>
          <cell r="G353" t="str">
            <v>2025-07-17 21:10:31</v>
          </cell>
          <cell r="H353" t="str">
            <v>吴妮妮|130****6125</v>
          </cell>
          <cell r="I353" t="str">
            <v>稽核三组</v>
          </cell>
          <cell r="J353" t="str">
            <v>现场巡店</v>
          </cell>
          <cell r="K353" t="str">
            <v>QSC实地稽核</v>
          </cell>
          <cell r="L353" t="str">
            <v>系统自动确认</v>
          </cell>
          <cell r="M353" t="str">
            <v>正常</v>
          </cell>
          <cell r="N353" t="str">
            <v>已系统自动推送</v>
          </cell>
          <cell r="O353" t="str">
            <v>2025-07-17 16:57:06</v>
          </cell>
          <cell r="P353" t="str">
            <v>2025-07-17 18:02:14</v>
          </cell>
          <cell r="Q353" t="str">
            <v>2025-07-17 21:10:31</v>
          </cell>
        </row>
        <row r="353">
          <cell r="S353">
            <v>65.1333333353978</v>
          </cell>
          <cell r="T353">
            <v>1.08555555558996</v>
          </cell>
        </row>
        <row r="354">
          <cell r="A354" t="str">
            <v>395012</v>
          </cell>
          <cell r="B354" t="str">
            <v>漯河会展中心店</v>
          </cell>
          <cell r="C354" t="str">
            <v/>
          </cell>
          <cell r="D354" t="str">
            <v>93.0</v>
          </cell>
          <cell r="E354" t="str">
            <v>100.0</v>
          </cell>
          <cell r="F354" t="str">
            <v>93.0</v>
          </cell>
          <cell r="G354" t="str">
            <v>2025-07-17 22:03:02</v>
          </cell>
          <cell r="H354" t="str">
            <v>於政|177****6726</v>
          </cell>
          <cell r="I354" t="str">
            <v>稽核三组</v>
          </cell>
          <cell r="J354" t="str">
            <v>现场巡店</v>
          </cell>
          <cell r="K354" t="str">
            <v>QSC实地稽核</v>
          </cell>
          <cell r="L354" t="str">
            <v>系统自动确认</v>
          </cell>
          <cell r="M354" t="str">
            <v>正常</v>
          </cell>
          <cell r="N354" t="str">
            <v>已系统自动推送</v>
          </cell>
          <cell r="O354" t="str">
            <v>2025-07-17 10:24:16</v>
          </cell>
          <cell r="P354" t="str">
            <v>2025-07-17 11:26:05</v>
          </cell>
          <cell r="Q354" t="str">
            <v>2025-07-17 22:03:02</v>
          </cell>
        </row>
        <row r="354">
          <cell r="S354">
            <v>61.8166666687466</v>
          </cell>
          <cell r="T354">
            <v>1.03027777781244</v>
          </cell>
        </row>
        <row r="355">
          <cell r="A355" t="str">
            <v>394083</v>
          </cell>
          <cell r="B355" t="str">
            <v>沈丘商贸城店</v>
          </cell>
          <cell r="C355" t="str">
            <v/>
          </cell>
          <cell r="D355" t="str">
            <v>101.0</v>
          </cell>
          <cell r="E355" t="str">
            <v>100.0</v>
          </cell>
          <cell r="F355" t="str">
            <v>101.0</v>
          </cell>
          <cell r="G355" t="str">
            <v>2025-07-17 22:35:27</v>
          </cell>
          <cell r="H355" t="str">
            <v>於政|177****6726</v>
          </cell>
          <cell r="I355" t="str">
            <v>稽核三组</v>
          </cell>
          <cell r="J355" t="str">
            <v>现场巡店</v>
          </cell>
          <cell r="K355" t="str">
            <v>QSC实地稽核</v>
          </cell>
          <cell r="L355" t="str">
            <v>系统自动确认</v>
          </cell>
          <cell r="M355" t="str">
            <v>正常</v>
          </cell>
          <cell r="N355" t="str">
            <v>已系统自动推送</v>
          </cell>
          <cell r="O355" t="str">
            <v>2025-07-17 13:41:38</v>
          </cell>
          <cell r="P355" t="str">
            <v>2025-07-17 14:28:37</v>
          </cell>
          <cell r="Q355" t="str">
            <v>2025-07-17 22:35:27</v>
          </cell>
        </row>
        <row r="355">
          <cell r="S355">
            <v>46.9833333359566</v>
          </cell>
          <cell r="T355">
            <v>0.783055555599276</v>
          </cell>
        </row>
        <row r="356">
          <cell r="A356" t="str">
            <v>394088</v>
          </cell>
          <cell r="B356" t="str">
            <v>沈丘儿童公园店</v>
          </cell>
          <cell r="C356" t="str">
            <v/>
          </cell>
          <cell r="D356" t="str">
            <v>100.0</v>
          </cell>
          <cell r="E356" t="str">
            <v>100.0</v>
          </cell>
          <cell r="F356" t="str">
            <v>100.0</v>
          </cell>
          <cell r="G356" t="str">
            <v>2025-07-17 22:40:16</v>
          </cell>
          <cell r="H356" t="str">
            <v>於政|177****6726</v>
          </cell>
          <cell r="I356" t="str">
            <v>稽核三组</v>
          </cell>
          <cell r="J356" t="str">
            <v>现场巡店</v>
          </cell>
          <cell r="K356" t="str">
            <v>QSC实地稽核</v>
          </cell>
          <cell r="L356" t="str">
            <v>门店确认</v>
          </cell>
          <cell r="M356" t="str">
            <v>正常</v>
          </cell>
          <cell r="N356" t="str">
            <v>已系统自动推送</v>
          </cell>
          <cell r="O356" t="str">
            <v>2025-07-17 14:50:12</v>
          </cell>
          <cell r="P356" t="str">
            <v>2025-07-17 15:43:55</v>
          </cell>
          <cell r="Q356" t="str">
            <v>2025-07-17 22:40:16</v>
          </cell>
        </row>
        <row r="356">
          <cell r="S356">
            <v>53.7166666612029</v>
          </cell>
          <cell r="T356">
            <v>0.895277777686715</v>
          </cell>
        </row>
        <row r="357">
          <cell r="A357" t="str">
            <v>394080</v>
          </cell>
          <cell r="B357" t="str">
            <v>项城太格里店</v>
          </cell>
          <cell r="C357" t="str">
            <v/>
          </cell>
          <cell r="D357" t="str">
            <v>80.0</v>
          </cell>
          <cell r="E357" t="str">
            <v>100.0</v>
          </cell>
          <cell r="F357" t="str">
            <v>80.0</v>
          </cell>
          <cell r="G357" t="str">
            <v>2025-07-17 22:47:17</v>
          </cell>
          <cell r="H357" t="str">
            <v>於政|177****6726</v>
          </cell>
          <cell r="I357" t="str">
            <v>稽核三组</v>
          </cell>
          <cell r="J357" t="str">
            <v>现场巡店</v>
          </cell>
          <cell r="K357" t="str">
            <v>QSC实地稽核</v>
          </cell>
          <cell r="L357" t="str">
            <v>门店确认</v>
          </cell>
          <cell r="M357" t="str">
            <v>正常</v>
          </cell>
          <cell r="N357" t="str">
            <v>已系统自动推送</v>
          </cell>
          <cell r="O357" t="str">
            <v>2025-07-17 16:40:47</v>
          </cell>
          <cell r="P357" t="str">
            <v>2025-07-17 17:37:48</v>
          </cell>
          <cell r="Q357" t="str">
            <v>2025-07-17 22:47:17</v>
          </cell>
        </row>
        <row r="357">
          <cell r="S357">
            <v>57.0166666677687</v>
          </cell>
          <cell r="T357">
            <v>0.950277777796146</v>
          </cell>
        </row>
        <row r="358">
          <cell r="A358" t="str">
            <v>394077</v>
          </cell>
          <cell r="B358" t="str">
            <v>项城正泰路</v>
          </cell>
          <cell r="C358" t="str">
            <v/>
          </cell>
          <cell r="D358" t="str">
            <v>91.0</v>
          </cell>
          <cell r="E358" t="str">
            <v>100.0</v>
          </cell>
          <cell r="F358" t="str">
            <v>91.0</v>
          </cell>
          <cell r="G358" t="str">
            <v>2025-07-17 22:56:32</v>
          </cell>
          <cell r="H358" t="str">
            <v>於政|177****6726</v>
          </cell>
          <cell r="I358" t="str">
            <v>稽核三组</v>
          </cell>
          <cell r="J358" t="str">
            <v>现场巡店</v>
          </cell>
          <cell r="K358" t="str">
            <v>QSC实地稽核</v>
          </cell>
          <cell r="L358" t="str">
            <v>系统自动确认</v>
          </cell>
          <cell r="M358" t="str">
            <v>正常</v>
          </cell>
          <cell r="N358" t="str">
            <v>已系统自动推送</v>
          </cell>
          <cell r="O358" t="str">
            <v>2025-07-17 18:06:47</v>
          </cell>
          <cell r="P358" t="str">
            <v>2025-07-17 18:53:49</v>
          </cell>
          <cell r="Q358" t="str">
            <v>2025-07-17 22:56:32</v>
          </cell>
        </row>
        <row r="358">
          <cell r="S358">
            <v>47.0333333266899</v>
          </cell>
          <cell r="T358">
            <v>0.783888888778165</v>
          </cell>
        </row>
        <row r="359">
          <cell r="A359" t="str">
            <v>775058</v>
          </cell>
          <cell r="B359" t="str">
            <v>博白文地店</v>
          </cell>
          <cell r="C359" t="str">
            <v/>
          </cell>
          <cell r="D359" t="str">
            <v>73.0</v>
          </cell>
          <cell r="E359" t="str">
            <v>100.0</v>
          </cell>
          <cell r="F359" t="str">
            <v>73.0</v>
          </cell>
          <cell r="G359" t="str">
            <v>2025-07-17 23:14:24</v>
          </cell>
          <cell r="H359" t="str">
            <v>许智伟|136****6166</v>
          </cell>
          <cell r="I359" t="str">
            <v>稽核三组</v>
          </cell>
          <cell r="J359" t="str">
            <v>现场巡店</v>
          </cell>
          <cell r="K359" t="str">
            <v>QSC实地稽核</v>
          </cell>
          <cell r="L359" t="str">
            <v>门店确认</v>
          </cell>
          <cell r="M359" t="str">
            <v>正常</v>
          </cell>
          <cell r="N359" t="str">
            <v>已系统自动推送</v>
          </cell>
          <cell r="O359" t="str">
            <v>2025-07-17 17:14:29</v>
          </cell>
          <cell r="P359" t="str">
            <v>2025-07-17 18:45:54</v>
          </cell>
          <cell r="Q359" t="str">
            <v>2025-07-17 23:14:24</v>
          </cell>
        </row>
        <row r="359">
          <cell r="S359">
            <v>60</v>
          </cell>
          <cell r="T359">
            <v>1</v>
          </cell>
        </row>
        <row r="360">
          <cell r="A360" t="str">
            <v>745022</v>
          </cell>
          <cell r="B360" t="str">
            <v>怀化学院东校区</v>
          </cell>
          <cell r="C360" t="str">
            <v/>
          </cell>
          <cell r="D360" t="str">
            <v>91.0</v>
          </cell>
          <cell r="E360" t="str">
            <v>100.0</v>
          </cell>
          <cell r="F360" t="str">
            <v>91.0</v>
          </cell>
          <cell r="G360" t="str">
            <v>2025-07-18 01:59:28</v>
          </cell>
          <cell r="H360" t="str">
            <v>王波|181****9194</v>
          </cell>
          <cell r="I360" t="str">
            <v>稽核三组</v>
          </cell>
          <cell r="J360" t="str">
            <v>现场巡店</v>
          </cell>
          <cell r="K360" t="str">
            <v>QSC实地稽核</v>
          </cell>
          <cell r="L360" t="str">
            <v>系统自动确认</v>
          </cell>
          <cell r="M360" t="str">
            <v>正常</v>
          </cell>
          <cell r="N360" t="str">
            <v>已系统自动推送</v>
          </cell>
          <cell r="O360" t="str">
            <v>2025-07-17 11:36:28</v>
          </cell>
          <cell r="P360" t="str">
            <v>2025-07-17 12:28:11</v>
          </cell>
          <cell r="Q360" t="str">
            <v>2025-07-18 01:59:28</v>
          </cell>
        </row>
        <row r="360">
          <cell r="S360">
            <v>51.716666665161</v>
          </cell>
          <cell r="T360">
            <v>0.86194444441935</v>
          </cell>
        </row>
        <row r="361">
          <cell r="A361" t="str">
            <v>745018</v>
          </cell>
          <cell r="B361" t="str">
            <v>怀化新天地店</v>
          </cell>
          <cell r="C361" t="str">
            <v/>
          </cell>
          <cell r="D361" t="str">
            <v>80.0</v>
          </cell>
          <cell r="E361" t="str">
            <v>100.0</v>
          </cell>
          <cell r="F361" t="str">
            <v>80.0</v>
          </cell>
          <cell r="G361" t="str">
            <v>2025-07-18 02:00:29</v>
          </cell>
          <cell r="H361" t="str">
            <v>王波|181****9194</v>
          </cell>
          <cell r="I361" t="str">
            <v>稽核三组</v>
          </cell>
          <cell r="J361" t="str">
            <v>现场巡店</v>
          </cell>
          <cell r="K361" t="str">
            <v>QSC实地稽核</v>
          </cell>
          <cell r="L361" t="str">
            <v>系统自动确认</v>
          </cell>
          <cell r="M361" t="str">
            <v>正常</v>
          </cell>
          <cell r="N361" t="str">
            <v>已系统自动推送</v>
          </cell>
          <cell r="O361" t="str">
            <v>2025-07-17 17:05:04</v>
          </cell>
          <cell r="P361" t="str">
            <v>2025-07-17 18:06:56</v>
          </cell>
          <cell r="Q361" t="str">
            <v>2025-07-18 02:00:29</v>
          </cell>
        </row>
        <row r="361">
          <cell r="S361">
            <v>61.86666665948</v>
          </cell>
          <cell r="T361">
            <v>1.03111111099133</v>
          </cell>
        </row>
        <row r="362">
          <cell r="A362" t="str">
            <v>745028</v>
          </cell>
          <cell r="B362" t="str">
            <v>洪江古城店</v>
          </cell>
          <cell r="C362" t="str">
            <v/>
          </cell>
          <cell r="D362" t="str">
            <v>84.0</v>
          </cell>
          <cell r="E362" t="str">
            <v>100.0</v>
          </cell>
          <cell r="F362" t="str">
            <v>84.0</v>
          </cell>
          <cell r="G362" t="str">
            <v>2025-07-18 02:02:01</v>
          </cell>
          <cell r="H362" t="str">
            <v>王波|181****9194</v>
          </cell>
          <cell r="I362" t="str">
            <v>稽核三组</v>
          </cell>
          <cell r="J362" t="str">
            <v>现场巡店</v>
          </cell>
          <cell r="K362" t="str">
            <v>QSC实地稽核</v>
          </cell>
          <cell r="L362" t="str">
            <v>门店确认</v>
          </cell>
          <cell r="M362" t="str">
            <v>正常</v>
          </cell>
          <cell r="N362" t="str">
            <v>已系统自动推送</v>
          </cell>
          <cell r="O362" t="str">
            <v>2025-07-17 19:38:51</v>
          </cell>
          <cell r="P362" t="str">
            <v>2025-07-17 20:55:15</v>
          </cell>
          <cell r="Q362" t="str">
            <v>2025-07-18 02:02:01</v>
          </cell>
        </row>
        <row r="362">
          <cell r="S362">
            <v>76.3999999954831</v>
          </cell>
          <cell r="T362">
            <v>1.27333333325805</v>
          </cell>
        </row>
        <row r="363">
          <cell r="A363" t="str">
            <v>745057</v>
          </cell>
          <cell r="B363" t="str">
            <v>怀化鹤城万达广场</v>
          </cell>
          <cell r="C363" t="str">
            <v/>
          </cell>
          <cell r="D363" t="str">
            <v>87.0</v>
          </cell>
          <cell r="E363" t="str">
            <v>100.0</v>
          </cell>
          <cell r="F363" t="str">
            <v>87.0</v>
          </cell>
          <cell r="G363" t="str">
            <v>2025-07-18 02:03:05</v>
          </cell>
          <cell r="H363" t="str">
            <v>王波|181****9194</v>
          </cell>
          <cell r="I363" t="str">
            <v>稽核三组</v>
          </cell>
          <cell r="J363" t="str">
            <v>现场巡店</v>
          </cell>
          <cell r="K363" t="str">
            <v>QSC实地稽核</v>
          </cell>
          <cell r="L363" t="str">
            <v>门店确认</v>
          </cell>
          <cell r="M363" t="str">
            <v>正常</v>
          </cell>
          <cell r="N363" t="str">
            <v>已系统自动推送</v>
          </cell>
          <cell r="O363" t="str">
            <v>2025-07-17 15:23:52</v>
          </cell>
          <cell r="P363" t="str">
            <v>2025-07-17 16:34:20</v>
          </cell>
          <cell r="Q363" t="str">
            <v>2025-07-18 02:03:05</v>
          </cell>
        </row>
        <row r="363">
          <cell r="S363">
            <v>70.4666666581761</v>
          </cell>
          <cell r="T363">
            <v>1.17444444430294</v>
          </cell>
        </row>
        <row r="364">
          <cell r="A364" t="str">
            <v>898020</v>
          </cell>
          <cell r="B364" t="str">
            <v>海口桫椤湾店</v>
          </cell>
          <cell r="C364" t="str">
            <v/>
          </cell>
          <cell r="D364" t="str">
            <v>93.0</v>
          </cell>
          <cell r="E364" t="str">
            <v>100.0</v>
          </cell>
          <cell r="F364" t="str">
            <v>93.0</v>
          </cell>
          <cell r="G364" t="str">
            <v>2025-07-18 02:05:34</v>
          </cell>
          <cell r="H364" t="str">
            <v>聂阳|188****9738</v>
          </cell>
          <cell r="I364" t="str">
            <v>稽核三组</v>
          </cell>
          <cell r="J364" t="str">
            <v>现场巡店</v>
          </cell>
          <cell r="K364" t="str">
            <v>QSC实地稽核</v>
          </cell>
          <cell r="L364" t="str">
            <v>系统自动确认</v>
          </cell>
          <cell r="M364" t="str">
            <v>正常</v>
          </cell>
          <cell r="N364" t="str">
            <v>已系统自动推送</v>
          </cell>
          <cell r="O364" t="str">
            <v>2025-07-17 12:07:34</v>
          </cell>
          <cell r="P364" t="str">
            <v>2025-07-17 13:11:49</v>
          </cell>
          <cell r="Q364" t="str">
            <v>2025-07-18 02:05:34</v>
          </cell>
        </row>
        <row r="364">
          <cell r="S364">
            <v>64.2500000051223</v>
          </cell>
          <cell r="T364">
            <v>1.0708333334187</v>
          </cell>
        </row>
        <row r="365">
          <cell r="A365" t="str">
            <v>898041</v>
          </cell>
          <cell r="B365" t="str">
            <v>美兰灵山仙云路店</v>
          </cell>
          <cell r="C365" t="str">
            <v/>
          </cell>
          <cell r="D365" t="str">
            <v>88.0</v>
          </cell>
          <cell r="E365" t="str">
            <v>100.0</v>
          </cell>
          <cell r="F365" t="str">
            <v>88.0</v>
          </cell>
          <cell r="G365" t="str">
            <v>2025-07-18 02:22:27</v>
          </cell>
          <cell r="H365" t="str">
            <v>聂阳|188****9738</v>
          </cell>
          <cell r="I365" t="str">
            <v>稽核三组</v>
          </cell>
          <cell r="J365" t="str">
            <v>现场巡店</v>
          </cell>
          <cell r="K365" t="str">
            <v>QSC实地稽核</v>
          </cell>
          <cell r="L365" t="str">
            <v>系统自动确认</v>
          </cell>
          <cell r="M365" t="str">
            <v>正常</v>
          </cell>
          <cell r="N365" t="str">
            <v>已系统自动推送</v>
          </cell>
          <cell r="O365" t="str">
            <v>2025-07-17 13:51:10</v>
          </cell>
          <cell r="P365" t="str">
            <v>2025-07-17 15:02:16</v>
          </cell>
          <cell r="Q365" t="str">
            <v>2025-07-18 02:22:27</v>
          </cell>
        </row>
        <row r="365">
          <cell r="S365">
            <v>71.0999999928754</v>
          </cell>
          <cell r="T365">
            <v>1.18499999988126</v>
          </cell>
        </row>
        <row r="366">
          <cell r="A366" t="str">
            <v>745065</v>
          </cell>
          <cell r="B366" t="str">
            <v>鹤城碧桂园十里江湾店</v>
          </cell>
          <cell r="C366" t="str">
            <v/>
          </cell>
          <cell r="D366" t="str">
            <v>93.0</v>
          </cell>
          <cell r="E366" t="str">
            <v>100.0</v>
          </cell>
          <cell r="F366" t="str">
            <v>93.0</v>
          </cell>
          <cell r="G366" t="str">
            <v>2025-07-18 09:07:29</v>
          </cell>
          <cell r="H366" t="str">
            <v>王波|181****9194</v>
          </cell>
          <cell r="I366" t="str">
            <v>稽核三组</v>
          </cell>
          <cell r="J366" t="str">
            <v>现场巡店</v>
          </cell>
          <cell r="K366" t="str">
            <v>QSC实地稽核</v>
          </cell>
          <cell r="L366" t="str">
            <v>门店确认</v>
          </cell>
          <cell r="M366" t="str">
            <v>正常</v>
          </cell>
          <cell r="N366" t="str">
            <v>已系统自动推送</v>
          </cell>
          <cell r="O366" t="str">
            <v>2025-07-17 14:13:37</v>
          </cell>
          <cell r="P366" t="str">
            <v>2025-07-17 14:59:10</v>
          </cell>
          <cell r="Q366" t="str">
            <v>2025-07-18 09:07:29</v>
          </cell>
        </row>
        <row r="366">
          <cell r="S366">
            <v>45.5500000028405</v>
          </cell>
          <cell r="T366">
            <v>0.759166666714009</v>
          </cell>
        </row>
        <row r="367">
          <cell r="A367" t="str">
            <v>898032</v>
          </cell>
          <cell r="B367" t="str">
            <v>美兰大致坡镇店</v>
          </cell>
          <cell r="C367" t="str">
            <v/>
          </cell>
          <cell r="D367" t="str">
            <v>97.0</v>
          </cell>
          <cell r="E367" t="str">
            <v>100.0</v>
          </cell>
          <cell r="F367" t="str">
            <v>97.0</v>
          </cell>
          <cell r="G367" t="str">
            <v>2025-07-18 10:25:54</v>
          </cell>
          <cell r="H367" t="str">
            <v>聂阳|188****9738</v>
          </cell>
          <cell r="I367" t="str">
            <v>稽核三组</v>
          </cell>
          <cell r="J367" t="str">
            <v>现场巡店</v>
          </cell>
          <cell r="K367" t="str">
            <v>QSC实地稽核</v>
          </cell>
          <cell r="L367" t="str">
            <v>系统自动确认</v>
          </cell>
          <cell r="M367" t="str">
            <v>正常</v>
          </cell>
          <cell r="N367" t="str">
            <v>已系统自动推送</v>
          </cell>
          <cell r="O367" t="str">
            <v>2025-07-17 15:49:34</v>
          </cell>
          <cell r="P367" t="str">
            <v>2025-07-17 16:54:41</v>
          </cell>
          <cell r="Q367" t="str">
            <v>2025-07-18 10:25:54</v>
          </cell>
        </row>
        <row r="367">
          <cell r="S367">
            <v>65.1166666648351</v>
          </cell>
          <cell r="T367">
            <v>1.08527777774725</v>
          </cell>
        </row>
        <row r="368">
          <cell r="A368" t="str">
            <v>576365</v>
          </cell>
          <cell r="B368" t="str">
            <v>黄岩埭西店</v>
          </cell>
          <cell r="C368" t="str">
            <v/>
          </cell>
          <cell r="D368" t="str">
            <v>104.0</v>
          </cell>
          <cell r="E368" t="str">
            <v>100.0</v>
          </cell>
          <cell r="F368" t="str">
            <v>104.0</v>
          </cell>
          <cell r="G368" t="str">
            <v>2025-07-18 13:10:47</v>
          </cell>
          <cell r="H368" t="str">
            <v>陆文燕|136****6563</v>
          </cell>
          <cell r="I368" t="str">
            <v>稽核三组</v>
          </cell>
          <cell r="J368" t="str">
            <v>现场巡店</v>
          </cell>
          <cell r="K368" t="str">
            <v>QSC实地稽核</v>
          </cell>
          <cell r="L368" t="str">
            <v>门店确认</v>
          </cell>
          <cell r="M368" t="str">
            <v>正常</v>
          </cell>
          <cell r="N368" t="str">
            <v>已系统自动推送</v>
          </cell>
          <cell r="O368" t="str">
            <v>2025-07-17 13:27:31</v>
          </cell>
          <cell r="P368" t="str">
            <v>2025-07-17 14:22:45</v>
          </cell>
          <cell r="Q368" t="str">
            <v>2025-07-18 13:10:47</v>
          </cell>
        </row>
        <row r="368">
          <cell r="S368">
            <v>60</v>
          </cell>
          <cell r="T368">
            <v>1</v>
          </cell>
        </row>
        <row r="369">
          <cell r="A369" t="str">
            <v>898011</v>
          </cell>
          <cell r="B369" t="str">
            <v>文昌文中路店</v>
          </cell>
          <cell r="C369" t="str">
            <v/>
          </cell>
          <cell r="D369" t="str">
            <v>97.0</v>
          </cell>
          <cell r="E369" t="str">
            <v>100.0</v>
          </cell>
          <cell r="F369" t="str">
            <v>97.0</v>
          </cell>
          <cell r="G369" t="str">
            <v>2025-07-18 14:55:27</v>
          </cell>
          <cell r="H369" t="str">
            <v>聂阳|188****9738</v>
          </cell>
          <cell r="I369" t="str">
            <v>稽核三组</v>
          </cell>
          <cell r="J369" t="str">
            <v>现场巡店</v>
          </cell>
          <cell r="K369" t="str">
            <v>QSC实地稽核</v>
          </cell>
          <cell r="L369" t="str">
            <v>门店确认</v>
          </cell>
          <cell r="M369" t="str">
            <v>正常</v>
          </cell>
          <cell r="N369" t="str">
            <v>已系统自动推送</v>
          </cell>
          <cell r="O369" t="str">
            <v>2025-07-17 17:55:41</v>
          </cell>
          <cell r="P369" t="str">
            <v>2025-07-17 18:53:20</v>
          </cell>
          <cell r="Q369" t="str">
            <v>2025-07-18 14:55:27</v>
          </cell>
        </row>
        <row r="369">
          <cell r="S369">
            <v>57.650000002468</v>
          </cell>
          <cell r="T369">
            <v>0.960833333374467</v>
          </cell>
        </row>
        <row r="370">
          <cell r="A370" t="str">
            <v>775046</v>
          </cell>
          <cell r="B370" t="str">
            <v>玉林高中店</v>
          </cell>
          <cell r="C370" t="str">
            <v/>
          </cell>
          <cell r="D370" t="str">
            <v>89.0</v>
          </cell>
          <cell r="E370" t="str">
            <v>100.0</v>
          </cell>
          <cell r="F370" t="str">
            <v>89.0</v>
          </cell>
          <cell r="G370" t="str">
            <v>2025-07-18 15:23:25</v>
          </cell>
          <cell r="H370" t="str">
            <v>许智伟|136****6166</v>
          </cell>
          <cell r="I370" t="str">
            <v>稽核三组</v>
          </cell>
          <cell r="J370" t="str">
            <v>现场巡店</v>
          </cell>
          <cell r="K370" t="str">
            <v>QSC实地稽核</v>
          </cell>
          <cell r="L370" t="str">
            <v>门店确认</v>
          </cell>
          <cell r="M370" t="str">
            <v>正常</v>
          </cell>
          <cell r="N370" t="str">
            <v>已系统自动推送</v>
          </cell>
          <cell r="O370" t="str">
            <v>2025-07-18 13:34:15</v>
          </cell>
          <cell r="P370" t="str">
            <v>2025-07-18 14:42:09</v>
          </cell>
          <cell r="Q370" t="str">
            <v>2025-07-18 15:23:25</v>
          </cell>
        </row>
        <row r="370">
          <cell r="S370">
            <v>60</v>
          </cell>
          <cell r="T370">
            <v>1</v>
          </cell>
        </row>
        <row r="371">
          <cell r="A371" t="str">
            <v>577548</v>
          </cell>
          <cell r="B371" t="str">
            <v>瑞安玉海外滩店</v>
          </cell>
          <cell r="C371" t="str">
            <v/>
          </cell>
          <cell r="D371" t="str">
            <v>90.0</v>
          </cell>
          <cell r="E371" t="str">
            <v>100.0</v>
          </cell>
          <cell r="F371" t="str">
            <v>90.0</v>
          </cell>
          <cell r="G371" t="str">
            <v>2025-07-18 18:25:08</v>
          </cell>
          <cell r="H371" t="str">
            <v>章丰荣|176****2877</v>
          </cell>
          <cell r="I371" t="str">
            <v>稽核三组</v>
          </cell>
          <cell r="J371" t="str">
            <v>现场巡店</v>
          </cell>
          <cell r="K371" t="str">
            <v>QSC实地稽核</v>
          </cell>
          <cell r="L371" t="str">
            <v>系统自动确认</v>
          </cell>
          <cell r="M371" t="str">
            <v>正常</v>
          </cell>
          <cell r="N371" t="str">
            <v>已系统自动推送</v>
          </cell>
          <cell r="O371" t="str">
            <v>2025-07-18 09:58:43</v>
          </cell>
          <cell r="P371" t="str">
            <v>2025-07-18 10:46:44</v>
          </cell>
          <cell r="Q371" t="str">
            <v>2025-07-18 18:25:08</v>
          </cell>
        </row>
        <row r="371">
          <cell r="S371">
            <v>48.0166666698642</v>
          </cell>
          <cell r="T371">
            <v>0.80027777783107</v>
          </cell>
        </row>
        <row r="372">
          <cell r="A372" t="str">
            <v>577479</v>
          </cell>
          <cell r="B372" t="str">
            <v>瑞安市万松路店</v>
          </cell>
          <cell r="C372" t="str">
            <v/>
          </cell>
          <cell r="D372" t="str">
            <v>103.0</v>
          </cell>
          <cell r="E372" t="str">
            <v>100.0</v>
          </cell>
          <cell r="F372" t="str">
            <v>103.0</v>
          </cell>
          <cell r="G372" t="str">
            <v>2025-07-18 18:26:56</v>
          </cell>
          <cell r="H372" t="str">
            <v>章丰荣|176****2877</v>
          </cell>
          <cell r="I372" t="str">
            <v>稽核三组</v>
          </cell>
          <cell r="J372" t="str">
            <v>现场巡店</v>
          </cell>
          <cell r="K372" t="str">
            <v>QSC实地稽核</v>
          </cell>
          <cell r="L372" t="str">
            <v>系统自动确认</v>
          </cell>
          <cell r="M372" t="str">
            <v>正常</v>
          </cell>
          <cell r="N372" t="str">
            <v>已系统自动推送</v>
          </cell>
          <cell r="O372" t="str">
            <v>2025-07-18 11:18:01</v>
          </cell>
          <cell r="P372" t="str">
            <v>2025-07-18 12:10:55</v>
          </cell>
          <cell r="Q372" t="str">
            <v>2025-07-18 18:26:56</v>
          </cell>
        </row>
        <row r="372">
          <cell r="S372">
            <v>52.8999999922235</v>
          </cell>
          <cell r="T372">
            <v>0.881666666537058</v>
          </cell>
        </row>
        <row r="373">
          <cell r="A373" t="str">
            <v>577522</v>
          </cell>
          <cell r="B373" t="str">
            <v>瑞安实验中学店</v>
          </cell>
          <cell r="C373" t="str">
            <v/>
          </cell>
          <cell r="D373" t="str">
            <v>89.0</v>
          </cell>
          <cell r="E373" t="str">
            <v>100.0</v>
          </cell>
          <cell r="F373" t="str">
            <v>89.0</v>
          </cell>
          <cell r="G373" t="str">
            <v>2025-07-18 18:30:00</v>
          </cell>
          <cell r="H373" t="str">
            <v>章丰荣|176****2877</v>
          </cell>
          <cell r="I373" t="str">
            <v>稽核三组</v>
          </cell>
          <cell r="J373" t="str">
            <v>现场巡店</v>
          </cell>
          <cell r="K373" t="str">
            <v>QSC实地稽核</v>
          </cell>
          <cell r="L373" t="str">
            <v>系统自动确认</v>
          </cell>
          <cell r="M373" t="str">
            <v>正常</v>
          </cell>
          <cell r="N373" t="str">
            <v>已系统自动推送</v>
          </cell>
          <cell r="O373" t="str">
            <v>2025-07-18 12:57:35</v>
          </cell>
          <cell r="P373" t="str">
            <v>2025-07-18 14:03:38</v>
          </cell>
          <cell r="Q373" t="str">
            <v>2025-07-18 18:30:00</v>
          </cell>
        </row>
        <row r="373">
          <cell r="S373">
            <v>66.0500000067987</v>
          </cell>
          <cell r="T373">
            <v>1.10083333344664</v>
          </cell>
        </row>
        <row r="374">
          <cell r="A374" t="str">
            <v>577495</v>
          </cell>
          <cell r="B374" t="str">
            <v>瑞安上望店</v>
          </cell>
          <cell r="C374" t="str">
            <v/>
          </cell>
          <cell r="D374" t="str">
            <v>96.0</v>
          </cell>
          <cell r="E374" t="str">
            <v>100.0</v>
          </cell>
          <cell r="F374" t="str">
            <v>96.0</v>
          </cell>
          <cell r="G374" t="str">
            <v>2025-07-18 18:31:02</v>
          </cell>
          <cell r="H374" t="str">
            <v>章丰荣|176****2877</v>
          </cell>
          <cell r="I374" t="str">
            <v>稽核三组</v>
          </cell>
          <cell r="J374" t="str">
            <v>现场巡店</v>
          </cell>
          <cell r="K374" t="str">
            <v>QSC实地稽核</v>
          </cell>
          <cell r="L374" t="str">
            <v>系统自动确认</v>
          </cell>
          <cell r="M374" t="str">
            <v>正常</v>
          </cell>
          <cell r="N374" t="str">
            <v>已系统自动推送</v>
          </cell>
          <cell r="O374" t="str">
            <v>2025-07-18 14:27:26</v>
          </cell>
          <cell r="P374" t="str">
            <v>2025-07-18 15:15:08</v>
          </cell>
          <cell r="Q374" t="str">
            <v>2025-07-18 18:31:02</v>
          </cell>
        </row>
        <row r="374">
          <cell r="S374">
            <v>47.6999999920372</v>
          </cell>
          <cell r="T374">
            <v>0.794999999867287</v>
          </cell>
        </row>
        <row r="375">
          <cell r="A375" t="str">
            <v>577031</v>
          </cell>
          <cell r="B375" t="str">
            <v>瑞安民莘中路店</v>
          </cell>
          <cell r="C375" t="str">
            <v/>
          </cell>
          <cell r="D375" t="str">
            <v>80.0</v>
          </cell>
          <cell r="E375" t="str">
            <v>100.0</v>
          </cell>
          <cell r="F375" t="str">
            <v>80.0</v>
          </cell>
          <cell r="G375" t="str">
            <v>2025-07-18 18:35:55</v>
          </cell>
          <cell r="H375" t="str">
            <v>章丰荣|176****2877</v>
          </cell>
          <cell r="I375" t="str">
            <v>稽核三组</v>
          </cell>
          <cell r="J375" t="str">
            <v>现场巡店</v>
          </cell>
          <cell r="K375" t="str">
            <v>QSC实地稽核</v>
          </cell>
          <cell r="L375" t="str">
            <v>系统自动确认</v>
          </cell>
          <cell r="M375" t="str">
            <v>正常</v>
          </cell>
          <cell r="N375" t="str">
            <v>已系统自动推送</v>
          </cell>
          <cell r="O375" t="str">
            <v>2025-07-18 15:31:43</v>
          </cell>
          <cell r="P375" t="str">
            <v>2025-07-18 16:22:55</v>
          </cell>
          <cell r="Q375" t="str">
            <v>2025-07-18 18:35:55</v>
          </cell>
        </row>
        <row r="375">
          <cell r="S375">
            <v>51.2000000034459</v>
          </cell>
          <cell r="T375">
            <v>0.853333333390765</v>
          </cell>
        </row>
        <row r="376">
          <cell r="A376" t="str">
            <v>577250</v>
          </cell>
          <cell r="B376" t="str">
            <v>瑞安吾悦广场店</v>
          </cell>
          <cell r="C376" t="str">
            <v/>
          </cell>
          <cell r="D376" t="str">
            <v>71.0</v>
          </cell>
          <cell r="E376" t="str">
            <v>100.0</v>
          </cell>
          <cell r="F376" t="str">
            <v>71.0</v>
          </cell>
          <cell r="G376" t="str">
            <v>2025-07-18 18:40:48</v>
          </cell>
          <cell r="H376" t="str">
            <v>章丰荣|176****2877</v>
          </cell>
          <cell r="I376" t="str">
            <v>稽核三组</v>
          </cell>
          <cell r="J376" t="str">
            <v>现场巡店</v>
          </cell>
          <cell r="K376" t="str">
            <v>QSC实地稽核</v>
          </cell>
          <cell r="L376" t="str">
            <v>系统自动确认</v>
          </cell>
          <cell r="M376" t="str">
            <v>正常</v>
          </cell>
          <cell r="N376" t="str">
            <v>已系统自动推送</v>
          </cell>
          <cell r="O376" t="str">
            <v>2025-07-18 16:57:58</v>
          </cell>
          <cell r="P376" t="str">
            <v>2025-07-18 17:52:56</v>
          </cell>
          <cell r="Q376" t="str">
            <v>2025-07-18 18:40:48</v>
          </cell>
        </row>
        <row r="376">
          <cell r="S376">
            <v>54.9666666705161</v>
          </cell>
          <cell r="T376">
            <v>0.916111111175269</v>
          </cell>
        </row>
        <row r="377">
          <cell r="A377" t="str">
            <v>898079</v>
          </cell>
          <cell r="B377" t="str">
            <v>仙沟仙安路店</v>
          </cell>
          <cell r="C377" t="str">
            <v/>
          </cell>
          <cell r="D377" t="str">
            <v>94.0</v>
          </cell>
          <cell r="E377" t="str">
            <v>100.0</v>
          </cell>
          <cell r="F377" t="str">
            <v>94.0</v>
          </cell>
          <cell r="G377" t="str">
            <v>2025-07-18 19:32:54</v>
          </cell>
          <cell r="H377" t="str">
            <v>聂阳|188****9738</v>
          </cell>
          <cell r="I377" t="str">
            <v>稽核三组</v>
          </cell>
          <cell r="J377" t="str">
            <v>现场巡店</v>
          </cell>
          <cell r="K377" t="str">
            <v>QSC实地稽核</v>
          </cell>
          <cell r="L377" t="str">
            <v>系统自动确认</v>
          </cell>
          <cell r="M377" t="str">
            <v>正常</v>
          </cell>
          <cell r="N377" t="str">
            <v>已系统自动推送</v>
          </cell>
          <cell r="O377" t="str">
            <v>2025-07-17 20:23:58</v>
          </cell>
          <cell r="P377" t="str">
            <v>2025-07-17 21:17:29</v>
          </cell>
          <cell r="Q377" t="str">
            <v>2025-07-18 19:32:54</v>
          </cell>
        </row>
        <row r="377">
          <cell r="S377">
            <v>53.5166666668374</v>
          </cell>
          <cell r="T377">
            <v>0.89194444444729</v>
          </cell>
        </row>
        <row r="378">
          <cell r="A378" t="str">
            <v>752183</v>
          </cell>
          <cell r="B378" t="str">
            <v>惠阳南门中路店</v>
          </cell>
          <cell r="C378" t="str">
            <v/>
          </cell>
          <cell r="D378" t="str">
            <v>90.0</v>
          </cell>
          <cell r="E378" t="str">
            <v>100.0</v>
          </cell>
          <cell r="F378" t="str">
            <v>90.0</v>
          </cell>
          <cell r="G378" t="str">
            <v>2025-07-18 20:52:12</v>
          </cell>
          <cell r="H378" t="str">
            <v>吴妮妮|130****6125</v>
          </cell>
          <cell r="I378" t="str">
            <v>稽核三组</v>
          </cell>
          <cell r="J378" t="str">
            <v>现场巡店</v>
          </cell>
          <cell r="K378" t="str">
            <v>QSC实地稽核</v>
          </cell>
          <cell r="L378" t="str">
            <v>系统自动确认</v>
          </cell>
          <cell r="M378" t="str">
            <v>正常</v>
          </cell>
          <cell r="N378" t="str">
            <v>已系统自动推送</v>
          </cell>
          <cell r="O378" t="str">
            <v>2025-07-18 09:53:31</v>
          </cell>
          <cell r="P378" t="str">
            <v>2025-07-18 10:48:43</v>
          </cell>
          <cell r="Q378" t="str">
            <v>2025-07-18 20:52:12</v>
          </cell>
        </row>
        <row r="378">
          <cell r="S378">
            <v>55.1999999955297</v>
          </cell>
          <cell r="T378">
            <v>0.919999999925494</v>
          </cell>
        </row>
        <row r="379">
          <cell r="A379" t="str">
            <v>752155</v>
          </cell>
          <cell r="B379" t="str">
            <v>惠阳上湖东街店</v>
          </cell>
          <cell r="C379" t="str">
            <v/>
          </cell>
          <cell r="D379" t="str">
            <v>80.0</v>
          </cell>
          <cell r="E379" t="str">
            <v>100.0</v>
          </cell>
          <cell r="F379" t="str">
            <v>80.0</v>
          </cell>
          <cell r="G379" t="str">
            <v>2025-07-18 20:55:43</v>
          </cell>
          <cell r="H379" t="str">
            <v>吴妮妮|130****6125</v>
          </cell>
          <cell r="I379" t="str">
            <v>稽核三组</v>
          </cell>
          <cell r="J379" t="str">
            <v>现场巡店</v>
          </cell>
          <cell r="K379" t="str">
            <v>QSC实地稽核</v>
          </cell>
          <cell r="L379" t="str">
            <v>系统自动确认</v>
          </cell>
          <cell r="M379" t="str">
            <v>正常</v>
          </cell>
          <cell r="N379" t="str">
            <v>已系统自动推送</v>
          </cell>
          <cell r="O379" t="str">
            <v>2025-07-18 11:22:56</v>
          </cell>
          <cell r="P379" t="str">
            <v>2025-07-18 12:30:06</v>
          </cell>
          <cell r="Q379" t="str">
            <v>2025-07-18 20:55:43</v>
          </cell>
        </row>
        <row r="379">
          <cell r="S379">
            <v>67.1666666620877</v>
          </cell>
          <cell r="T379">
            <v>1.11944444436813</v>
          </cell>
        </row>
        <row r="380">
          <cell r="A380" t="str">
            <v>752176</v>
          </cell>
          <cell r="B380" t="str">
            <v>惠阳中山中学店</v>
          </cell>
          <cell r="C380" t="str">
            <v/>
          </cell>
          <cell r="D380" t="str">
            <v>99.0</v>
          </cell>
          <cell r="E380" t="str">
            <v>100.0</v>
          </cell>
          <cell r="F380" t="str">
            <v>99.0</v>
          </cell>
          <cell r="G380" t="str">
            <v>2025-07-18 20:57:47</v>
          </cell>
          <cell r="H380" t="str">
            <v>吴妮妮|130****6125</v>
          </cell>
          <cell r="I380" t="str">
            <v>稽核三组</v>
          </cell>
          <cell r="J380" t="str">
            <v>现场巡店</v>
          </cell>
          <cell r="K380" t="str">
            <v>QSC实地稽核</v>
          </cell>
          <cell r="L380" t="str">
            <v>系统自动确认</v>
          </cell>
          <cell r="M380" t="str">
            <v>正常</v>
          </cell>
          <cell r="N380" t="str">
            <v>已系统自动推送</v>
          </cell>
          <cell r="O380" t="str">
            <v>2025-07-18 13:06:35</v>
          </cell>
          <cell r="P380" t="str">
            <v>2025-07-18 13:47:00</v>
          </cell>
          <cell r="Q380" t="str">
            <v>2025-07-18 20:57:47</v>
          </cell>
        </row>
        <row r="380">
          <cell r="S380">
            <v>40.4166666744277</v>
          </cell>
          <cell r="T380">
            <v>0.673611111240461</v>
          </cell>
        </row>
        <row r="381">
          <cell r="A381" t="str">
            <v>752175</v>
          </cell>
          <cell r="B381" t="str">
            <v>惠阳大亚湾万达店</v>
          </cell>
          <cell r="C381" t="str">
            <v/>
          </cell>
          <cell r="D381" t="str">
            <v>92.0</v>
          </cell>
          <cell r="E381" t="str">
            <v>100.0</v>
          </cell>
          <cell r="F381" t="str">
            <v>92.0</v>
          </cell>
          <cell r="G381" t="str">
            <v>2025-07-18 20:59:40</v>
          </cell>
          <cell r="H381" t="str">
            <v>吴妮妮|130****6125</v>
          </cell>
          <cell r="I381" t="str">
            <v>稽核三组</v>
          </cell>
          <cell r="J381" t="str">
            <v>现场巡店</v>
          </cell>
          <cell r="K381" t="str">
            <v>QSC实地稽核</v>
          </cell>
          <cell r="L381" t="str">
            <v>系统自动确认</v>
          </cell>
          <cell r="M381" t="str">
            <v>正常</v>
          </cell>
          <cell r="N381" t="str">
            <v>已系统自动推送</v>
          </cell>
          <cell r="O381" t="str">
            <v>2025-07-18 14:23:47</v>
          </cell>
          <cell r="P381" t="str">
            <v>2025-07-18 15:03:35</v>
          </cell>
          <cell r="Q381" t="str">
            <v>2025-07-18 20:59:40</v>
          </cell>
        </row>
        <row r="381">
          <cell r="S381">
            <v>39.7999999998137</v>
          </cell>
          <cell r="T381">
            <v>0.663333333330229</v>
          </cell>
        </row>
        <row r="382">
          <cell r="A382" t="str">
            <v>752150</v>
          </cell>
          <cell r="B382" t="str">
            <v>惠州大亚湾吾悦广场店</v>
          </cell>
          <cell r="C382" t="str">
            <v/>
          </cell>
          <cell r="D382" t="str">
            <v>84.0</v>
          </cell>
          <cell r="E382" t="str">
            <v>100.0</v>
          </cell>
          <cell r="F382" t="str">
            <v>84.0</v>
          </cell>
          <cell r="G382" t="str">
            <v>2025-07-18 21:06:42</v>
          </cell>
          <cell r="H382" t="str">
            <v>吴妮妮|130****6125</v>
          </cell>
          <cell r="I382" t="str">
            <v>稽核三组</v>
          </cell>
          <cell r="J382" t="str">
            <v>现场巡店</v>
          </cell>
          <cell r="K382" t="str">
            <v>QSC实地稽核</v>
          </cell>
          <cell r="L382" t="str">
            <v>系统自动确认</v>
          </cell>
          <cell r="M382" t="str">
            <v>正常</v>
          </cell>
          <cell r="N382" t="str">
            <v>已系统自动推送</v>
          </cell>
          <cell r="O382" t="str">
            <v>2025-07-18 15:46:23</v>
          </cell>
          <cell r="P382" t="str">
            <v>2025-07-18 16:49:34</v>
          </cell>
          <cell r="Q382" t="str">
            <v>2025-07-18 21:06:42</v>
          </cell>
        </row>
        <row r="382">
          <cell r="S382">
            <v>63.1833333300892</v>
          </cell>
          <cell r="T382">
            <v>1.05305555550149</v>
          </cell>
        </row>
        <row r="383">
          <cell r="A383" t="str">
            <v>752153</v>
          </cell>
          <cell r="B383" t="str">
            <v>惠阳淡水中信店</v>
          </cell>
          <cell r="C383" t="str">
            <v/>
          </cell>
          <cell r="D383" t="str">
            <v>92.0</v>
          </cell>
          <cell r="E383" t="str">
            <v>100.0</v>
          </cell>
          <cell r="F383" t="str">
            <v>92.0</v>
          </cell>
          <cell r="G383" t="str">
            <v>2025-07-18 21:09:55</v>
          </cell>
          <cell r="H383" t="str">
            <v>吴妮妮|130****6125</v>
          </cell>
          <cell r="I383" t="str">
            <v>稽核三组</v>
          </cell>
          <cell r="J383" t="str">
            <v>现场巡店</v>
          </cell>
          <cell r="K383" t="str">
            <v>QSC实地稽核</v>
          </cell>
          <cell r="L383" t="str">
            <v>系统自动确认</v>
          </cell>
          <cell r="M383" t="str">
            <v>正常</v>
          </cell>
          <cell r="N383" t="str">
            <v>已系统自动推送</v>
          </cell>
          <cell r="O383" t="str">
            <v>2025-07-18 17:40:38</v>
          </cell>
          <cell r="P383" t="str">
            <v>2025-07-18 18:34:45</v>
          </cell>
          <cell r="Q383" t="str">
            <v>2025-07-18 21:09:55</v>
          </cell>
        </row>
        <row r="383">
          <cell r="S383">
            <v>54.1166666708887</v>
          </cell>
          <cell r="T383">
            <v>0.901944444514811</v>
          </cell>
        </row>
        <row r="384">
          <cell r="A384" t="str">
            <v>775112</v>
          </cell>
          <cell r="B384" t="str">
            <v>陆川中学店</v>
          </cell>
          <cell r="C384" t="str">
            <v/>
          </cell>
          <cell r="D384" t="str">
            <v>95.0</v>
          </cell>
          <cell r="E384" t="str">
            <v>100.0</v>
          </cell>
          <cell r="F384" t="str">
            <v>95.0</v>
          </cell>
          <cell r="G384" t="str">
            <v>2025-07-18 22:01:46</v>
          </cell>
          <cell r="H384" t="str">
            <v>许智伟|136****6166</v>
          </cell>
          <cell r="I384" t="str">
            <v>稽核三组</v>
          </cell>
          <cell r="J384" t="str">
            <v>现场巡店</v>
          </cell>
          <cell r="K384" t="str">
            <v>QSC实地稽核</v>
          </cell>
          <cell r="L384" t="str">
            <v>门店确认</v>
          </cell>
          <cell r="M384" t="str">
            <v>正常</v>
          </cell>
          <cell r="N384" t="str">
            <v>已系统自动推送</v>
          </cell>
          <cell r="O384" t="str">
            <v>2025-07-18 11:14:04</v>
          </cell>
          <cell r="P384" t="str">
            <v>2025-07-18 12:16:46</v>
          </cell>
          <cell r="Q384" t="str">
            <v>2025-07-18 22:01:46</v>
          </cell>
        </row>
        <row r="384">
          <cell r="S384">
            <v>60</v>
          </cell>
          <cell r="T384">
            <v>1</v>
          </cell>
        </row>
        <row r="385">
          <cell r="A385" t="str">
            <v>775083</v>
          </cell>
          <cell r="B385" t="str">
            <v>玉林奥园广场店</v>
          </cell>
          <cell r="C385" t="str">
            <v/>
          </cell>
          <cell r="D385" t="str">
            <v>83.0</v>
          </cell>
          <cell r="E385" t="str">
            <v>100.0</v>
          </cell>
          <cell r="F385" t="str">
            <v>83.0</v>
          </cell>
          <cell r="G385" t="str">
            <v>2025-07-18 22:05:34</v>
          </cell>
          <cell r="H385" t="str">
            <v>许智伟|136****6166</v>
          </cell>
          <cell r="I385" t="str">
            <v>稽核三组</v>
          </cell>
          <cell r="J385" t="str">
            <v>现场巡店</v>
          </cell>
          <cell r="K385" t="str">
            <v>QSC实地稽核</v>
          </cell>
          <cell r="L385" t="str">
            <v>系统自动确认</v>
          </cell>
          <cell r="M385" t="str">
            <v>正常</v>
          </cell>
          <cell r="N385" t="str">
            <v>已系统自动推送</v>
          </cell>
          <cell r="O385" t="str">
            <v>2025-07-18 15:29:37</v>
          </cell>
          <cell r="P385" t="str">
            <v>2025-07-18 16:52:22</v>
          </cell>
          <cell r="Q385" t="str">
            <v>2025-07-18 22:05:34</v>
          </cell>
        </row>
        <row r="385">
          <cell r="S385">
            <v>60</v>
          </cell>
          <cell r="T385">
            <v>1</v>
          </cell>
        </row>
        <row r="386">
          <cell r="A386" t="str">
            <v>775117</v>
          </cell>
          <cell r="B386" t="str">
            <v>博白东平镇</v>
          </cell>
          <cell r="C386" t="str">
            <v/>
          </cell>
          <cell r="D386" t="str">
            <v>65.0</v>
          </cell>
          <cell r="E386" t="str">
            <v>100.0</v>
          </cell>
          <cell r="F386" t="str">
            <v>65.0</v>
          </cell>
          <cell r="G386" t="str">
            <v>2025-07-18 22:43:31</v>
          </cell>
          <cell r="H386" t="str">
            <v>许智伟|136****6166</v>
          </cell>
          <cell r="I386" t="str">
            <v>稽核三组</v>
          </cell>
          <cell r="J386" t="str">
            <v>现场巡店</v>
          </cell>
          <cell r="K386" t="str">
            <v>QSC实地稽核</v>
          </cell>
          <cell r="L386" t="str">
            <v>系统自动确认</v>
          </cell>
          <cell r="M386" t="str">
            <v>正常</v>
          </cell>
          <cell r="N386" t="str">
            <v>已系统自动推送</v>
          </cell>
          <cell r="O386" t="str">
            <v>2025-07-18 18:28:19</v>
          </cell>
          <cell r="P386" t="str">
            <v>2025-07-18 19:51:37</v>
          </cell>
          <cell r="Q386" t="str">
            <v>2025-07-18 22:43:31</v>
          </cell>
        </row>
        <row r="386">
          <cell r="S386">
            <v>60</v>
          </cell>
          <cell r="T386">
            <v>1</v>
          </cell>
        </row>
        <row r="387">
          <cell r="A387" t="str">
            <v>394086</v>
          </cell>
          <cell r="B387" t="str">
            <v>郸城新世界店</v>
          </cell>
          <cell r="C387" t="str">
            <v/>
          </cell>
          <cell r="D387" t="str">
            <v>99.0</v>
          </cell>
          <cell r="E387" t="str">
            <v>100.0</v>
          </cell>
          <cell r="F387" t="str">
            <v>99.0</v>
          </cell>
          <cell r="G387" t="str">
            <v>2025-07-18 22:56:32</v>
          </cell>
          <cell r="H387" t="str">
            <v>於政|177****6726</v>
          </cell>
          <cell r="I387" t="str">
            <v>稽核三组</v>
          </cell>
          <cell r="J387" t="str">
            <v>现场巡店</v>
          </cell>
          <cell r="K387" t="str">
            <v>QSC实地稽核</v>
          </cell>
          <cell r="L387" t="str">
            <v>门店确认</v>
          </cell>
          <cell r="M387" t="str">
            <v>正常</v>
          </cell>
          <cell r="N387" t="str">
            <v>已系统自动推送</v>
          </cell>
          <cell r="O387" t="str">
            <v>2025-07-18 10:11:00</v>
          </cell>
          <cell r="P387" t="str">
            <v>2025-07-18 11:08:22</v>
          </cell>
          <cell r="Q387" t="str">
            <v>2025-07-18 22:56:32</v>
          </cell>
        </row>
        <row r="387">
          <cell r="S387">
            <v>57.3666666657664</v>
          </cell>
          <cell r="T387">
            <v>0.956111111096106</v>
          </cell>
        </row>
        <row r="388">
          <cell r="A388" t="str">
            <v>394051</v>
          </cell>
          <cell r="B388" t="str">
            <v>淮阳鲁台镇店</v>
          </cell>
          <cell r="C388" t="str">
            <v/>
          </cell>
          <cell r="D388" t="str">
            <v>95.0</v>
          </cell>
          <cell r="E388" t="str">
            <v>100.0</v>
          </cell>
          <cell r="F388" t="str">
            <v>95.0</v>
          </cell>
          <cell r="G388" t="str">
            <v>2025-07-18 22:59:02</v>
          </cell>
          <cell r="H388" t="str">
            <v>於政|177****6726</v>
          </cell>
          <cell r="I388" t="str">
            <v>稽核三组</v>
          </cell>
          <cell r="J388" t="str">
            <v>现场巡店</v>
          </cell>
          <cell r="K388" t="str">
            <v>QSC实地稽核</v>
          </cell>
          <cell r="L388" t="str">
            <v>门店确认</v>
          </cell>
          <cell r="M388" t="str">
            <v>正常</v>
          </cell>
          <cell r="N388" t="str">
            <v>已系统自动推送</v>
          </cell>
          <cell r="O388" t="str">
            <v>2025-07-18 11:51:54</v>
          </cell>
          <cell r="P388" t="str">
            <v>2025-07-18 12:34:49</v>
          </cell>
          <cell r="Q388" t="str">
            <v>2025-07-18 22:59:02</v>
          </cell>
        </row>
        <row r="388">
          <cell r="S388">
            <v>42.916666661622</v>
          </cell>
          <cell r="T388">
            <v>0.7152777776937</v>
          </cell>
        </row>
        <row r="389">
          <cell r="A389" t="str">
            <v>394087</v>
          </cell>
          <cell r="B389" t="str">
            <v>淮阳润德城店</v>
          </cell>
          <cell r="C389" t="str">
            <v/>
          </cell>
          <cell r="D389" t="str">
            <v>91.0</v>
          </cell>
          <cell r="E389" t="str">
            <v>100.0</v>
          </cell>
          <cell r="F389" t="str">
            <v>91.0</v>
          </cell>
          <cell r="G389" t="str">
            <v>2025-07-18 23:06:26</v>
          </cell>
          <cell r="H389" t="str">
            <v>於政|177****6726</v>
          </cell>
          <cell r="I389" t="str">
            <v>稽核三组</v>
          </cell>
          <cell r="J389" t="str">
            <v>现场巡店</v>
          </cell>
          <cell r="K389" t="str">
            <v>QSC实地稽核</v>
          </cell>
          <cell r="L389" t="str">
            <v>系统自动确认</v>
          </cell>
          <cell r="M389" t="str">
            <v>正常</v>
          </cell>
          <cell r="N389" t="str">
            <v>已系统自动推送</v>
          </cell>
          <cell r="O389" t="str">
            <v>2025-07-18 13:50:41</v>
          </cell>
          <cell r="P389" t="str">
            <v>2025-07-18 14:53:36</v>
          </cell>
          <cell r="Q389" t="str">
            <v>2025-07-18 23:06:26</v>
          </cell>
        </row>
        <row r="389">
          <cell r="S389">
            <v>62.9166666639503</v>
          </cell>
          <cell r="T389">
            <v>1.04861111106584</v>
          </cell>
        </row>
        <row r="390">
          <cell r="A390" t="str">
            <v>394072</v>
          </cell>
          <cell r="B390" t="str">
            <v>周口野生动物园</v>
          </cell>
          <cell r="C390" t="str">
            <v/>
          </cell>
          <cell r="D390" t="str">
            <v>103.0</v>
          </cell>
          <cell r="E390" t="str">
            <v>100.0</v>
          </cell>
          <cell r="F390" t="str">
            <v>103.0</v>
          </cell>
          <cell r="G390" t="str">
            <v>2025-07-18 23:11:22</v>
          </cell>
          <cell r="H390" t="str">
            <v>於政|177****6726</v>
          </cell>
          <cell r="I390" t="str">
            <v>稽核三组</v>
          </cell>
          <cell r="J390" t="str">
            <v>现场巡店</v>
          </cell>
          <cell r="K390" t="str">
            <v>QSC实地稽核</v>
          </cell>
          <cell r="L390" t="str">
            <v>门店确认</v>
          </cell>
          <cell r="M390" t="str">
            <v>正常</v>
          </cell>
          <cell r="N390" t="str">
            <v>已系统自动推送</v>
          </cell>
          <cell r="O390" t="str">
            <v>2025-07-18 15:46:52</v>
          </cell>
          <cell r="P390" t="str">
            <v>2025-07-18 16:25:02</v>
          </cell>
          <cell r="Q390" t="str">
            <v>2025-07-18 23:11:22</v>
          </cell>
        </row>
        <row r="390">
          <cell r="S390">
            <v>38.1666666723322</v>
          </cell>
          <cell r="T390">
            <v>0.636111111205537</v>
          </cell>
        </row>
        <row r="391">
          <cell r="A391" t="str">
            <v>394063</v>
          </cell>
          <cell r="B391" t="str">
            <v>西华万顺达对面店</v>
          </cell>
          <cell r="C391" t="str">
            <v/>
          </cell>
          <cell r="D391" t="str">
            <v>90.0</v>
          </cell>
          <cell r="E391" t="str">
            <v>100.0</v>
          </cell>
          <cell r="F391" t="str">
            <v>90.0</v>
          </cell>
          <cell r="G391" t="str">
            <v>2025-07-18 23:14:24</v>
          </cell>
          <cell r="H391" t="str">
            <v>於政|177****6726</v>
          </cell>
          <cell r="I391" t="str">
            <v>稽核三组</v>
          </cell>
          <cell r="J391" t="str">
            <v>现场巡店</v>
          </cell>
          <cell r="K391" t="str">
            <v>QSC实地稽核</v>
          </cell>
          <cell r="L391" t="str">
            <v>系统自动确认</v>
          </cell>
          <cell r="M391" t="str">
            <v>正常</v>
          </cell>
          <cell r="N391" t="str">
            <v>已系统自动推送</v>
          </cell>
          <cell r="O391" t="str">
            <v>2025-07-18 17:51:32</v>
          </cell>
          <cell r="P391" t="str">
            <v>2025-07-18 18:56:38</v>
          </cell>
          <cell r="Q391" t="str">
            <v>2025-07-18 23:14:24</v>
          </cell>
        </row>
        <row r="391">
          <cell r="S391">
            <v>65.0999999942724</v>
          </cell>
          <cell r="T391">
            <v>1.08499999990454</v>
          </cell>
        </row>
        <row r="392">
          <cell r="A392" t="str">
            <v>394082</v>
          </cell>
          <cell r="B392" t="str">
            <v>周口关帝庙店</v>
          </cell>
          <cell r="C392" t="str">
            <v/>
          </cell>
          <cell r="D392" t="str">
            <v>102.0</v>
          </cell>
          <cell r="E392" t="str">
            <v>100.0</v>
          </cell>
          <cell r="F392" t="str">
            <v>102.0</v>
          </cell>
          <cell r="G392" t="str">
            <v>2025-07-18 23:17:52</v>
          </cell>
          <cell r="H392" t="str">
            <v>於政|177****6726</v>
          </cell>
          <cell r="I392" t="str">
            <v>稽核三组</v>
          </cell>
          <cell r="J392" t="str">
            <v>现场巡店</v>
          </cell>
          <cell r="K392" t="str">
            <v>QSC实地稽核</v>
          </cell>
          <cell r="L392" t="str">
            <v>门店确认</v>
          </cell>
          <cell r="M392" t="str">
            <v>正常</v>
          </cell>
          <cell r="N392" t="str">
            <v>已系统自动推送</v>
          </cell>
          <cell r="O392" t="str">
            <v>2025-07-18 19:45:19</v>
          </cell>
          <cell r="P392" t="str">
            <v>2025-07-18 20:34:31</v>
          </cell>
          <cell r="Q392" t="str">
            <v>2025-07-18 23:17:52</v>
          </cell>
        </row>
        <row r="392">
          <cell r="S392">
            <v>49.200000007404</v>
          </cell>
          <cell r="T392">
            <v>0.8200000001234</v>
          </cell>
        </row>
        <row r="393">
          <cell r="A393" t="str">
            <v>576369</v>
          </cell>
          <cell r="B393" t="str">
            <v>临海汇丰北路店</v>
          </cell>
          <cell r="C393" t="str">
            <v/>
          </cell>
          <cell r="D393" t="str">
            <v>95.0</v>
          </cell>
          <cell r="E393" t="str">
            <v>100.0</v>
          </cell>
          <cell r="F393" t="str">
            <v>95.0</v>
          </cell>
          <cell r="G393" t="str">
            <v>2025-07-18 23:40:11</v>
          </cell>
          <cell r="H393" t="str">
            <v>陆文燕|136****6563</v>
          </cell>
          <cell r="I393" t="str">
            <v>稽核三组</v>
          </cell>
          <cell r="J393" t="str">
            <v>现场巡店</v>
          </cell>
          <cell r="K393" t="str">
            <v>QSC实地稽核</v>
          </cell>
          <cell r="L393" t="str">
            <v>系统自动确认</v>
          </cell>
          <cell r="M393" t="str">
            <v>正常</v>
          </cell>
          <cell r="N393" t="str">
            <v>已系统自动推送</v>
          </cell>
          <cell r="O393" t="str">
            <v>2025-07-18 18:37:32</v>
          </cell>
          <cell r="P393" t="str">
            <v>2025-07-18 19:45:33</v>
          </cell>
          <cell r="Q393" t="str">
            <v>2025-07-18 23:40:11</v>
          </cell>
        </row>
        <row r="393">
          <cell r="S393">
            <v>60</v>
          </cell>
          <cell r="T393">
            <v>1</v>
          </cell>
        </row>
        <row r="394">
          <cell r="A394" t="str">
            <v>745030</v>
          </cell>
          <cell r="B394" t="str">
            <v>靖州大润发店</v>
          </cell>
          <cell r="C394" t="str">
            <v/>
          </cell>
          <cell r="D394" t="str">
            <v>98.0</v>
          </cell>
          <cell r="E394" t="str">
            <v>100.0</v>
          </cell>
          <cell r="F394" t="str">
            <v>98.0</v>
          </cell>
          <cell r="G394" t="str">
            <v>2025-07-19 08:28:54</v>
          </cell>
          <cell r="H394" t="str">
            <v>王波|181****9194</v>
          </cell>
          <cell r="I394" t="str">
            <v>稽核三组</v>
          </cell>
          <cell r="J394" t="str">
            <v>现场巡店</v>
          </cell>
          <cell r="K394" t="str">
            <v>QSC实地稽核</v>
          </cell>
          <cell r="L394" t="str">
            <v>系统自动确认</v>
          </cell>
          <cell r="M394" t="str">
            <v>正常</v>
          </cell>
          <cell r="N394" t="str">
            <v>已系统自动推送</v>
          </cell>
          <cell r="O394" t="str">
            <v>2025-07-18 18:44:50</v>
          </cell>
          <cell r="P394" t="str">
            <v>2025-07-18 19:40:04</v>
          </cell>
          <cell r="Q394" t="str">
            <v>2025-07-19 08:28:54</v>
          </cell>
        </row>
        <row r="394">
          <cell r="S394">
            <v>55.2333333261777</v>
          </cell>
          <cell r="T394">
            <v>0.920555555436295</v>
          </cell>
        </row>
        <row r="395">
          <cell r="A395" t="str">
            <v>745016</v>
          </cell>
          <cell r="B395" t="str">
            <v>新晃一中店</v>
          </cell>
          <cell r="C395" t="str">
            <v/>
          </cell>
          <cell r="D395" t="str">
            <v>96.0</v>
          </cell>
          <cell r="E395" t="str">
            <v>100.0</v>
          </cell>
          <cell r="F395" t="str">
            <v>96.0</v>
          </cell>
          <cell r="G395" t="str">
            <v>2025-07-19 08:29:09</v>
          </cell>
          <cell r="H395" t="str">
            <v>王波|181****9194</v>
          </cell>
          <cell r="I395" t="str">
            <v>稽核三组</v>
          </cell>
          <cell r="J395" t="str">
            <v>现场巡店</v>
          </cell>
          <cell r="K395" t="str">
            <v>QSC实地稽核</v>
          </cell>
          <cell r="L395" t="str">
            <v>系统自动确认</v>
          </cell>
          <cell r="M395" t="str">
            <v>正常</v>
          </cell>
          <cell r="N395" t="str">
            <v>已系统自动推送</v>
          </cell>
          <cell r="O395" t="str">
            <v>2025-07-18 10:38:42</v>
          </cell>
          <cell r="P395" t="str">
            <v>2025-07-18 11:33:20</v>
          </cell>
          <cell r="Q395" t="str">
            <v>2025-07-19 08:29:09</v>
          </cell>
        </row>
        <row r="395">
          <cell r="S395">
            <v>54.6333333326038</v>
          </cell>
          <cell r="T395">
            <v>0.910555555543397</v>
          </cell>
        </row>
        <row r="396">
          <cell r="A396" t="str">
            <v>855020</v>
          </cell>
          <cell r="B396" t="str">
            <v>岑巩地标广场店</v>
          </cell>
          <cell r="C396" t="str">
            <v/>
          </cell>
          <cell r="D396" t="str">
            <v>74.0</v>
          </cell>
          <cell r="E396" t="str">
            <v>100.0</v>
          </cell>
          <cell r="F396" t="str">
            <v>74.0</v>
          </cell>
          <cell r="G396" t="str">
            <v>2025-07-19 08:33:27</v>
          </cell>
          <cell r="H396" t="str">
            <v>王波|181****9194</v>
          </cell>
          <cell r="I396" t="str">
            <v>稽核三组</v>
          </cell>
          <cell r="J396" t="str">
            <v>现场巡店</v>
          </cell>
          <cell r="K396" t="str">
            <v>QSC实地稽核</v>
          </cell>
          <cell r="L396" t="str">
            <v>系统自动确认</v>
          </cell>
          <cell r="M396" t="str">
            <v>正常</v>
          </cell>
          <cell r="N396" t="str">
            <v>已系统自动推送</v>
          </cell>
          <cell r="O396" t="str">
            <v>2025-07-18 12:50:45</v>
          </cell>
          <cell r="P396" t="str">
            <v>2025-07-18 13:46:59</v>
          </cell>
          <cell r="Q396" t="str">
            <v>2025-07-19 08:33:27</v>
          </cell>
        </row>
        <row r="396">
          <cell r="S396">
            <v>56.2333333294373</v>
          </cell>
          <cell r="T396">
            <v>0.937222222157288</v>
          </cell>
        </row>
        <row r="397">
          <cell r="A397" t="str">
            <v>855003</v>
          </cell>
          <cell r="B397" t="str">
            <v>天柱金山路店</v>
          </cell>
          <cell r="C397" t="str">
            <v/>
          </cell>
          <cell r="D397" t="str">
            <v>94.0</v>
          </cell>
          <cell r="E397" t="str">
            <v>100.0</v>
          </cell>
          <cell r="F397" t="str">
            <v>94.0</v>
          </cell>
          <cell r="G397" t="str">
            <v>2025-07-19 08:34:08</v>
          </cell>
          <cell r="H397" t="str">
            <v>王波|181****9194</v>
          </cell>
          <cell r="I397" t="str">
            <v>稽核三组</v>
          </cell>
          <cell r="J397" t="str">
            <v>现场巡店</v>
          </cell>
          <cell r="K397" t="str">
            <v>QSC实地稽核</v>
          </cell>
          <cell r="L397" t="str">
            <v>系统自动确认</v>
          </cell>
          <cell r="M397" t="str">
            <v>正常</v>
          </cell>
          <cell r="N397" t="str">
            <v>已系统自动推送</v>
          </cell>
          <cell r="O397" t="str">
            <v>2025-07-18 15:17:00</v>
          </cell>
          <cell r="P397" t="str">
            <v>2025-07-18 16:30:04</v>
          </cell>
          <cell r="Q397" t="str">
            <v>2025-07-19 08:34:08</v>
          </cell>
        </row>
        <row r="397">
          <cell r="S397">
            <v>73.0666666687466</v>
          </cell>
          <cell r="T397">
            <v>1.21777777781244</v>
          </cell>
        </row>
        <row r="398">
          <cell r="A398" t="str">
            <v>576318</v>
          </cell>
          <cell r="B398" t="str">
            <v>临海大田二店</v>
          </cell>
          <cell r="C398" t="str">
            <v/>
          </cell>
          <cell r="D398" t="str">
            <v>86.0</v>
          </cell>
          <cell r="E398" t="str">
            <v>100.0</v>
          </cell>
          <cell r="F398" t="str">
            <v>86.0</v>
          </cell>
          <cell r="G398" t="str">
            <v>2025-07-19 09:29:47</v>
          </cell>
          <cell r="H398" t="str">
            <v>陆文燕|136****6563</v>
          </cell>
          <cell r="I398" t="str">
            <v>稽核三组</v>
          </cell>
          <cell r="J398" t="str">
            <v>现场巡店</v>
          </cell>
          <cell r="K398" t="str">
            <v>QSC实地稽核</v>
          </cell>
          <cell r="L398" t="str">
            <v>系统自动确认</v>
          </cell>
          <cell r="M398" t="str">
            <v>正常</v>
          </cell>
          <cell r="N398" t="str">
            <v>已系统自动推送</v>
          </cell>
          <cell r="O398" t="str">
            <v>2025-07-18 09:42:15</v>
          </cell>
          <cell r="P398" t="str">
            <v>2025-07-18 10:51:36</v>
          </cell>
          <cell r="Q398" t="str">
            <v>2025-07-19 09:29:47</v>
          </cell>
        </row>
        <row r="398">
          <cell r="S398">
            <v>60</v>
          </cell>
          <cell r="T398">
            <v>1</v>
          </cell>
        </row>
        <row r="399">
          <cell r="A399" t="str">
            <v>898026</v>
          </cell>
          <cell r="B399" t="str">
            <v>定安百盛文体店</v>
          </cell>
          <cell r="C399" t="str">
            <v/>
          </cell>
          <cell r="D399" t="str">
            <v>97.0</v>
          </cell>
          <cell r="E399" t="str">
            <v>100.0</v>
          </cell>
          <cell r="F399" t="str">
            <v>97.0</v>
          </cell>
          <cell r="G399" t="str">
            <v>2025-07-19 10:36:15</v>
          </cell>
          <cell r="H399" t="str">
            <v>聂阳|188****9738</v>
          </cell>
          <cell r="I399" t="str">
            <v>稽核三组</v>
          </cell>
          <cell r="J399" t="str">
            <v>现场巡店</v>
          </cell>
          <cell r="K399" t="str">
            <v>QSC实地稽核</v>
          </cell>
          <cell r="L399" t="str">
            <v>系统自动确认</v>
          </cell>
          <cell r="M399" t="str">
            <v>正常</v>
          </cell>
          <cell r="N399" t="str">
            <v>已系统自动推送</v>
          </cell>
          <cell r="O399" t="str">
            <v>2025-07-18 11:04:06</v>
          </cell>
          <cell r="P399" t="str">
            <v>2025-07-18 12:13:22</v>
          </cell>
          <cell r="Q399" t="str">
            <v>2025-07-19 10:36:15</v>
          </cell>
        </row>
        <row r="399">
          <cell r="S399">
            <v>69.2666666710284</v>
          </cell>
          <cell r="T399">
            <v>1.15444444451714</v>
          </cell>
        </row>
        <row r="400">
          <cell r="A400" t="str">
            <v>576309</v>
          </cell>
          <cell r="B400" t="str">
            <v>临海市一店</v>
          </cell>
          <cell r="C400" t="str">
            <v/>
          </cell>
          <cell r="D400" t="str">
            <v>100.0</v>
          </cell>
          <cell r="E400" t="str">
            <v>100.0</v>
          </cell>
          <cell r="F400" t="str">
            <v>100.0</v>
          </cell>
          <cell r="G400" t="str">
            <v>2025-07-19 11:32:34</v>
          </cell>
          <cell r="H400" t="str">
            <v>陆文燕|136****6563</v>
          </cell>
          <cell r="I400" t="str">
            <v>稽核三组</v>
          </cell>
          <cell r="J400" t="str">
            <v>现场巡店</v>
          </cell>
          <cell r="K400" t="str">
            <v>QSC实地稽核</v>
          </cell>
          <cell r="L400" t="str">
            <v>系统自动确认</v>
          </cell>
          <cell r="M400" t="str">
            <v>正常</v>
          </cell>
          <cell r="N400" t="str">
            <v>已系统自动推送</v>
          </cell>
          <cell r="O400" t="str">
            <v>2025-07-18 13:15:56</v>
          </cell>
          <cell r="P400" t="str">
            <v>2025-07-18 14:18:07</v>
          </cell>
          <cell r="Q400" t="str">
            <v>2025-07-19 11:32:34</v>
          </cell>
        </row>
        <row r="400">
          <cell r="S400">
            <v>60</v>
          </cell>
          <cell r="T400">
            <v>1</v>
          </cell>
        </row>
        <row r="401">
          <cell r="A401" t="str">
            <v>576475</v>
          </cell>
          <cell r="B401" t="str">
            <v>临海熊出没店</v>
          </cell>
          <cell r="C401" t="str">
            <v/>
          </cell>
          <cell r="D401" t="str">
            <v>92.0</v>
          </cell>
          <cell r="E401" t="str">
            <v>100.0</v>
          </cell>
          <cell r="F401" t="str">
            <v>92.0</v>
          </cell>
          <cell r="G401" t="str">
            <v>2025-07-19 11:33:08</v>
          </cell>
          <cell r="H401" t="str">
            <v>陆文燕|136****6563</v>
          </cell>
          <cell r="I401" t="str">
            <v>稽核三组</v>
          </cell>
          <cell r="J401" t="str">
            <v>现场巡店</v>
          </cell>
          <cell r="K401" t="str">
            <v>QSC实地稽核</v>
          </cell>
          <cell r="L401" t="str">
            <v>系统自动确认</v>
          </cell>
          <cell r="M401" t="str">
            <v>正常</v>
          </cell>
          <cell r="N401" t="str">
            <v>已系统自动推送</v>
          </cell>
          <cell r="O401" t="str">
            <v>2025-07-18 11:18:26</v>
          </cell>
          <cell r="P401" t="str">
            <v>2025-07-18 12:26:33</v>
          </cell>
          <cell r="Q401" t="str">
            <v>2025-07-19 11:33:08</v>
          </cell>
        </row>
        <row r="401">
          <cell r="S401">
            <v>60</v>
          </cell>
          <cell r="T401">
            <v>1</v>
          </cell>
        </row>
        <row r="402">
          <cell r="A402" t="str">
            <v>898063</v>
          </cell>
          <cell r="B402" t="str">
            <v>澄迈千秋店</v>
          </cell>
          <cell r="C402" t="str">
            <v/>
          </cell>
          <cell r="D402" t="str">
            <v>89.0</v>
          </cell>
          <cell r="E402" t="str">
            <v>100.0</v>
          </cell>
          <cell r="F402" t="str">
            <v>89.0</v>
          </cell>
          <cell r="G402" t="str">
            <v>2025-07-19 11:36:24</v>
          </cell>
          <cell r="H402" t="str">
            <v>聂阳|188****9738</v>
          </cell>
          <cell r="I402" t="str">
            <v>稽核三组</v>
          </cell>
          <cell r="J402" t="str">
            <v>现场巡店</v>
          </cell>
          <cell r="K402" t="str">
            <v>QSC实地稽核</v>
          </cell>
          <cell r="L402" t="str">
            <v>系统自动确认</v>
          </cell>
          <cell r="M402" t="str">
            <v>正常</v>
          </cell>
          <cell r="N402" t="str">
            <v>已系统自动推送</v>
          </cell>
          <cell r="O402" t="str">
            <v>2025-07-18 13:47:40</v>
          </cell>
          <cell r="P402" t="str">
            <v>2025-07-18 14:47:50</v>
          </cell>
          <cell r="Q402" t="str">
            <v>2025-07-19 11:36:24</v>
          </cell>
        </row>
        <row r="402">
          <cell r="S402">
            <v>60.166666660225</v>
          </cell>
          <cell r="T402">
            <v>1.00277777767042</v>
          </cell>
        </row>
        <row r="403">
          <cell r="A403" t="str">
            <v>898021</v>
          </cell>
          <cell r="B403" t="str">
            <v>屯昌文化路店</v>
          </cell>
          <cell r="C403" t="str">
            <v/>
          </cell>
          <cell r="D403" t="str">
            <v>97.0</v>
          </cell>
          <cell r="E403" t="str">
            <v>100.0</v>
          </cell>
          <cell r="F403" t="str">
            <v>97.0</v>
          </cell>
          <cell r="G403" t="str">
            <v>2025-07-19 12:51:28</v>
          </cell>
          <cell r="H403" t="str">
            <v>聂阳|188****9738</v>
          </cell>
          <cell r="I403" t="str">
            <v>稽核三组</v>
          </cell>
          <cell r="J403" t="str">
            <v>现场巡店</v>
          </cell>
          <cell r="K403" t="str">
            <v>QSC实地稽核</v>
          </cell>
          <cell r="L403" t="str">
            <v>门店确认</v>
          </cell>
          <cell r="M403" t="str">
            <v>正常</v>
          </cell>
          <cell r="N403" t="str">
            <v>已系统自动推送</v>
          </cell>
          <cell r="O403" t="str">
            <v>2025-07-18 16:43:58</v>
          </cell>
          <cell r="P403" t="str">
            <v>2025-07-18 17:40:28</v>
          </cell>
          <cell r="Q403" t="str">
            <v>2025-07-19 12:51:28</v>
          </cell>
        </row>
        <row r="403">
          <cell r="S403">
            <v>56.5000000060536</v>
          </cell>
          <cell r="T403">
            <v>0.94166666676756</v>
          </cell>
        </row>
        <row r="404">
          <cell r="A404" t="str">
            <v>576313</v>
          </cell>
          <cell r="B404" t="str">
            <v>临海两水店</v>
          </cell>
          <cell r="C404" t="str">
            <v/>
          </cell>
          <cell r="D404" t="str">
            <v>105.0</v>
          </cell>
          <cell r="E404" t="str">
            <v>100.0</v>
          </cell>
          <cell r="F404" t="str">
            <v>105.0</v>
          </cell>
          <cell r="G404" t="str">
            <v>2025-07-19 13:26:38</v>
          </cell>
          <cell r="H404" t="str">
            <v>陆文燕|136****6563</v>
          </cell>
          <cell r="I404" t="str">
            <v>稽核三组</v>
          </cell>
          <cell r="J404" t="str">
            <v>现场巡店</v>
          </cell>
          <cell r="K404" t="str">
            <v>QSC实地稽核</v>
          </cell>
          <cell r="L404" t="str">
            <v>门店确认</v>
          </cell>
          <cell r="M404" t="str">
            <v>正常</v>
          </cell>
          <cell r="N404" t="str">
            <v>已系统自动推送</v>
          </cell>
          <cell r="O404" t="str">
            <v>2025-07-18 16:34:07</v>
          </cell>
          <cell r="P404">
            <v>45856.7403587963</v>
          </cell>
          <cell r="Q404" t="str">
            <v>2025-07-19 13:26:38</v>
          </cell>
        </row>
        <row r="404">
          <cell r="S404">
            <v>60</v>
          </cell>
          <cell r="T404">
            <v>1</v>
          </cell>
        </row>
        <row r="405">
          <cell r="A405" t="str">
            <v>576311</v>
          </cell>
          <cell r="B405" t="str">
            <v>临海紫薇路店</v>
          </cell>
          <cell r="C405" t="str">
            <v/>
          </cell>
          <cell r="D405" t="str">
            <v>94.0</v>
          </cell>
          <cell r="E405" t="str">
            <v>100.0</v>
          </cell>
          <cell r="F405" t="str">
            <v>94.0</v>
          </cell>
          <cell r="G405" t="str">
            <v>2025-07-19 13:36:13</v>
          </cell>
          <cell r="H405" t="str">
            <v>陆文燕|136****6563</v>
          </cell>
          <cell r="I405" t="str">
            <v>稽核三组</v>
          </cell>
          <cell r="J405" t="str">
            <v>现场巡店</v>
          </cell>
          <cell r="K405" t="str">
            <v>QSC实地稽核</v>
          </cell>
          <cell r="L405" t="str">
            <v>系统自动确认</v>
          </cell>
          <cell r="M405" t="str">
            <v>正常</v>
          </cell>
          <cell r="N405" t="str">
            <v>已系统自动推送</v>
          </cell>
          <cell r="O405" t="str">
            <v>2025-07-18 14:50:16</v>
          </cell>
          <cell r="P405" t="str">
            <v>2025-07-18 16:07:48</v>
          </cell>
          <cell r="Q405" t="str">
            <v>2025-07-19 13:36:13</v>
          </cell>
        </row>
        <row r="405">
          <cell r="S405">
            <v>60</v>
          </cell>
          <cell r="T405">
            <v>1</v>
          </cell>
        </row>
        <row r="406">
          <cell r="A406" t="str">
            <v>775101</v>
          </cell>
          <cell r="B406" t="str">
            <v>博白水鸣镇店</v>
          </cell>
          <cell r="C406" t="str">
            <v/>
          </cell>
          <cell r="D406" t="str">
            <v>94.0</v>
          </cell>
          <cell r="E406" t="str">
            <v>100.0</v>
          </cell>
          <cell r="F406" t="str">
            <v>94.0</v>
          </cell>
          <cell r="G406" t="str">
            <v>2025-07-19 13:47:02</v>
          </cell>
          <cell r="H406" t="str">
            <v>许智伟|136****6166</v>
          </cell>
          <cell r="I406" t="str">
            <v>稽核三组</v>
          </cell>
          <cell r="J406" t="str">
            <v>现场巡店</v>
          </cell>
          <cell r="K406" t="str">
            <v>QSC实地稽核</v>
          </cell>
          <cell r="L406" t="str">
            <v>门店确认</v>
          </cell>
          <cell r="M406" t="str">
            <v>正常</v>
          </cell>
          <cell r="N406" t="str">
            <v>已系统自动推送</v>
          </cell>
          <cell r="O406" t="str">
            <v>2025-07-19 12:29:19</v>
          </cell>
          <cell r="P406" t="str">
            <v>2025-07-19 13:33:44</v>
          </cell>
          <cell r="Q406" t="str">
            <v>2025-07-19 13:47:02</v>
          </cell>
        </row>
        <row r="406">
          <cell r="S406">
            <v>60</v>
          </cell>
          <cell r="T406">
            <v>1</v>
          </cell>
        </row>
        <row r="407">
          <cell r="A407" t="str">
            <v>777010</v>
          </cell>
          <cell r="B407" t="str">
            <v>灵山武利镇店</v>
          </cell>
          <cell r="C407" t="str">
            <v/>
          </cell>
          <cell r="D407" t="str">
            <v>82.0</v>
          </cell>
          <cell r="E407" t="str">
            <v>100.0</v>
          </cell>
          <cell r="F407" t="str">
            <v>82.0</v>
          </cell>
          <cell r="G407" t="str">
            <v>2025-07-19 16:31:39</v>
          </cell>
          <cell r="H407" t="str">
            <v>许智伟|136****6166</v>
          </cell>
          <cell r="I407" t="str">
            <v>稽核三组</v>
          </cell>
          <cell r="J407" t="str">
            <v>现场巡店</v>
          </cell>
          <cell r="K407" t="str">
            <v>QSC实地稽核</v>
          </cell>
          <cell r="L407" t="str">
            <v>系统自动确认</v>
          </cell>
          <cell r="M407" t="str">
            <v>正常</v>
          </cell>
          <cell r="N407" t="str">
            <v>已系统自动推送</v>
          </cell>
          <cell r="O407" t="str">
            <v>2025-07-19 15:01:57</v>
          </cell>
          <cell r="P407" t="str">
            <v>2025-07-19 16:21:10</v>
          </cell>
          <cell r="Q407" t="str">
            <v>2025-07-19 16:31:39</v>
          </cell>
        </row>
        <row r="407">
          <cell r="S407">
            <v>60</v>
          </cell>
          <cell r="T407">
            <v>1</v>
          </cell>
        </row>
        <row r="408">
          <cell r="A408" t="str">
            <v>898068</v>
          </cell>
          <cell r="B408" t="str">
            <v>琼海爱海中路店</v>
          </cell>
          <cell r="C408" t="str">
            <v/>
          </cell>
          <cell r="D408" t="str">
            <v>101.0</v>
          </cell>
          <cell r="E408" t="str">
            <v>100.0</v>
          </cell>
          <cell r="F408" t="str">
            <v>101.0</v>
          </cell>
          <cell r="G408" t="str">
            <v>2025-07-19 19:09:23</v>
          </cell>
          <cell r="H408" t="str">
            <v>聂阳|188****9738</v>
          </cell>
          <cell r="I408" t="str">
            <v>稽核三组</v>
          </cell>
          <cell r="J408" t="str">
            <v>现场巡店</v>
          </cell>
          <cell r="K408" t="str">
            <v>QSC实地稽核</v>
          </cell>
          <cell r="L408" t="str">
            <v>系统自动确认</v>
          </cell>
          <cell r="M408" t="str">
            <v>正常</v>
          </cell>
          <cell r="N408" t="str">
            <v>已系统自动推送</v>
          </cell>
          <cell r="O408" t="str">
            <v>2025-07-18 19:38:10</v>
          </cell>
          <cell r="P408" t="str">
            <v>2025-07-18 20:29:52</v>
          </cell>
          <cell r="Q408" t="str">
            <v>2025-07-19 19:09:23</v>
          </cell>
        </row>
        <row r="408">
          <cell r="S408">
            <v>51.6999999945983</v>
          </cell>
          <cell r="T408">
            <v>0.861666666576639</v>
          </cell>
        </row>
        <row r="409">
          <cell r="A409" t="str">
            <v>394016</v>
          </cell>
          <cell r="B409" t="str">
            <v>周口师院店</v>
          </cell>
          <cell r="C409" t="str">
            <v/>
          </cell>
          <cell r="D409" t="str">
            <v>104.0</v>
          </cell>
          <cell r="E409" t="str">
            <v>100.0</v>
          </cell>
          <cell r="F409" t="str">
            <v>104.0</v>
          </cell>
          <cell r="G409" t="str">
            <v>2025-07-19 21:21:29</v>
          </cell>
          <cell r="H409" t="str">
            <v>於政|177****6726</v>
          </cell>
          <cell r="I409" t="str">
            <v>稽核三组</v>
          </cell>
          <cell r="J409" t="str">
            <v>现场巡店</v>
          </cell>
          <cell r="K409" t="str">
            <v>QSC实地稽核</v>
          </cell>
          <cell r="L409" t="str">
            <v>系统自动确认</v>
          </cell>
          <cell r="M409" t="str">
            <v>正常</v>
          </cell>
          <cell r="N409" t="str">
            <v>已系统自动推送</v>
          </cell>
          <cell r="O409" t="str">
            <v>2025-07-19 10:22:35</v>
          </cell>
          <cell r="P409" t="str">
            <v>2025-07-19 11:08:15</v>
          </cell>
          <cell r="Q409" t="str">
            <v>2025-07-19 21:21:29</v>
          </cell>
        </row>
        <row r="409">
          <cell r="S409">
            <v>45.6666666758247</v>
          </cell>
          <cell r="T409">
            <v>0.761111111263745</v>
          </cell>
        </row>
        <row r="410">
          <cell r="A410" t="str">
            <v>394079</v>
          </cell>
          <cell r="B410" t="str">
            <v>太康锦绣银城店</v>
          </cell>
          <cell r="C410" t="str">
            <v/>
          </cell>
          <cell r="D410" t="str">
            <v>106.0</v>
          </cell>
          <cell r="E410" t="str">
            <v>100.0</v>
          </cell>
          <cell r="F410" t="str">
            <v>106.0</v>
          </cell>
          <cell r="G410" t="str">
            <v>2025-07-19 21:22:53</v>
          </cell>
          <cell r="H410" t="str">
            <v>於政|177****6726</v>
          </cell>
          <cell r="I410" t="str">
            <v>稽核三组</v>
          </cell>
          <cell r="J410" t="str">
            <v>现场巡店</v>
          </cell>
          <cell r="K410" t="str">
            <v>QSC实地稽核</v>
          </cell>
          <cell r="L410" t="str">
            <v>系统自动确认</v>
          </cell>
          <cell r="M410" t="str">
            <v>正常</v>
          </cell>
          <cell r="N410" t="str">
            <v>已系统自动推送</v>
          </cell>
          <cell r="O410" t="str">
            <v>2025-07-19 12:58:42</v>
          </cell>
          <cell r="P410" t="str">
            <v>2025-07-19 13:52:11</v>
          </cell>
          <cell r="Q410" t="str">
            <v>2025-07-19 21:22:53</v>
          </cell>
        </row>
        <row r="410">
          <cell r="S410">
            <v>53.4833333361894</v>
          </cell>
          <cell r="T410">
            <v>0.89138888893649</v>
          </cell>
        </row>
        <row r="411">
          <cell r="A411" t="str">
            <v>394065</v>
          </cell>
          <cell r="B411" t="str">
            <v>扶沟一峰城市广场</v>
          </cell>
          <cell r="C411" t="str">
            <v/>
          </cell>
          <cell r="D411" t="str">
            <v>98.0</v>
          </cell>
          <cell r="E411" t="str">
            <v>100.0</v>
          </cell>
          <cell r="F411" t="str">
            <v>98.0</v>
          </cell>
          <cell r="G411" t="str">
            <v>2025-07-19 21:25:12</v>
          </cell>
          <cell r="H411" t="str">
            <v>於政|177****6726</v>
          </cell>
          <cell r="I411" t="str">
            <v>稽核三组</v>
          </cell>
          <cell r="J411" t="str">
            <v>现场巡店</v>
          </cell>
          <cell r="K411" t="str">
            <v>QSC实地稽核</v>
          </cell>
          <cell r="L411" t="str">
            <v>门店确认</v>
          </cell>
          <cell r="M411" t="str">
            <v>正常</v>
          </cell>
          <cell r="N411" t="str">
            <v>已系统自动推送</v>
          </cell>
          <cell r="O411" t="str">
            <v>2025-07-19 15:17:43</v>
          </cell>
          <cell r="P411" t="str">
            <v>2025-07-19 16:13:15</v>
          </cell>
          <cell r="Q411" t="str">
            <v>2025-07-19 21:25:12</v>
          </cell>
        </row>
        <row r="411">
          <cell r="S411">
            <v>55.533333333442</v>
          </cell>
          <cell r="T411">
            <v>0.925555555557366</v>
          </cell>
        </row>
        <row r="412">
          <cell r="A412" t="str">
            <v>775128</v>
          </cell>
          <cell r="B412" t="str">
            <v>博白亚山店</v>
          </cell>
          <cell r="C412" t="str">
            <v/>
          </cell>
          <cell r="D412" t="str">
            <v>91.0</v>
          </cell>
          <cell r="E412" t="str">
            <v>100.0</v>
          </cell>
          <cell r="F412" t="str">
            <v>91.0</v>
          </cell>
          <cell r="G412" t="str">
            <v>2025-07-19 21:26:43</v>
          </cell>
          <cell r="H412" t="str">
            <v>许智伟|136****6166</v>
          </cell>
          <cell r="I412" t="str">
            <v>稽核三组</v>
          </cell>
          <cell r="J412" t="str">
            <v>现场巡店</v>
          </cell>
          <cell r="K412" t="str">
            <v>QSC实地稽核</v>
          </cell>
          <cell r="L412" t="str">
            <v>系统自动确认</v>
          </cell>
          <cell r="M412" t="str">
            <v>正常</v>
          </cell>
          <cell r="N412" t="str">
            <v>已系统自动推送</v>
          </cell>
          <cell r="O412" t="str">
            <v>2025-07-19 10:32:39</v>
          </cell>
          <cell r="P412" t="str">
            <v>2025-07-19 11:49:07</v>
          </cell>
          <cell r="Q412" t="str">
            <v>2025-07-19 21:26:43</v>
          </cell>
        </row>
        <row r="412">
          <cell r="S412">
            <v>60</v>
          </cell>
          <cell r="T412">
            <v>1</v>
          </cell>
        </row>
        <row r="413">
          <cell r="A413" t="str">
            <v>777017</v>
          </cell>
          <cell r="B413" t="str">
            <v>浦北奥园广场店</v>
          </cell>
          <cell r="C413" t="str">
            <v/>
          </cell>
          <cell r="D413" t="str">
            <v>92.0</v>
          </cell>
          <cell r="E413" t="str">
            <v>100.0</v>
          </cell>
          <cell r="F413" t="str">
            <v>92.0</v>
          </cell>
          <cell r="G413" t="str">
            <v>2025-07-19 21:28:50</v>
          </cell>
          <cell r="H413" t="str">
            <v>许智伟|136****6166</v>
          </cell>
          <cell r="I413" t="str">
            <v>稽核三组</v>
          </cell>
          <cell r="J413" t="str">
            <v>现场巡店</v>
          </cell>
          <cell r="K413" t="str">
            <v>QSC实地稽核</v>
          </cell>
          <cell r="L413" t="str">
            <v>系统自动确认</v>
          </cell>
          <cell r="M413" t="str">
            <v>正常</v>
          </cell>
          <cell r="N413" t="str">
            <v>已系统自动推送</v>
          </cell>
          <cell r="O413" t="str">
            <v>2025-07-19 17:32:34</v>
          </cell>
          <cell r="P413" t="str">
            <v>2025-07-19 18:45:12</v>
          </cell>
          <cell r="Q413" t="str">
            <v>2025-07-19 21:28:50</v>
          </cell>
        </row>
        <row r="413">
          <cell r="S413">
            <v>60</v>
          </cell>
          <cell r="T413">
            <v>1</v>
          </cell>
        </row>
        <row r="414">
          <cell r="A414" t="str">
            <v>395017</v>
          </cell>
          <cell r="B414" t="str">
            <v>临颍鼓楼商业街</v>
          </cell>
          <cell r="C414" t="str">
            <v/>
          </cell>
          <cell r="D414" t="str">
            <v>95.0</v>
          </cell>
          <cell r="E414" t="str">
            <v>100.0</v>
          </cell>
          <cell r="F414" t="str">
            <v>95.0</v>
          </cell>
          <cell r="G414" t="str">
            <v>2025-07-19 21:28:59</v>
          </cell>
          <cell r="H414" t="str">
            <v>於政|177****6726</v>
          </cell>
          <cell r="I414" t="str">
            <v>稽核三组</v>
          </cell>
          <cell r="J414" t="str">
            <v>现场巡店</v>
          </cell>
          <cell r="K414" t="str">
            <v>QSC实地稽核</v>
          </cell>
          <cell r="L414" t="str">
            <v>系统自动确认</v>
          </cell>
          <cell r="M414" t="str">
            <v>正常</v>
          </cell>
          <cell r="N414" t="str">
            <v>已系统自动推送</v>
          </cell>
          <cell r="O414" t="str">
            <v>2025-07-19 17:43:51</v>
          </cell>
          <cell r="P414" t="str">
            <v>2025-07-19 18:27:59</v>
          </cell>
          <cell r="Q414" t="str">
            <v>2025-07-19 21:28:59</v>
          </cell>
        </row>
        <row r="414">
          <cell r="S414">
            <v>44.1333333402872</v>
          </cell>
          <cell r="T414">
            <v>0.735555555671453</v>
          </cell>
        </row>
        <row r="415">
          <cell r="A415" t="str">
            <v>777043</v>
          </cell>
          <cell r="B415" t="str">
            <v>浦北光明路店</v>
          </cell>
          <cell r="C415" t="str">
            <v/>
          </cell>
          <cell r="D415" t="str">
            <v>81.0</v>
          </cell>
          <cell r="E415" t="str">
            <v>100.0</v>
          </cell>
          <cell r="F415" t="str">
            <v>81.0</v>
          </cell>
          <cell r="G415" t="str">
            <v>2025-07-19 21:37:07</v>
          </cell>
          <cell r="H415" t="str">
            <v>许智伟|136****6166</v>
          </cell>
          <cell r="I415" t="str">
            <v>稽核三组</v>
          </cell>
          <cell r="J415" t="str">
            <v>现场巡店</v>
          </cell>
          <cell r="K415" t="str">
            <v>QSC实地稽核</v>
          </cell>
          <cell r="L415" t="str">
            <v>系统自动确认</v>
          </cell>
          <cell r="M415" t="str">
            <v>正常</v>
          </cell>
          <cell r="N415" t="str">
            <v>已系统自动推送</v>
          </cell>
          <cell r="O415" t="str">
            <v>2025-07-19 19:10:25</v>
          </cell>
          <cell r="P415" t="str">
            <v>2025-07-19 20:34:37</v>
          </cell>
          <cell r="Q415" t="str">
            <v>2025-07-19 21:37:07</v>
          </cell>
        </row>
        <row r="415">
          <cell r="S415">
            <v>60</v>
          </cell>
          <cell r="T415">
            <v>1</v>
          </cell>
        </row>
        <row r="416">
          <cell r="A416" t="str">
            <v>752092</v>
          </cell>
          <cell r="B416" t="str">
            <v>惠阳霞涌霞光路店</v>
          </cell>
          <cell r="C416" t="str">
            <v/>
          </cell>
          <cell r="D416" t="str">
            <v>89.0</v>
          </cell>
          <cell r="E416" t="str">
            <v>100.0</v>
          </cell>
          <cell r="F416" t="str">
            <v>89.0</v>
          </cell>
          <cell r="G416" t="str">
            <v>2025-07-19 22:01:16</v>
          </cell>
          <cell r="H416" t="str">
            <v>吴妮妮|130****6125</v>
          </cell>
          <cell r="I416" t="str">
            <v>稽核三组</v>
          </cell>
          <cell r="J416" t="str">
            <v>现场巡店</v>
          </cell>
          <cell r="K416" t="str">
            <v>QSC实地稽核</v>
          </cell>
          <cell r="L416" t="str">
            <v>门店确认</v>
          </cell>
          <cell r="M416" t="str">
            <v>正常</v>
          </cell>
          <cell r="N416" t="str">
            <v>已系统自动推送</v>
          </cell>
          <cell r="O416" t="str">
            <v>2025-07-19 11:33:31</v>
          </cell>
          <cell r="P416" t="str">
            <v>2025-07-19 12:32:09</v>
          </cell>
          <cell r="Q416" t="str">
            <v>2025-07-19 22:01:16</v>
          </cell>
        </row>
        <row r="416">
          <cell r="S416">
            <v>58.6333333351649</v>
          </cell>
          <cell r="T416">
            <v>0.977222222252749</v>
          </cell>
        </row>
        <row r="417">
          <cell r="A417" t="str">
            <v>752095</v>
          </cell>
          <cell r="B417" t="str">
            <v>沙田华东路店</v>
          </cell>
          <cell r="C417" t="str">
            <v/>
          </cell>
          <cell r="D417" t="str">
            <v>87.0</v>
          </cell>
          <cell r="E417" t="str">
            <v>100.0</v>
          </cell>
          <cell r="F417" t="str">
            <v>87.0</v>
          </cell>
          <cell r="G417" t="str">
            <v>2025-07-19 22:16:30</v>
          </cell>
          <cell r="H417" t="str">
            <v>吴妮妮|130****6125</v>
          </cell>
          <cell r="I417" t="str">
            <v>稽核三组</v>
          </cell>
          <cell r="J417" t="str">
            <v>现场巡店</v>
          </cell>
          <cell r="K417" t="str">
            <v>QSC实地稽核</v>
          </cell>
          <cell r="L417" t="str">
            <v>系统自动确认</v>
          </cell>
          <cell r="M417" t="str">
            <v>正常</v>
          </cell>
          <cell r="N417" t="str">
            <v>已系统自动推送</v>
          </cell>
          <cell r="O417" t="str">
            <v>2025-07-19 13:12:58</v>
          </cell>
          <cell r="P417" t="str">
            <v>2025-07-19 14:08:31</v>
          </cell>
          <cell r="Q417" t="str">
            <v>2025-07-19 22:16:30</v>
          </cell>
        </row>
        <row r="417">
          <cell r="S417">
            <v>55.5500000040047</v>
          </cell>
          <cell r="T417">
            <v>0.925833333400078</v>
          </cell>
        </row>
        <row r="418">
          <cell r="A418" t="str">
            <v>374025</v>
          </cell>
          <cell r="B418" t="str">
            <v>许昌魏都光明路</v>
          </cell>
          <cell r="C418" t="str">
            <v/>
          </cell>
          <cell r="D418" t="str">
            <v>87.0</v>
          </cell>
          <cell r="E418" t="str">
            <v>100.0</v>
          </cell>
          <cell r="F418" t="str">
            <v>87.0</v>
          </cell>
          <cell r="G418" t="str">
            <v>2025-07-19 22:29:19</v>
          </cell>
          <cell r="H418" t="str">
            <v>於政|177****6726</v>
          </cell>
          <cell r="I418" t="str">
            <v>稽核三组</v>
          </cell>
          <cell r="J418" t="str">
            <v>现场巡店</v>
          </cell>
          <cell r="K418" t="str">
            <v>QSC实地稽核</v>
          </cell>
          <cell r="L418" t="str">
            <v>系统自动确认</v>
          </cell>
          <cell r="M418" t="str">
            <v>正常</v>
          </cell>
          <cell r="N418" t="str">
            <v>已系统自动推送</v>
          </cell>
          <cell r="O418" t="str">
            <v>2025-07-19 19:34:35</v>
          </cell>
          <cell r="P418" t="str">
            <v>2025-07-19 20:21:18</v>
          </cell>
          <cell r="Q418" t="str">
            <v>2025-07-19 22:29:19</v>
          </cell>
        </row>
        <row r="418">
          <cell r="S418">
            <v>46.7166666593403</v>
          </cell>
          <cell r="T418">
            <v>0.778611110989004</v>
          </cell>
        </row>
        <row r="419">
          <cell r="A419" t="str">
            <v>752133</v>
          </cell>
          <cell r="B419" t="str">
            <v>惠阳东部工业区店</v>
          </cell>
          <cell r="C419" t="str">
            <v/>
          </cell>
          <cell r="D419" t="str">
            <v>82.0</v>
          </cell>
          <cell r="E419" t="str">
            <v>100.0</v>
          </cell>
          <cell r="F419" t="str">
            <v>82.0</v>
          </cell>
          <cell r="G419" t="str">
            <v>2025-07-19 22:37:02</v>
          </cell>
          <cell r="H419" t="str">
            <v>吴妮妮|130****6125</v>
          </cell>
          <cell r="I419" t="str">
            <v>稽核三组</v>
          </cell>
          <cell r="J419" t="str">
            <v>现场巡店</v>
          </cell>
          <cell r="K419" t="str">
            <v>QSC实地稽核</v>
          </cell>
          <cell r="L419" t="str">
            <v>系统自动确认</v>
          </cell>
          <cell r="M419" t="str">
            <v>正常</v>
          </cell>
          <cell r="N419" t="str">
            <v>已系统自动推送</v>
          </cell>
          <cell r="O419" t="str">
            <v>2025-07-19 15:03:00</v>
          </cell>
          <cell r="P419" t="str">
            <v>2025-07-19 16:06:09</v>
          </cell>
          <cell r="Q419" t="str">
            <v>2025-07-19 22:37:02</v>
          </cell>
        </row>
        <row r="419">
          <cell r="S419">
            <v>63.1499999994412</v>
          </cell>
          <cell r="T419">
            <v>1.05249999999069</v>
          </cell>
        </row>
        <row r="420">
          <cell r="A420" t="str">
            <v>752055</v>
          </cell>
          <cell r="B420" t="str">
            <v>惠阳三和广场店</v>
          </cell>
          <cell r="C420" t="str">
            <v/>
          </cell>
          <cell r="D420" t="str">
            <v>95.0</v>
          </cell>
          <cell r="E420" t="str">
            <v>100.0</v>
          </cell>
          <cell r="F420" t="str">
            <v>95.0</v>
          </cell>
          <cell r="G420" t="str">
            <v>2025-07-19 22:47:09</v>
          </cell>
          <cell r="H420" t="str">
            <v>吴妮妮|130****6125</v>
          </cell>
          <cell r="I420" t="str">
            <v>稽核三组</v>
          </cell>
          <cell r="J420" t="str">
            <v>现场巡店</v>
          </cell>
          <cell r="K420" t="str">
            <v>QSC实地稽核</v>
          </cell>
          <cell r="L420" t="str">
            <v>系统自动确认</v>
          </cell>
          <cell r="M420" t="str">
            <v>正常</v>
          </cell>
          <cell r="N420" t="str">
            <v>已系统自动推送</v>
          </cell>
          <cell r="O420" t="str">
            <v>2025-07-19 16:49:47</v>
          </cell>
          <cell r="P420" t="str">
            <v>2025-07-19 17:44:40</v>
          </cell>
          <cell r="Q420" t="str">
            <v>2025-07-19 22:47:09</v>
          </cell>
        </row>
        <row r="420">
          <cell r="S420">
            <v>54.88333332818</v>
          </cell>
          <cell r="T420">
            <v>0.914722222136334</v>
          </cell>
        </row>
        <row r="421">
          <cell r="A421" t="str">
            <v>576495</v>
          </cell>
          <cell r="B421" t="str">
            <v>临海江南小学店</v>
          </cell>
          <cell r="C421" t="str">
            <v/>
          </cell>
          <cell r="D421" t="str">
            <v>82.0</v>
          </cell>
          <cell r="E421" t="str">
            <v>100.0</v>
          </cell>
          <cell r="F421" t="str">
            <v>82.0</v>
          </cell>
          <cell r="G421" t="str">
            <v>2025-07-20 09:46:32</v>
          </cell>
          <cell r="H421" t="str">
            <v>陆文燕|136****6563</v>
          </cell>
          <cell r="I421" t="str">
            <v>稽核三组</v>
          </cell>
          <cell r="J421" t="str">
            <v>现场巡店</v>
          </cell>
          <cell r="K421" t="str">
            <v>QSC实地稽核</v>
          </cell>
          <cell r="L421" t="str">
            <v>系统自动确认</v>
          </cell>
          <cell r="M421" t="str">
            <v>正常</v>
          </cell>
          <cell r="N421" t="str">
            <v>已系统自动推送</v>
          </cell>
          <cell r="O421" t="str">
            <v>2025-07-19 10:19:49</v>
          </cell>
          <cell r="P421" t="str">
            <v>2025-07-19 11:24:50</v>
          </cell>
          <cell r="Q421" t="str">
            <v>2025-07-20 09:46:32</v>
          </cell>
        </row>
        <row r="421">
          <cell r="S421">
            <v>60</v>
          </cell>
          <cell r="T421">
            <v>1</v>
          </cell>
        </row>
        <row r="422">
          <cell r="A422" t="str">
            <v>576560</v>
          </cell>
          <cell r="B422" t="str">
            <v>临海括苍店</v>
          </cell>
          <cell r="C422" t="str">
            <v/>
          </cell>
          <cell r="D422" t="str">
            <v>105.0</v>
          </cell>
          <cell r="E422" t="str">
            <v>100.0</v>
          </cell>
          <cell r="F422" t="str">
            <v>105.0</v>
          </cell>
          <cell r="G422" t="str">
            <v>2025-07-20 10:22:08</v>
          </cell>
          <cell r="H422" t="str">
            <v>陆文燕|136****6563</v>
          </cell>
          <cell r="I422" t="str">
            <v>稽核三组</v>
          </cell>
          <cell r="J422" t="str">
            <v>现场巡店</v>
          </cell>
          <cell r="K422" t="str">
            <v>QSC实地稽核</v>
          </cell>
          <cell r="L422" t="str">
            <v>系统自动确认</v>
          </cell>
          <cell r="M422" t="str">
            <v>正常</v>
          </cell>
          <cell r="N422" t="str">
            <v>已系统自动推送</v>
          </cell>
          <cell r="O422" t="str">
            <v>2025-07-19 18:27:12</v>
          </cell>
          <cell r="P422" t="str">
            <v>2025-07-19 19:43:33</v>
          </cell>
          <cell r="Q422" t="str">
            <v>2025-07-20 10:22:08</v>
          </cell>
        </row>
        <row r="422">
          <cell r="S422">
            <v>60</v>
          </cell>
          <cell r="T422">
            <v>1</v>
          </cell>
        </row>
        <row r="423">
          <cell r="A423" t="str">
            <v>576349</v>
          </cell>
          <cell r="B423" t="str">
            <v>临海第五中学店</v>
          </cell>
          <cell r="C423" t="str">
            <v/>
          </cell>
          <cell r="D423" t="str">
            <v>93.0</v>
          </cell>
          <cell r="E423" t="str">
            <v>100.0</v>
          </cell>
          <cell r="F423" t="str">
            <v>93.0</v>
          </cell>
          <cell r="G423" t="str">
            <v>2025-07-20 10:22:25</v>
          </cell>
          <cell r="H423" t="str">
            <v>陆文燕|136****6563</v>
          </cell>
          <cell r="I423" t="str">
            <v>稽核三组</v>
          </cell>
          <cell r="J423" t="str">
            <v>现场巡店</v>
          </cell>
          <cell r="K423" t="str">
            <v>QSC实地稽核</v>
          </cell>
          <cell r="L423" t="str">
            <v>系统自动确认</v>
          </cell>
          <cell r="M423" t="str">
            <v>正常</v>
          </cell>
          <cell r="N423" t="str">
            <v>已系统自动推送</v>
          </cell>
          <cell r="O423" t="str">
            <v>2025-07-19 15:17:40</v>
          </cell>
          <cell r="P423" t="str">
            <v>2025-07-19 16:18:45</v>
          </cell>
          <cell r="Q423" t="str">
            <v>2025-07-20 10:22:25</v>
          </cell>
        </row>
        <row r="423">
          <cell r="S423">
            <v>60</v>
          </cell>
          <cell r="T423">
            <v>1</v>
          </cell>
        </row>
        <row r="424">
          <cell r="A424" t="str">
            <v>576390</v>
          </cell>
          <cell r="B424" t="str">
            <v>临海鹿城路店</v>
          </cell>
          <cell r="C424" t="str">
            <v/>
          </cell>
          <cell r="D424" t="str">
            <v>94.0</v>
          </cell>
          <cell r="E424" t="str">
            <v>100.0</v>
          </cell>
          <cell r="F424" t="str">
            <v>94.0</v>
          </cell>
          <cell r="G424" t="str">
            <v>2025-07-20 10:22:42</v>
          </cell>
          <cell r="H424" t="str">
            <v>陆文燕|136****6563</v>
          </cell>
          <cell r="I424" t="str">
            <v>稽核三组</v>
          </cell>
          <cell r="J424" t="str">
            <v>现场巡店</v>
          </cell>
          <cell r="K424" t="str">
            <v>QSC实地稽核</v>
          </cell>
          <cell r="L424" t="str">
            <v>系统自动确认</v>
          </cell>
          <cell r="M424" t="str">
            <v>正常</v>
          </cell>
          <cell r="N424" t="str">
            <v>已系统自动推送</v>
          </cell>
          <cell r="O424" t="str">
            <v>2025-07-19 13:51:05</v>
          </cell>
          <cell r="P424" t="str">
            <v>2025-07-19 14:58:04</v>
          </cell>
          <cell r="Q424" t="str">
            <v>2025-07-20 10:22:42</v>
          </cell>
        </row>
        <row r="424">
          <cell r="S424">
            <v>60</v>
          </cell>
          <cell r="T424">
            <v>1</v>
          </cell>
        </row>
        <row r="425">
          <cell r="A425" t="str">
            <v>898066</v>
          </cell>
          <cell r="B425" t="str">
            <v>琼海博鳌镇店</v>
          </cell>
          <cell r="C425" t="str">
            <v/>
          </cell>
          <cell r="D425" t="str">
            <v>103.0</v>
          </cell>
          <cell r="E425" t="str">
            <v>100.0</v>
          </cell>
          <cell r="F425" t="str">
            <v>103.0</v>
          </cell>
          <cell r="G425" t="str">
            <v>2025-07-20 11:12:19</v>
          </cell>
          <cell r="H425" t="str">
            <v>聂阳|188****9738</v>
          </cell>
          <cell r="I425" t="str">
            <v>稽核三组</v>
          </cell>
          <cell r="J425" t="str">
            <v>现场巡店</v>
          </cell>
          <cell r="K425" t="str">
            <v>QSC实地稽核</v>
          </cell>
          <cell r="L425" t="str">
            <v>系统自动确认</v>
          </cell>
          <cell r="M425" t="str">
            <v>正常</v>
          </cell>
          <cell r="N425" t="str">
            <v>已系统自动推送</v>
          </cell>
          <cell r="O425" t="str">
            <v>2025-07-19 10:39:13</v>
          </cell>
          <cell r="P425" t="str">
            <v>2025-07-19 11:28:22</v>
          </cell>
          <cell r="Q425" t="str">
            <v>2025-07-20 11:12:19</v>
          </cell>
        </row>
        <row r="425">
          <cell r="S425">
            <v>49.1500000061933</v>
          </cell>
          <cell r="T425">
            <v>0.819166666769888</v>
          </cell>
        </row>
        <row r="426">
          <cell r="A426" t="str">
            <v>576310</v>
          </cell>
          <cell r="B426" t="str">
            <v>临海数码城店</v>
          </cell>
          <cell r="C426" t="str">
            <v/>
          </cell>
          <cell r="D426" t="str">
            <v>87.0</v>
          </cell>
          <cell r="E426" t="str">
            <v>100.0</v>
          </cell>
          <cell r="F426" t="str">
            <v>87.0</v>
          </cell>
          <cell r="G426" t="str">
            <v>2025-07-20 11:26:04</v>
          </cell>
          <cell r="H426" t="str">
            <v>陆文燕|136****6563</v>
          </cell>
          <cell r="I426" t="str">
            <v>稽核三组</v>
          </cell>
          <cell r="J426" t="str">
            <v>现场巡店</v>
          </cell>
          <cell r="K426" t="str">
            <v>QSC实地稽核</v>
          </cell>
          <cell r="L426" t="str">
            <v>系统自动确认</v>
          </cell>
          <cell r="M426" t="str">
            <v>正常</v>
          </cell>
          <cell r="N426" t="str">
            <v>已系统自动推送</v>
          </cell>
          <cell r="O426" t="str">
            <v>2025-07-19 12:05:35</v>
          </cell>
          <cell r="P426" t="str">
            <v>2025-07-19 13:02:34</v>
          </cell>
          <cell r="Q426" t="str">
            <v>2025-07-20 11:26:04</v>
          </cell>
        </row>
        <row r="426">
          <cell r="S426">
            <v>60</v>
          </cell>
          <cell r="T426">
            <v>1</v>
          </cell>
        </row>
        <row r="427">
          <cell r="A427" t="str">
            <v>777016</v>
          </cell>
          <cell r="B427" t="str">
            <v>浦北张黄镇店</v>
          </cell>
          <cell r="C427" t="str">
            <v/>
          </cell>
          <cell r="D427" t="str">
            <v>82.0</v>
          </cell>
          <cell r="E427" t="str">
            <v>100.0</v>
          </cell>
          <cell r="F427" t="str">
            <v>82.0</v>
          </cell>
          <cell r="G427" t="str">
            <v>2025-07-20 16:14:19</v>
          </cell>
          <cell r="H427" t="str">
            <v>许智伟|136****6166</v>
          </cell>
          <cell r="I427" t="str">
            <v>稽核三组</v>
          </cell>
          <cell r="J427" t="str">
            <v>现场巡店</v>
          </cell>
          <cell r="K427" t="str">
            <v>QSC实地稽核</v>
          </cell>
          <cell r="L427" t="str">
            <v>系统自动确认</v>
          </cell>
          <cell r="M427" t="str">
            <v>正常</v>
          </cell>
          <cell r="N427" t="str">
            <v>已系统自动推送</v>
          </cell>
          <cell r="O427" t="str">
            <v>2025-07-20 11:33:49</v>
          </cell>
          <cell r="P427" t="str">
            <v>2025-07-20 12:35:00</v>
          </cell>
          <cell r="Q427" t="str">
            <v>2025-07-20 16:14:19</v>
          </cell>
        </row>
        <row r="427">
          <cell r="S427">
            <v>60</v>
          </cell>
          <cell r="T427">
            <v>1</v>
          </cell>
        </row>
        <row r="428">
          <cell r="A428" t="str">
            <v>779028</v>
          </cell>
          <cell r="B428" t="str">
            <v>合浦白沙镇店</v>
          </cell>
          <cell r="C428" t="str">
            <v/>
          </cell>
          <cell r="D428" t="str">
            <v>99.0</v>
          </cell>
          <cell r="E428" t="str">
            <v>100.0</v>
          </cell>
          <cell r="F428" t="str">
            <v>99.0</v>
          </cell>
          <cell r="G428" t="str">
            <v>2025-07-20 16:14:56</v>
          </cell>
          <cell r="H428" t="str">
            <v>许智伟|136****6166</v>
          </cell>
          <cell r="I428" t="str">
            <v>稽核三组</v>
          </cell>
          <cell r="J428" t="str">
            <v>现场巡店</v>
          </cell>
          <cell r="K428" t="str">
            <v>QSC实地稽核</v>
          </cell>
          <cell r="L428" t="str">
            <v>门店确认</v>
          </cell>
          <cell r="M428" t="str">
            <v>正常</v>
          </cell>
          <cell r="N428" t="str">
            <v>已系统自动推送</v>
          </cell>
          <cell r="O428" t="str">
            <v>2025-07-20 13:59:47</v>
          </cell>
          <cell r="P428" t="str">
            <v>2025-07-20 15:01:14</v>
          </cell>
          <cell r="Q428" t="str">
            <v>2025-07-20 16:14:56</v>
          </cell>
        </row>
        <row r="428">
          <cell r="S428">
            <v>60</v>
          </cell>
          <cell r="T428">
            <v>1</v>
          </cell>
        </row>
        <row r="429">
          <cell r="A429" t="str">
            <v>898042</v>
          </cell>
          <cell r="B429" t="str">
            <v>万宁华亚欢乐城店</v>
          </cell>
          <cell r="C429" t="str">
            <v/>
          </cell>
          <cell r="D429" t="str">
            <v>98.0</v>
          </cell>
          <cell r="E429" t="str">
            <v>100.0</v>
          </cell>
          <cell r="F429" t="str">
            <v>98.0</v>
          </cell>
          <cell r="G429" t="str">
            <v>2025-07-20 17:06:39</v>
          </cell>
          <cell r="H429" t="str">
            <v>聂阳|188****9738</v>
          </cell>
          <cell r="I429" t="str">
            <v>稽核三组</v>
          </cell>
          <cell r="J429" t="str">
            <v>现场巡店</v>
          </cell>
          <cell r="K429" t="str">
            <v>QSC实地稽核</v>
          </cell>
          <cell r="L429" t="str">
            <v>门店确认</v>
          </cell>
          <cell r="M429" t="str">
            <v>正常</v>
          </cell>
          <cell r="N429" t="str">
            <v>已系统自动推送</v>
          </cell>
          <cell r="O429" t="str">
            <v>2025-07-19 14:50:50</v>
          </cell>
          <cell r="P429" t="str">
            <v>2025-07-19 15:49:52</v>
          </cell>
          <cell r="Q429" t="str">
            <v>2025-07-20 17:06:39</v>
          </cell>
        </row>
        <row r="429">
          <cell r="S429">
            <v>59.0333333238959</v>
          </cell>
          <cell r="T429">
            <v>0.983888888731599</v>
          </cell>
        </row>
        <row r="430">
          <cell r="A430" t="str">
            <v>779018</v>
          </cell>
          <cell r="B430" t="str">
            <v>北海吾悦广场店</v>
          </cell>
          <cell r="C430" t="str">
            <v/>
          </cell>
          <cell r="D430" t="str">
            <v>93.0</v>
          </cell>
          <cell r="E430" t="str">
            <v>100.0</v>
          </cell>
          <cell r="F430" t="str">
            <v>93.0</v>
          </cell>
          <cell r="G430" t="str">
            <v>2025-07-20 17:57:36</v>
          </cell>
          <cell r="H430" t="str">
            <v>许智伟|136****6166</v>
          </cell>
          <cell r="I430" t="str">
            <v>稽核三组</v>
          </cell>
          <cell r="J430" t="str">
            <v>现场巡店</v>
          </cell>
          <cell r="K430" t="str">
            <v>QSC实地稽核</v>
          </cell>
          <cell r="L430" t="str">
            <v>系统自动确认</v>
          </cell>
          <cell r="M430" t="str">
            <v>正常</v>
          </cell>
          <cell r="N430" t="str">
            <v>已系统自动推送</v>
          </cell>
          <cell r="O430" t="str">
            <v>2025-07-20 16:27:29</v>
          </cell>
          <cell r="P430" t="str">
            <v>2025-07-20 17:32:51</v>
          </cell>
          <cell r="Q430" t="str">
            <v>2025-07-20 17:57:36</v>
          </cell>
        </row>
        <row r="430">
          <cell r="S430">
            <v>60</v>
          </cell>
          <cell r="T430">
            <v>1</v>
          </cell>
        </row>
        <row r="431">
          <cell r="A431" t="str">
            <v>577329</v>
          </cell>
          <cell r="B431" t="str">
            <v>瑞安革兴东街店</v>
          </cell>
          <cell r="C431" t="str">
            <v/>
          </cell>
          <cell r="D431" t="str">
            <v>103.0</v>
          </cell>
          <cell r="E431" t="str">
            <v>100.0</v>
          </cell>
          <cell r="F431" t="str">
            <v>103.0</v>
          </cell>
          <cell r="G431" t="str">
            <v>2025-07-20 19:09:29</v>
          </cell>
          <cell r="H431" t="str">
            <v>章丰荣|176****2877</v>
          </cell>
          <cell r="I431" t="str">
            <v>稽核三组</v>
          </cell>
          <cell r="J431" t="str">
            <v>现场巡店</v>
          </cell>
          <cell r="K431" t="str">
            <v>QSC实地稽核</v>
          </cell>
          <cell r="L431" t="str">
            <v>门店确认</v>
          </cell>
          <cell r="M431" t="str">
            <v>正常</v>
          </cell>
          <cell r="N431" t="str">
            <v>已系统自动推送</v>
          </cell>
          <cell r="O431" t="str">
            <v>2025-07-20 09:41:33</v>
          </cell>
          <cell r="P431" t="str">
            <v>2025-07-20 10:37:38</v>
          </cell>
          <cell r="Q431" t="str">
            <v>2025-07-20 19:09:29</v>
          </cell>
        </row>
        <row r="431">
          <cell r="S431">
            <v>56.0833333362825</v>
          </cell>
          <cell r="T431">
            <v>0.934722222271375</v>
          </cell>
        </row>
        <row r="432">
          <cell r="A432" t="str">
            <v>577599</v>
          </cell>
          <cell r="B432" t="str">
            <v>瑞安陶山二店</v>
          </cell>
          <cell r="C432" t="str">
            <v/>
          </cell>
          <cell r="D432" t="str">
            <v>94.0</v>
          </cell>
          <cell r="E432" t="str">
            <v>100.0</v>
          </cell>
          <cell r="F432" t="str">
            <v>94.0</v>
          </cell>
          <cell r="G432" t="str">
            <v>2025-07-20 19:13:43</v>
          </cell>
          <cell r="H432" t="str">
            <v>章丰荣|176****2877</v>
          </cell>
          <cell r="I432" t="str">
            <v>稽核三组</v>
          </cell>
          <cell r="J432" t="str">
            <v>现场巡店</v>
          </cell>
          <cell r="K432" t="str">
            <v>QSC实地稽核</v>
          </cell>
          <cell r="L432" t="str">
            <v>系统自动确认</v>
          </cell>
          <cell r="M432" t="str">
            <v>正常</v>
          </cell>
          <cell r="N432" t="str">
            <v>已系统自动推送</v>
          </cell>
          <cell r="O432" t="str">
            <v>2025-07-20 11:10:48</v>
          </cell>
          <cell r="P432" t="str">
            <v>2025-07-20 12:06:00</v>
          </cell>
          <cell r="Q432" t="str">
            <v>2025-07-20 19:13:43</v>
          </cell>
        </row>
        <row r="432">
          <cell r="S432">
            <v>55.1999999955297</v>
          </cell>
          <cell r="T432">
            <v>0.919999999925494</v>
          </cell>
        </row>
        <row r="433">
          <cell r="A433" t="str">
            <v>577603</v>
          </cell>
          <cell r="B433" t="str">
            <v>篁社时代创业园店</v>
          </cell>
          <cell r="C433" t="str">
            <v/>
          </cell>
          <cell r="D433" t="str">
            <v>93.0</v>
          </cell>
          <cell r="E433" t="str">
            <v>100.0</v>
          </cell>
          <cell r="F433" t="str">
            <v>93.0</v>
          </cell>
          <cell r="G433" t="str">
            <v>2025-07-20 19:15:53</v>
          </cell>
          <cell r="H433" t="str">
            <v>章丰荣|176****2877</v>
          </cell>
          <cell r="I433" t="str">
            <v>稽核三组</v>
          </cell>
          <cell r="J433" t="str">
            <v>现场巡店</v>
          </cell>
          <cell r="K433" t="str">
            <v>QSC实地稽核</v>
          </cell>
          <cell r="L433" t="str">
            <v>系统自动确认</v>
          </cell>
          <cell r="M433" t="str">
            <v>正常</v>
          </cell>
          <cell r="N433" t="str">
            <v>已系统自动推送</v>
          </cell>
          <cell r="O433" t="str">
            <v>2025-07-20 12:54:32</v>
          </cell>
          <cell r="P433" t="str">
            <v>2025-07-20 13:50:31</v>
          </cell>
          <cell r="Q433" t="str">
            <v>2025-07-20 19:15:53</v>
          </cell>
        </row>
        <row r="433">
          <cell r="S433">
            <v>55.9833333338611</v>
          </cell>
          <cell r="T433">
            <v>0.933055555564351</v>
          </cell>
        </row>
        <row r="434">
          <cell r="A434" t="str">
            <v>577643</v>
          </cell>
          <cell r="B434" t="str">
            <v>平阳前宕综合体店</v>
          </cell>
          <cell r="C434" t="str">
            <v/>
          </cell>
          <cell r="D434" t="str">
            <v>102.0</v>
          </cell>
          <cell r="E434" t="str">
            <v>100.0</v>
          </cell>
          <cell r="F434" t="str">
            <v>102.0</v>
          </cell>
          <cell r="G434" t="str">
            <v>2025-07-20 19:19:00</v>
          </cell>
          <cell r="H434" t="str">
            <v>章丰荣|176****2877</v>
          </cell>
          <cell r="I434" t="str">
            <v>稽核三组</v>
          </cell>
          <cell r="J434" t="str">
            <v>现场巡店</v>
          </cell>
          <cell r="K434" t="str">
            <v>QSC实地稽核</v>
          </cell>
          <cell r="L434" t="str">
            <v>系统自动确认</v>
          </cell>
          <cell r="M434" t="str">
            <v>正常</v>
          </cell>
          <cell r="N434" t="str">
            <v>已系统自动推送</v>
          </cell>
          <cell r="O434" t="str">
            <v>2025-07-20 14:34:28</v>
          </cell>
          <cell r="P434" t="str">
            <v>2025-07-20 15:37:12</v>
          </cell>
          <cell r="Q434" t="str">
            <v>2025-07-20 19:19:00</v>
          </cell>
        </row>
        <row r="434">
          <cell r="S434">
            <v>62.7333333296701</v>
          </cell>
          <cell r="T434">
            <v>1.0455555554945</v>
          </cell>
        </row>
        <row r="435">
          <cell r="A435" t="str">
            <v>577486</v>
          </cell>
          <cell r="B435" t="str">
            <v>平阳宋埠店</v>
          </cell>
          <cell r="C435" t="str">
            <v/>
          </cell>
          <cell r="D435" t="str">
            <v>96.0</v>
          </cell>
          <cell r="E435" t="str">
            <v>100.0</v>
          </cell>
          <cell r="F435" t="str">
            <v>96.0</v>
          </cell>
          <cell r="G435" t="str">
            <v>2025-07-20 19:22:24</v>
          </cell>
          <cell r="H435" t="str">
            <v>章丰荣|176****2877</v>
          </cell>
          <cell r="I435" t="str">
            <v>稽核三组</v>
          </cell>
          <cell r="J435" t="str">
            <v>现场巡店</v>
          </cell>
          <cell r="K435" t="str">
            <v>QSC实地稽核</v>
          </cell>
          <cell r="L435" t="str">
            <v>系统自动确认</v>
          </cell>
          <cell r="M435" t="str">
            <v>正常</v>
          </cell>
          <cell r="N435" t="str">
            <v>已系统自动推送</v>
          </cell>
          <cell r="O435" t="str">
            <v>2025-07-20 16:00:40</v>
          </cell>
          <cell r="P435" t="str">
            <v>2025-07-20 16:55:55</v>
          </cell>
          <cell r="Q435" t="str">
            <v>2025-07-20 19:22:24</v>
          </cell>
        </row>
        <row r="435">
          <cell r="S435">
            <v>55.2500000072177</v>
          </cell>
          <cell r="T435">
            <v>0.920833333453629</v>
          </cell>
        </row>
        <row r="436">
          <cell r="A436" t="str">
            <v>577102</v>
          </cell>
          <cell r="B436" t="str">
            <v>平阳振兴东路店</v>
          </cell>
          <cell r="C436" t="str">
            <v/>
          </cell>
          <cell r="D436" t="str">
            <v>86.0</v>
          </cell>
          <cell r="E436" t="str">
            <v>100.0</v>
          </cell>
          <cell r="F436" t="str">
            <v>86.0</v>
          </cell>
          <cell r="G436" t="str">
            <v>2025-07-20 19:28:21</v>
          </cell>
          <cell r="H436" t="str">
            <v>章丰荣|176****2877</v>
          </cell>
          <cell r="I436" t="str">
            <v>稽核三组</v>
          </cell>
          <cell r="J436" t="str">
            <v>现场巡店</v>
          </cell>
          <cell r="K436" t="str">
            <v>QSC实地稽核</v>
          </cell>
          <cell r="L436" t="str">
            <v>系统自动确认</v>
          </cell>
          <cell r="M436" t="str">
            <v>正常</v>
          </cell>
          <cell r="N436" t="str">
            <v>已系统自动推送</v>
          </cell>
          <cell r="O436" t="str">
            <v>2025-07-20 17:22:04</v>
          </cell>
          <cell r="P436" t="str">
            <v>2025-07-20 18:19:55</v>
          </cell>
          <cell r="Q436" t="str">
            <v>2025-07-20 19:28:21</v>
          </cell>
        </row>
        <row r="436">
          <cell r="S436">
            <v>57.8500000073109</v>
          </cell>
          <cell r="T436">
            <v>0.964166666788515</v>
          </cell>
        </row>
        <row r="437">
          <cell r="A437" t="str">
            <v>779017</v>
          </cell>
          <cell r="B437" t="str">
            <v>银海桥港风情街店</v>
          </cell>
          <cell r="C437" t="str">
            <v/>
          </cell>
          <cell r="D437" t="str">
            <v>92.0</v>
          </cell>
          <cell r="E437" t="str">
            <v>100.0</v>
          </cell>
          <cell r="F437" t="str">
            <v>92.0</v>
          </cell>
          <cell r="G437" t="str">
            <v>2025-07-20 21:45:14</v>
          </cell>
          <cell r="H437" t="str">
            <v>许智伟|136****6166</v>
          </cell>
          <cell r="I437" t="str">
            <v>稽核三组</v>
          </cell>
          <cell r="J437" t="str">
            <v>现场巡店</v>
          </cell>
          <cell r="K437" t="str">
            <v>QSC实地稽核</v>
          </cell>
          <cell r="L437" t="str">
            <v>系统自动确认</v>
          </cell>
          <cell r="M437" t="str">
            <v>正常</v>
          </cell>
          <cell r="N437" t="str">
            <v>已系统自动推送</v>
          </cell>
          <cell r="O437" t="str">
            <v>2025-07-20 18:11:42</v>
          </cell>
          <cell r="P437" t="str">
            <v>2025-07-20 19:23:45</v>
          </cell>
          <cell r="Q437" t="str">
            <v>2025-07-20 21:45:14</v>
          </cell>
        </row>
        <row r="437">
          <cell r="S437">
            <v>60</v>
          </cell>
          <cell r="T437">
            <v>1</v>
          </cell>
        </row>
        <row r="438">
          <cell r="A438" t="str">
            <v>374002</v>
          </cell>
          <cell r="B438" t="str">
            <v>魏都曹魏古城店</v>
          </cell>
          <cell r="C438" t="str">
            <v/>
          </cell>
          <cell r="D438" t="str">
            <v>100.0</v>
          </cell>
          <cell r="E438" t="str">
            <v>100.0</v>
          </cell>
          <cell r="F438" t="str">
            <v>100.0</v>
          </cell>
          <cell r="G438" t="str">
            <v>2025-07-20 22:01:41</v>
          </cell>
          <cell r="H438" t="str">
            <v>於政|177****6726</v>
          </cell>
          <cell r="I438" t="str">
            <v>稽核三组</v>
          </cell>
          <cell r="J438" t="str">
            <v>现场巡店</v>
          </cell>
          <cell r="K438" t="str">
            <v>QSC实地稽核</v>
          </cell>
          <cell r="L438" t="str">
            <v>门店确认</v>
          </cell>
          <cell r="M438" t="str">
            <v>正常</v>
          </cell>
          <cell r="N438" t="str">
            <v>已系统自动推送</v>
          </cell>
          <cell r="O438" t="str">
            <v>2025-07-20 10:27:27</v>
          </cell>
          <cell r="P438" t="str">
            <v>2025-07-20 11:03:26</v>
          </cell>
          <cell r="Q438" t="str">
            <v>2025-07-20 22:01:41</v>
          </cell>
        </row>
        <row r="438">
          <cell r="S438">
            <v>35.9833333315328</v>
          </cell>
          <cell r="T438">
            <v>0.599722222192213</v>
          </cell>
        </row>
        <row r="439">
          <cell r="A439" t="str">
            <v>374017</v>
          </cell>
          <cell r="B439" t="str">
            <v>许昌西湖公园店</v>
          </cell>
          <cell r="C439" t="str">
            <v/>
          </cell>
          <cell r="D439" t="str">
            <v>96.0</v>
          </cell>
          <cell r="E439" t="str">
            <v>100.0</v>
          </cell>
          <cell r="F439" t="str">
            <v>96.0</v>
          </cell>
          <cell r="G439" t="str">
            <v>2025-07-20 22:16:13</v>
          </cell>
          <cell r="H439" t="str">
            <v>於政|177****6726</v>
          </cell>
          <cell r="I439" t="str">
            <v>稽核三组</v>
          </cell>
          <cell r="J439" t="str">
            <v>现场巡店</v>
          </cell>
          <cell r="K439" t="str">
            <v>QSC实地稽核</v>
          </cell>
          <cell r="L439" t="str">
            <v>门店确认</v>
          </cell>
          <cell r="M439" t="str">
            <v>正常</v>
          </cell>
          <cell r="N439" t="str">
            <v>已系统自动推送</v>
          </cell>
          <cell r="O439" t="str">
            <v>2025-07-20 11:38:07</v>
          </cell>
          <cell r="P439" t="str">
            <v>2025-07-20 12:31:11</v>
          </cell>
          <cell r="Q439" t="str">
            <v>2025-07-20 22:16:13</v>
          </cell>
        </row>
        <row r="439">
          <cell r="S439">
            <v>53.0666666664183</v>
          </cell>
          <cell r="T439">
            <v>0.884444444440305</v>
          </cell>
        </row>
        <row r="440">
          <cell r="A440" t="str">
            <v>374001</v>
          </cell>
          <cell r="B440" t="str">
            <v>襄城新一峰店</v>
          </cell>
          <cell r="C440" t="str">
            <v/>
          </cell>
          <cell r="D440" t="str">
            <v>97.0</v>
          </cell>
          <cell r="E440" t="str">
            <v>100.0</v>
          </cell>
          <cell r="F440" t="str">
            <v>97.0</v>
          </cell>
          <cell r="G440" t="str">
            <v>2025-07-20 22:26:54</v>
          </cell>
          <cell r="H440" t="str">
            <v>於政|177****6726</v>
          </cell>
          <cell r="I440" t="str">
            <v>稽核三组</v>
          </cell>
          <cell r="J440" t="str">
            <v>现场巡店</v>
          </cell>
          <cell r="K440" t="str">
            <v>QSC实地稽核</v>
          </cell>
          <cell r="L440" t="str">
            <v>待确认</v>
          </cell>
          <cell r="M440" t="str">
            <v>正常</v>
          </cell>
          <cell r="N440" t="str">
            <v>已系统自动推送</v>
          </cell>
          <cell r="O440" t="str">
            <v>2025-07-20 14:23:50</v>
          </cell>
          <cell r="P440" t="str">
            <v>2025-07-20 15:18:00</v>
          </cell>
          <cell r="Q440" t="str">
            <v>2025-07-20 22:26:54</v>
          </cell>
        </row>
        <row r="440">
          <cell r="S440">
            <v>54.166666661622</v>
          </cell>
          <cell r="T440">
            <v>0.9027777776937</v>
          </cell>
        </row>
        <row r="441">
          <cell r="A441" t="str">
            <v>375019</v>
          </cell>
          <cell r="B441" t="str">
            <v>(开源路)步行街名豪店</v>
          </cell>
          <cell r="C441" t="str">
            <v/>
          </cell>
          <cell r="D441" t="str">
            <v>91.0</v>
          </cell>
          <cell r="E441" t="str">
            <v>100.0</v>
          </cell>
          <cell r="F441" t="str">
            <v>91.0</v>
          </cell>
          <cell r="G441" t="str">
            <v>2025-07-20 22:49:46</v>
          </cell>
          <cell r="H441" t="str">
            <v>於政|177****6726</v>
          </cell>
          <cell r="I441" t="str">
            <v>稽核三组</v>
          </cell>
          <cell r="J441" t="str">
            <v>现场巡店</v>
          </cell>
          <cell r="K441" t="str">
            <v>QSC实地稽核</v>
          </cell>
          <cell r="L441" t="str">
            <v>系统自动确认</v>
          </cell>
          <cell r="M441" t="str">
            <v>正常</v>
          </cell>
          <cell r="N441" t="str">
            <v>已系统自动推送</v>
          </cell>
          <cell r="O441" t="str">
            <v>2025-07-20 16:14:25</v>
          </cell>
          <cell r="P441" t="str">
            <v>2025-07-20 17:14:54</v>
          </cell>
          <cell r="Q441" t="str">
            <v>2025-07-20 22:49:46</v>
          </cell>
        </row>
        <row r="441">
          <cell r="S441">
            <v>60.4833333275747</v>
          </cell>
          <cell r="T441">
            <v>1.00805555545958</v>
          </cell>
        </row>
        <row r="442">
          <cell r="A442" t="str">
            <v>375004</v>
          </cell>
          <cell r="B442" t="str">
            <v>鲁山向阳路店</v>
          </cell>
          <cell r="C442" t="str">
            <v/>
          </cell>
          <cell r="D442" t="str">
            <v>95.0</v>
          </cell>
          <cell r="E442" t="str">
            <v>100.0</v>
          </cell>
          <cell r="F442" t="str">
            <v>95.0</v>
          </cell>
          <cell r="G442" t="str">
            <v>2025-07-20 22:57:17</v>
          </cell>
          <cell r="H442" t="str">
            <v>於政|177****6726</v>
          </cell>
          <cell r="I442" t="str">
            <v>稽核三组</v>
          </cell>
          <cell r="J442" t="str">
            <v>现场巡店</v>
          </cell>
          <cell r="K442" t="str">
            <v>QSC实地稽核</v>
          </cell>
          <cell r="L442" t="str">
            <v>系统自动确认</v>
          </cell>
          <cell r="M442" t="str">
            <v>正常</v>
          </cell>
          <cell r="N442" t="str">
            <v>已系统自动推送</v>
          </cell>
          <cell r="O442" t="str">
            <v>2025-07-20 18:32:53</v>
          </cell>
          <cell r="P442">
            <v>45858.8235300926</v>
          </cell>
          <cell r="Q442" t="str">
            <v>2025-07-20 22:57:17</v>
          </cell>
        </row>
        <row r="442">
          <cell r="S442">
            <v>73.0000000074506</v>
          </cell>
          <cell r="T442">
            <v>1.21666666679084</v>
          </cell>
        </row>
        <row r="443">
          <cell r="A443" t="str">
            <v>898031</v>
          </cell>
          <cell r="B443" t="str">
            <v>白沙牙叉中路店</v>
          </cell>
          <cell r="C443" t="str">
            <v/>
          </cell>
          <cell r="D443" t="str">
            <v>93.0</v>
          </cell>
          <cell r="E443" t="str">
            <v>100.0</v>
          </cell>
          <cell r="F443" t="str">
            <v>93.0</v>
          </cell>
          <cell r="G443" t="str">
            <v>2025-07-20 23:50:24</v>
          </cell>
          <cell r="H443" t="str">
            <v>聂阳|188****9738</v>
          </cell>
          <cell r="I443" t="str">
            <v>稽核三组</v>
          </cell>
          <cell r="J443" t="str">
            <v>现场巡店</v>
          </cell>
          <cell r="K443" t="str">
            <v>QSC实地稽核</v>
          </cell>
          <cell r="L443" t="str">
            <v>系统自动确认</v>
          </cell>
          <cell r="M443" t="str">
            <v>正常</v>
          </cell>
          <cell r="N443" t="str">
            <v>已系统自动推送</v>
          </cell>
          <cell r="O443" t="str">
            <v>2025-07-19 19:27:33</v>
          </cell>
          <cell r="P443" t="str">
            <v>2025-07-19 20:22:16</v>
          </cell>
          <cell r="Q443" t="str">
            <v>2025-07-20 23:50:24</v>
          </cell>
        </row>
        <row r="443">
          <cell r="S443">
            <v>54.7166666644625</v>
          </cell>
          <cell r="T443">
            <v>0.911944444407709</v>
          </cell>
        </row>
        <row r="444">
          <cell r="A444" t="str">
            <v>855006</v>
          </cell>
          <cell r="B444" t="str">
            <v>黎平世纪联华</v>
          </cell>
          <cell r="C444" t="str">
            <v/>
          </cell>
          <cell r="D444" t="str">
            <v>79.0</v>
          </cell>
          <cell r="E444" t="str">
            <v>100.0</v>
          </cell>
          <cell r="F444" t="str">
            <v>79.0</v>
          </cell>
          <cell r="G444" t="str">
            <v>2025-07-21 08:18:00</v>
          </cell>
          <cell r="H444" t="str">
            <v>王波|181****9194</v>
          </cell>
          <cell r="I444" t="str">
            <v>稽核三组</v>
          </cell>
          <cell r="J444" t="str">
            <v>现场巡店</v>
          </cell>
          <cell r="K444" t="str">
            <v>QSC实地稽核</v>
          </cell>
          <cell r="L444" t="str">
            <v>门店确认</v>
          </cell>
          <cell r="M444" t="str">
            <v>正常</v>
          </cell>
          <cell r="N444" t="str">
            <v>已系统自动推送</v>
          </cell>
          <cell r="O444" t="str">
            <v>2025-07-20 16:17:22</v>
          </cell>
          <cell r="P444" t="str">
            <v>2025-07-20 17:13:47</v>
          </cell>
          <cell r="Q444" t="str">
            <v>2025-07-21 08:18:00</v>
          </cell>
        </row>
        <row r="444">
          <cell r="S444">
            <v>56.4166666637175</v>
          </cell>
          <cell r="T444">
            <v>0.940277777728625</v>
          </cell>
        </row>
        <row r="445">
          <cell r="A445" t="str">
            <v>745037</v>
          </cell>
          <cell r="B445" t="str">
            <v>通道城东路</v>
          </cell>
          <cell r="C445" t="str">
            <v/>
          </cell>
          <cell r="D445" t="str">
            <v>83.0</v>
          </cell>
          <cell r="E445" t="str">
            <v>100.0</v>
          </cell>
          <cell r="F445" t="str">
            <v>83.0</v>
          </cell>
          <cell r="G445" t="str">
            <v>2025-07-21 08:18:23</v>
          </cell>
          <cell r="H445" t="str">
            <v>王波|181****9194</v>
          </cell>
          <cell r="I445" t="str">
            <v>稽核三组</v>
          </cell>
          <cell r="J445" t="str">
            <v>现场巡店</v>
          </cell>
          <cell r="K445" t="str">
            <v>QSC实地稽核</v>
          </cell>
          <cell r="L445" t="str">
            <v>系统自动确认</v>
          </cell>
          <cell r="M445" t="str">
            <v>正常</v>
          </cell>
          <cell r="N445" t="str">
            <v>已系统自动推送</v>
          </cell>
          <cell r="O445" t="str">
            <v>2025-07-20 12:48:00</v>
          </cell>
          <cell r="P445" t="str">
            <v>2025-07-20 13:56:52</v>
          </cell>
          <cell r="Q445" t="str">
            <v>2025-07-21 08:18:23</v>
          </cell>
        </row>
        <row r="445">
          <cell r="S445">
            <v>68.86666667182</v>
          </cell>
          <cell r="T445">
            <v>1.14777777786367</v>
          </cell>
        </row>
        <row r="446">
          <cell r="A446" t="str">
            <v>773013</v>
          </cell>
          <cell r="B446" t="str">
            <v>龙胜华业商场店</v>
          </cell>
          <cell r="C446" t="str">
            <v/>
          </cell>
          <cell r="D446" t="str">
            <v>89.0</v>
          </cell>
          <cell r="E446" t="str">
            <v>100.0</v>
          </cell>
          <cell r="F446" t="str">
            <v>89.0</v>
          </cell>
          <cell r="G446" t="str">
            <v>2025-07-21 08:18:50</v>
          </cell>
          <cell r="H446" t="str">
            <v>王波|181****9194</v>
          </cell>
          <cell r="I446" t="str">
            <v>稽核三组</v>
          </cell>
          <cell r="J446" t="str">
            <v>现场巡店</v>
          </cell>
          <cell r="K446" t="str">
            <v>QSC实地稽核</v>
          </cell>
          <cell r="L446" t="str">
            <v>门店确认</v>
          </cell>
          <cell r="M446" t="str">
            <v>正常</v>
          </cell>
          <cell r="N446" t="str">
            <v>已系统自动推送</v>
          </cell>
          <cell r="O446" t="str">
            <v>2025-07-20 21:06:46</v>
          </cell>
          <cell r="P446" t="str">
            <v>2025-07-20 21:56:53</v>
          </cell>
          <cell r="Q446" t="str">
            <v>2025-07-21 08:18:50</v>
          </cell>
        </row>
        <row r="446">
          <cell r="S446">
            <v>50.1166666683275</v>
          </cell>
          <cell r="T446">
            <v>0.835277777805459</v>
          </cell>
        </row>
        <row r="447">
          <cell r="A447" t="str">
            <v>739077</v>
          </cell>
          <cell r="B447" t="str">
            <v>绥宁中心步行街店</v>
          </cell>
          <cell r="C447" t="str">
            <v/>
          </cell>
          <cell r="D447" t="str">
            <v>60.0</v>
          </cell>
          <cell r="E447" t="str">
            <v>100.0</v>
          </cell>
          <cell r="F447" t="str">
            <v>60.0</v>
          </cell>
          <cell r="G447" t="str">
            <v>2025-07-21 08:19:17</v>
          </cell>
          <cell r="H447" t="str">
            <v>王波|181****9194</v>
          </cell>
          <cell r="I447" t="str">
            <v>稽核三组</v>
          </cell>
          <cell r="J447" t="str">
            <v>现场巡店</v>
          </cell>
          <cell r="K447" t="str">
            <v>QSC实地稽核</v>
          </cell>
          <cell r="L447" t="str">
            <v>系统自动确认</v>
          </cell>
          <cell r="M447" t="str">
            <v>正常</v>
          </cell>
          <cell r="N447" t="str">
            <v>已系统自动推送</v>
          </cell>
          <cell r="O447" t="str">
            <v>2025-07-20 10:30:50</v>
          </cell>
          <cell r="P447" t="str">
            <v>2025-07-20 11:27:58</v>
          </cell>
          <cell r="Q447" t="str">
            <v>2025-07-21 08:19:17</v>
          </cell>
        </row>
        <row r="447">
          <cell r="S447">
            <v>57.1333333407529</v>
          </cell>
          <cell r="T447">
            <v>0.952222222345881</v>
          </cell>
        </row>
        <row r="448">
          <cell r="A448" t="str">
            <v>576540</v>
          </cell>
          <cell r="B448" t="str">
            <v>神仙居服务西区永嘉方向</v>
          </cell>
          <cell r="C448" t="str">
            <v/>
          </cell>
          <cell r="D448" t="str">
            <v>99.0</v>
          </cell>
          <cell r="E448" t="str">
            <v>100.0</v>
          </cell>
          <cell r="F448" t="str">
            <v>99.0</v>
          </cell>
          <cell r="G448" t="str">
            <v>2025-07-21 09:51:18</v>
          </cell>
          <cell r="H448" t="str">
            <v>陆文燕|136****6563</v>
          </cell>
          <cell r="I448" t="str">
            <v>稽核三组</v>
          </cell>
          <cell r="J448" t="str">
            <v>现场巡店</v>
          </cell>
          <cell r="K448" t="str">
            <v>QSC实地稽核</v>
          </cell>
          <cell r="L448" t="str">
            <v>门店确认</v>
          </cell>
          <cell r="M448" t="str">
            <v>正常</v>
          </cell>
          <cell r="N448" t="str">
            <v>已系统自动推送</v>
          </cell>
          <cell r="O448" t="str">
            <v>2025-07-20 18:20:37</v>
          </cell>
          <cell r="P448" t="str">
            <v>2025-07-20 19:26:28</v>
          </cell>
          <cell r="Q448" t="str">
            <v>2025-07-21 09:51:18</v>
          </cell>
        </row>
        <row r="448">
          <cell r="S448">
            <v>60</v>
          </cell>
          <cell r="T448">
            <v>1</v>
          </cell>
        </row>
        <row r="449">
          <cell r="A449" t="str">
            <v>576535</v>
          </cell>
          <cell r="B449" t="str">
            <v>仙居花园路店</v>
          </cell>
          <cell r="C449" t="str">
            <v/>
          </cell>
          <cell r="D449" t="str">
            <v>86.0</v>
          </cell>
          <cell r="E449" t="str">
            <v>100.0</v>
          </cell>
          <cell r="F449" t="str">
            <v>86.0</v>
          </cell>
          <cell r="G449" t="str">
            <v>2025-07-21 09:54:17</v>
          </cell>
          <cell r="H449" t="str">
            <v>陆文燕|136****6563</v>
          </cell>
          <cell r="I449" t="str">
            <v>稽核三组</v>
          </cell>
          <cell r="J449" t="str">
            <v>现场巡店</v>
          </cell>
          <cell r="K449" t="str">
            <v>QSC实地稽核</v>
          </cell>
          <cell r="L449" t="str">
            <v>门店确认</v>
          </cell>
          <cell r="M449" t="str">
            <v>正常</v>
          </cell>
          <cell r="N449" t="str">
            <v>已系统自动推送</v>
          </cell>
          <cell r="O449" t="str">
            <v>2025-07-20 10:27:49</v>
          </cell>
          <cell r="P449" t="str">
            <v>2025-07-20 11:48:06</v>
          </cell>
          <cell r="Q449" t="str">
            <v>2025-07-21 09:54:17</v>
          </cell>
        </row>
        <row r="449">
          <cell r="S449">
            <v>60</v>
          </cell>
          <cell r="T449">
            <v>1</v>
          </cell>
        </row>
        <row r="450">
          <cell r="A450" t="str">
            <v>576442</v>
          </cell>
          <cell r="B450" t="str">
            <v>仙居解放街店</v>
          </cell>
          <cell r="C450" t="str">
            <v/>
          </cell>
          <cell r="D450" t="str">
            <v>87.0</v>
          </cell>
          <cell r="E450" t="str">
            <v>100.0</v>
          </cell>
          <cell r="F450" t="str">
            <v>87.0</v>
          </cell>
          <cell r="G450" t="str">
            <v>2025-07-21 10:05:04</v>
          </cell>
          <cell r="H450" t="str">
            <v>陆文燕|136****6563</v>
          </cell>
          <cell r="I450" t="str">
            <v>稽核三组</v>
          </cell>
          <cell r="J450" t="str">
            <v>现场巡店</v>
          </cell>
          <cell r="K450" t="str">
            <v>QSC实地稽核</v>
          </cell>
          <cell r="L450" t="str">
            <v>系统自动确认</v>
          </cell>
          <cell r="M450" t="str">
            <v>正常</v>
          </cell>
          <cell r="N450" t="str">
            <v>已系统自动推送</v>
          </cell>
          <cell r="O450" t="str">
            <v>2025-07-20 12:00:12</v>
          </cell>
          <cell r="P450" t="str">
            <v>2025-07-20 13:13:29</v>
          </cell>
          <cell r="Q450" t="str">
            <v>2025-07-21 10:05:04</v>
          </cell>
        </row>
        <row r="450">
          <cell r="S450">
            <v>60</v>
          </cell>
          <cell r="T450">
            <v>1</v>
          </cell>
        </row>
        <row r="451">
          <cell r="A451" t="str">
            <v>576437</v>
          </cell>
          <cell r="B451" t="str">
            <v>仙居响石山1店</v>
          </cell>
          <cell r="C451" t="str">
            <v/>
          </cell>
          <cell r="D451" t="str">
            <v>94.0</v>
          </cell>
          <cell r="E451" t="str">
            <v>100.0</v>
          </cell>
          <cell r="F451" t="str">
            <v>94.0</v>
          </cell>
          <cell r="G451" t="str">
            <v>2025-07-21 10:05:14</v>
          </cell>
          <cell r="H451" t="str">
            <v>陆文燕|136****6563</v>
          </cell>
          <cell r="I451" t="str">
            <v>稽核三组</v>
          </cell>
          <cell r="J451" t="str">
            <v>现场巡店</v>
          </cell>
          <cell r="K451" t="str">
            <v>QSC实地稽核</v>
          </cell>
          <cell r="L451" t="str">
            <v>系统自动确认</v>
          </cell>
          <cell r="M451" t="str">
            <v>正常</v>
          </cell>
          <cell r="N451" t="str">
            <v>已系统自动推送</v>
          </cell>
          <cell r="O451" t="str">
            <v>2025-07-20 13:40:03</v>
          </cell>
          <cell r="P451" t="str">
            <v>2025-07-20 14:56:50</v>
          </cell>
          <cell r="Q451" t="str">
            <v>2025-07-21 10:05:14</v>
          </cell>
        </row>
        <row r="451">
          <cell r="S451">
            <v>60</v>
          </cell>
          <cell r="T451">
            <v>1</v>
          </cell>
        </row>
        <row r="452">
          <cell r="A452" t="str">
            <v>576541</v>
          </cell>
          <cell r="B452" t="str">
            <v>神仙居服务东区诸暨方向</v>
          </cell>
          <cell r="C452" t="str">
            <v/>
          </cell>
          <cell r="D452" t="str">
            <v>94.0</v>
          </cell>
          <cell r="E452" t="str">
            <v>100.0</v>
          </cell>
          <cell r="F452" t="str">
            <v>94.0</v>
          </cell>
          <cell r="G452" t="str">
            <v>2025-07-21 11:24:54</v>
          </cell>
          <cell r="H452" t="str">
            <v>陆文燕|136****6563</v>
          </cell>
          <cell r="I452" t="str">
            <v>稽核三组</v>
          </cell>
          <cell r="J452" t="str">
            <v>现场巡店</v>
          </cell>
          <cell r="K452" t="str">
            <v>QSC实地稽核</v>
          </cell>
          <cell r="L452" t="str">
            <v>门店确认</v>
          </cell>
          <cell r="M452" t="str">
            <v>正常</v>
          </cell>
          <cell r="N452" t="str">
            <v>已系统自动推送</v>
          </cell>
          <cell r="O452" t="str">
            <v>2025-07-20 17:00:41</v>
          </cell>
          <cell r="P452" t="str">
            <v>2025-07-20 18:10:23</v>
          </cell>
          <cell r="Q452" t="str">
            <v>2025-07-21 11:24:54</v>
          </cell>
        </row>
        <row r="452">
          <cell r="S452">
            <v>60</v>
          </cell>
          <cell r="T452">
            <v>1</v>
          </cell>
        </row>
        <row r="453">
          <cell r="A453" t="str">
            <v>898072</v>
          </cell>
          <cell r="B453" t="str">
            <v>儋州八一农场店</v>
          </cell>
          <cell r="C453" t="str">
            <v/>
          </cell>
          <cell r="D453" t="str">
            <v>93.0</v>
          </cell>
          <cell r="E453" t="str">
            <v>100.0</v>
          </cell>
          <cell r="F453" t="str">
            <v>93.0</v>
          </cell>
          <cell r="G453" t="str">
            <v>2025-07-21 11:44:12</v>
          </cell>
          <cell r="H453" t="str">
            <v>聂阳|188****9738</v>
          </cell>
          <cell r="I453" t="str">
            <v>稽核三组</v>
          </cell>
          <cell r="J453" t="str">
            <v>现场巡店</v>
          </cell>
          <cell r="K453" t="str">
            <v>QSC实地稽核</v>
          </cell>
          <cell r="L453" t="str">
            <v>系统自动确认</v>
          </cell>
          <cell r="M453" t="str">
            <v>正常</v>
          </cell>
          <cell r="N453" t="str">
            <v>已系统自动推送</v>
          </cell>
          <cell r="O453" t="str">
            <v>2025-07-20 12:12:52</v>
          </cell>
          <cell r="P453" t="str">
            <v>2025-07-20 13:02:27</v>
          </cell>
          <cell r="Q453" t="str">
            <v>2025-07-21 11:44:12</v>
          </cell>
        </row>
        <row r="453">
          <cell r="S453">
            <v>49.5833333360497</v>
          </cell>
          <cell r="T453">
            <v>0.826388888934162</v>
          </cell>
        </row>
        <row r="454">
          <cell r="A454" t="str">
            <v>779006</v>
          </cell>
          <cell r="B454" t="str">
            <v>北海星海名城店</v>
          </cell>
          <cell r="C454" t="str">
            <v/>
          </cell>
          <cell r="D454" t="str">
            <v>91.0</v>
          </cell>
          <cell r="E454" t="str">
            <v>100.0</v>
          </cell>
          <cell r="F454" t="str">
            <v>91.0</v>
          </cell>
          <cell r="G454" t="str">
            <v>2025-07-21 16:21:00</v>
          </cell>
          <cell r="H454" t="str">
            <v>许智伟|136****6166</v>
          </cell>
          <cell r="I454" t="str">
            <v>稽核三组</v>
          </cell>
          <cell r="J454" t="str">
            <v>现场巡店</v>
          </cell>
          <cell r="K454" t="str">
            <v>QSC实地稽核</v>
          </cell>
          <cell r="L454" t="str">
            <v>系统自动确认</v>
          </cell>
          <cell r="M454" t="str">
            <v>正常</v>
          </cell>
          <cell r="N454" t="str">
            <v>已系统自动推送</v>
          </cell>
          <cell r="O454" t="str">
            <v>2025-07-21 11:05:58</v>
          </cell>
          <cell r="P454" t="str">
            <v>2025-07-21 12:13:53</v>
          </cell>
          <cell r="Q454" t="str">
            <v>2025-07-21 16:21:00</v>
          </cell>
        </row>
        <row r="454">
          <cell r="S454">
            <v>60</v>
          </cell>
          <cell r="T454">
            <v>1</v>
          </cell>
        </row>
        <row r="455">
          <cell r="A455" t="str">
            <v>755221</v>
          </cell>
          <cell r="B455" t="str">
            <v>凤凰安荟邻店</v>
          </cell>
          <cell r="C455" t="str">
            <v/>
          </cell>
          <cell r="D455" t="str">
            <v>102.0</v>
          </cell>
          <cell r="E455" t="str">
            <v>100.0</v>
          </cell>
          <cell r="F455" t="str">
            <v>102.0</v>
          </cell>
          <cell r="G455" t="str">
            <v>2025-07-21 18:01:44</v>
          </cell>
          <cell r="H455" t="str">
            <v>吴妮妮|130****6125</v>
          </cell>
          <cell r="I455" t="str">
            <v>稽核三组</v>
          </cell>
          <cell r="J455" t="str">
            <v>现场巡店</v>
          </cell>
          <cell r="K455" t="str">
            <v>QSC实地稽核</v>
          </cell>
          <cell r="L455" t="str">
            <v>门店确认</v>
          </cell>
          <cell r="M455" t="str">
            <v>正常</v>
          </cell>
          <cell r="N455" t="str">
            <v>已系统自动推送</v>
          </cell>
          <cell r="O455" t="str">
            <v>2025-07-21 10:26:14</v>
          </cell>
          <cell r="P455" t="str">
            <v>2025-07-21 11:11:32</v>
          </cell>
          <cell r="Q455" t="str">
            <v>2025-07-21 18:01:44</v>
          </cell>
        </row>
        <row r="455">
          <cell r="S455">
            <v>45.2999999967869</v>
          </cell>
          <cell r="T455">
            <v>0.754999999946449</v>
          </cell>
        </row>
        <row r="456">
          <cell r="A456" t="str">
            <v>577187</v>
          </cell>
          <cell r="B456" t="str">
            <v>平阳百悦广场店</v>
          </cell>
          <cell r="C456" t="str">
            <v/>
          </cell>
          <cell r="D456" t="str">
            <v>91.0</v>
          </cell>
          <cell r="E456" t="str">
            <v>100.0</v>
          </cell>
          <cell r="F456" t="str">
            <v>91.0</v>
          </cell>
          <cell r="G456" t="str">
            <v>2025-07-21 18:15:00</v>
          </cell>
          <cell r="H456" t="str">
            <v>章丰荣|176****2877</v>
          </cell>
          <cell r="I456" t="str">
            <v>稽核三组</v>
          </cell>
          <cell r="J456" t="str">
            <v>现场巡店</v>
          </cell>
          <cell r="K456" t="str">
            <v>QSC实地稽核</v>
          </cell>
          <cell r="L456" t="str">
            <v>系统自动确认</v>
          </cell>
          <cell r="M456" t="str">
            <v>正常</v>
          </cell>
          <cell r="N456" t="str">
            <v>已系统自动推送</v>
          </cell>
          <cell r="O456" t="str">
            <v>2025-07-21 09:56:34</v>
          </cell>
          <cell r="P456" t="str">
            <v>2025-07-21 10:52:06</v>
          </cell>
          <cell r="Q456" t="str">
            <v>2025-07-21 18:15:00</v>
          </cell>
        </row>
        <row r="456">
          <cell r="S456">
            <v>55.533333333442</v>
          </cell>
          <cell r="T456">
            <v>0.925555555557366</v>
          </cell>
        </row>
        <row r="457">
          <cell r="A457" t="str">
            <v>577578</v>
          </cell>
          <cell r="B457" t="str">
            <v>平阳三中店</v>
          </cell>
          <cell r="C457" t="str">
            <v/>
          </cell>
          <cell r="D457" t="str">
            <v>100.0</v>
          </cell>
          <cell r="E457" t="str">
            <v>100.0</v>
          </cell>
          <cell r="F457" t="str">
            <v>100.0</v>
          </cell>
          <cell r="G457" t="str">
            <v>2025-07-21 18:18:16</v>
          </cell>
          <cell r="H457" t="str">
            <v>章丰荣|176****2877</v>
          </cell>
          <cell r="I457" t="str">
            <v>稽核三组</v>
          </cell>
          <cell r="J457" t="str">
            <v>现场巡店</v>
          </cell>
          <cell r="K457" t="str">
            <v>QSC实地稽核</v>
          </cell>
          <cell r="L457" t="str">
            <v>系统自动确认</v>
          </cell>
          <cell r="M457" t="str">
            <v>正常</v>
          </cell>
          <cell r="N457" t="str">
            <v>已系统自动推送</v>
          </cell>
          <cell r="O457" t="str">
            <v>2025-07-21 11:15:52</v>
          </cell>
          <cell r="P457" t="str">
            <v>2025-07-21 12:10:00</v>
          </cell>
          <cell r="Q457" t="str">
            <v>2025-07-21 18:18:16</v>
          </cell>
        </row>
        <row r="457">
          <cell r="S457">
            <v>54.133333330974</v>
          </cell>
          <cell r="T457">
            <v>0.9022222221829</v>
          </cell>
        </row>
        <row r="458">
          <cell r="A458" t="str">
            <v>577393</v>
          </cell>
          <cell r="B458" t="str">
            <v>鳌江徐家站店</v>
          </cell>
          <cell r="C458" t="str">
            <v/>
          </cell>
          <cell r="D458" t="str">
            <v>66.0</v>
          </cell>
          <cell r="E458" t="str">
            <v>100.0</v>
          </cell>
          <cell r="F458" t="str">
            <v>66.0</v>
          </cell>
          <cell r="G458" t="str">
            <v>2025-07-21 18:26:31</v>
          </cell>
          <cell r="H458" t="str">
            <v>章丰荣|176****2877</v>
          </cell>
          <cell r="I458" t="str">
            <v>稽核三组</v>
          </cell>
          <cell r="J458" t="str">
            <v>现场巡店</v>
          </cell>
          <cell r="K458" t="str">
            <v>QSC实地稽核</v>
          </cell>
          <cell r="L458" t="str">
            <v>系统自动确认</v>
          </cell>
          <cell r="M458" t="str">
            <v>正常</v>
          </cell>
          <cell r="N458" t="str">
            <v>已系统自动推送</v>
          </cell>
          <cell r="O458" t="str">
            <v>2025-07-21 13:10:25</v>
          </cell>
          <cell r="P458" t="str">
            <v>2025-07-21 14:10:43</v>
          </cell>
          <cell r="Q458" t="str">
            <v>2025-07-21 18:26:31</v>
          </cell>
        </row>
        <row r="458">
          <cell r="S458">
            <v>60.3000000037719</v>
          </cell>
          <cell r="T458">
            <v>1.00500000006286</v>
          </cell>
        </row>
        <row r="459">
          <cell r="A459" t="str">
            <v>577269</v>
          </cell>
          <cell r="B459" t="str">
            <v>平阳银泰城4楼店</v>
          </cell>
          <cell r="C459" t="str">
            <v/>
          </cell>
          <cell r="D459" t="str">
            <v>93.0</v>
          </cell>
          <cell r="E459" t="str">
            <v>100.0</v>
          </cell>
          <cell r="F459" t="str">
            <v>93.0</v>
          </cell>
          <cell r="G459" t="str">
            <v>2025-07-21 18:31:23</v>
          </cell>
          <cell r="H459" t="str">
            <v>章丰荣|176****2877</v>
          </cell>
          <cell r="I459" t="str">
            <v>稽核三组</v>
          </cell>
          <cell r="J459" t="str">
            <v>现场巡店</v>
          </cell>
          <cell r="K459" t="str">
            <v>QSC实地稽核</v>
          </cell>
          <cell r="L459" t="str">
            <v>门店确认</v>
          </cell>
          <cell r="M459" t="str">
            <v>正常</v>
          </cell>
          <cell r="N459" t="str">
            <v>已系统自动推送</v>
          </cell>
          <cell r="O459" t="str">
            <v>2025-07-21 14:36:35</v>
          </cell>
          <cell r="P459" t="str">
            <v>2025-07-21 15:33:41</v>
          </cell>
          <cell r="Q459" t="str">
            <v>2025-07-21 18:31:23</v>
          </cell>
        </row>
        <row r="459">
          <cell r="S459">
            <v>57.0999999996275</v>
          </cell>
          <cell r="T459">
            <v>0.951666666660458</v>
          </cell>
        </row>
        <row r="460">
          <cell r="A460" t="str">
            <v>577339</v>
          </cell>
          <cell r="B460" t="str">
            <v>龙港双排街店</v>
          </cell>
          <cell r="C460" t="str">
            <v/>
          </cell>
          <cell r="D460" t="str">
            <v>97.0</v>
          </cell>
          <cell r="E460" t="str">
            <v>100.0</v>
          </cell>
          <cell r="F460" t="str">
            <v>97.0</v>
          </cell>
          <cell r="G460" t="str">
            <v>2025-07-21 19:41:08</v>
          </cell>
          <cell r="H460" t="str">
            <v>章丰荣|176****2877</v>
          </cell>
          <cell r="I460" t="str">
            <v>稽核三组</v>
          </cell>
          <cell r="J460" t="str">
            <v>现场巡店</v>
          </cell>
          <cell r="K460" t="str">
            <v>QSC实地稽核</v>
          </cell>
          <cell r="L460" t="str">
            <v>系统自动确认</v>
          </cell>
          <cell r="M460" t="str">
            <v>正常</v>
          </cell>
          <cell r="N460" t="str">
            <v>已系统自动推送</v>
          </cell>
          <cell r="O460" t="str">
            <v>2025-07-21 16:03:33</v>
          </cell>
          <cell r="P460" t="str">
            <v>2025-07-21 17:14:25</v>
          </cell>
          <cell r="Q460" t="str">
            <v>2025-07-21 19:41:08</v>
          </cell>
        </row>
        <row r="460">
          <cell r="S460">
            <v>70.8666666678619</v>
          </cell>
          <cell r="T460">
            <v>1.18111111113103</v>
          </cell>
        </row>
        <row r="461">
          <cell r="A461" t="str">
            <v>755111</v>
          </cell>
          <cell r="B461" t="str">
            <v>坪山六和城</v>
          </cell>
          <cell r="C461" t="str">
            <v/>
          </cell>
          <cell r="D461" t="str">
            <v>80.0</v>
          </cell>
          <cell r="E461" t="str">
            <v>100.0</v>
          </cell>
          <cell r="F461" t="str">
            <v>80.0</v>
          </cell>
          <cell r="G461" t="str">
            <v>2025-07-21 20:50:16</v>
          </cell>
          <cell r="H461" t="str">
            <v>吴妮妮|130****6125</v>
          </cell>
          <cell r="I461" t="str">
            <v>稽核三组</v>
          </cell>
          <cell r="J461" t="str">
            <v>现场巡店</v>
          </cell>
          <cell r="K461" t="str">
            <v>QSC实地稽核</v>
          </cell>
          <cell r="L461" t="str">
            <v>系统自动确认</v>
          </cell>
          <cell r="M461" t="str">
            <v>正常</v>
          </cell>
          <cell r="N461" t="str">
            <v>已系统自动推送</v>
          </cell>
          <cell r="O461" t="str">
            <v>2025-07-21 11:58:14</v>
          </cell>
          <cell r="P461" t="str">
            <v>2025-07-21 12:59:15</v>
          </cell>
          <cell r="Q461" t="str">
            <v>2025-07-21 20:50:16</v>
          </cell>
        </row>
        <row r="461">
          <cell r="S461">
            <v>61.0166666703299</v>
          </cell>
          <cell r="T461">
            <v>1.0169444445055</v>
          </cell>
        </row>
        <row r="462">
          <cell r="A462" t="str">
            <v>374005</v>
          </cell>
          <cell r="B462" t="str">
            <v>长葛市益民街店</v>
          </cell>
          <cell r="C462" t="str">
            <v/>
          </cell>
          <cell r="D462" t="str">
            <v>97.0</v>
          </cell>
          <cell r="E462" t="str">
            <v>100.0</v>
          </cell>
          <cell r="F462" t="str">
            <v>97.0</v>
          </cell>
          <cell r="G462" t="str">
            <v>2025-07-21 22:06:22</v>
          </cell>
          <cell r="H462" t="str">
            <v>於政|177****6726</v>
          </cell>
          <cell r="I462" t="str">
            <v>稽核三组</v>
          </cell>
          <cell r="J462" t="str">
            <v>现场巡店</v>
          </cell>
          <cell r="K462" t="str">
            <v>QSC实地稽核</v>
          </cell>
          <cell r="L462" t="str">
            <v>系统自动确认</v>
          </cell>
          <cell r="M462" t="str">
            <v>正常</v>
          </cell>
          <cell r="N462" t="str">
            <v>已系统自动推送</v>
          </cell>
          <cell r="O462" t="str">
            <v>2025-07-21 10:19:13</v>
          </cell>
          <cell r="P462" t="str">
            <v>2025-07-21 11:05:54</v>
          </cell>
          <cell r="Q462" t="str">
            <v>2025-07-21 22:06:22</v>
          </cell>
        </row>
        <row r="462">
          <cell r="S462">
            <v>46.6833333286922</v>
          </cell>
          <cell r="T462">
            <v>0.778055555478204</v>
          </cell>
        </row>
        <row r="463">
          <cell r="A463" t="str">
            <v>371041</v>
          </cell>
          <cell r="B463" t="str">
            <v>尉氏第三中学店</v>
          </cell>
          <cell r="C463" t="str">
            <v/>
          </cell>
          <cell r="D463" t="str">
            <v>96.0</v>
          </cell>
          <cell r="E463" t="str">
            <v>100.0</v>
          </cell>
          <cell r="F463" t="str">
            <v>96.0</v>
          </cell>
          <cell r="G463" t="str">
            <v>2025-07-21 22:10:32</v>
          </cell>
          <cell r="H463" t="str">
            <v>於政|177****6726</v>
          </cell>
          <cell r="I463" t="str">
            <v>稽核三组</v>
          </cell>
          <cell r="J463" t="str">
            <v>现场巡店</v>
          </cell>
          <cell r="K463" t="str">
            <v>QSC实地稽核</v>
          </cell>
          <cell r="L463" t="str">
            <v>系统自动确认</v>
          </cell>
          <cell r="M463" t="str">
            <v>正常</v>
          </cell>
          <cell r="N463" t="str">
            <v>已系统自动推送</v>
          </cell>
          <cell r="O463" t="str">
            <v>2025-07-21 12:32:02</v>
          </cell>
          <cell r="P463" t="str">
            <v>2025-07-21 13:31:33</v>
          </cell>
          <cell r="Q463" t="str">
            <v>2025-07-21 22:10:32</v>
          </cell>
        </row>
        <row r="463">
          <cell r="S463">
            <v>59.5166666654404</v>
          </cell>
          <cell r="T463">
            <v>0.991944444424007</v>
          </cell>
        </row>
        <row r="464">
          <cell r="A464" t="str">
            <v>371046</v>
          </cell>
          <cell r="B464" t="str">
            <v>通许小广场店</v>
          </cell>
          <cell r="C464" t="str">
            <v/>
          </cell>
          <cell r="D464" t="str">
            <v>92.0</v>
          </cell>
          <cell r="E464" t="str">
            <v>100.0</v>
          </cell>
          <cell r="F464" t="str">
            <v>92.0</v>
          </cell>
          <cell r="G464" t="str">
            <v>2025-07-21 22:16:21</v>
          </cell>
          <cell r="H464" t="str">
            <v>於政|177****6726</v>
          </cell>
          <cell r="I464" t="str">
            <v>稽核三组</v>
          </cell>
          <cell r="J464" t="str">
            <v>现场巡店</v>
          </cell>
          <cell r="K464" t="str">
            <v>QSC实地稽核</v>
          </cell>
          <cell r="L464" t="str">
            <v>门店确认</v>
          </cell>
          <cell r="M464" t="str">
            <v>正常</v>
          </cell>
          <cell r="N464" t="str">
            <v>已系统自动推送</v>
          </cell>
          <cell r="O464" t="str">
            <v>2025-07-21 14:46:46</v>
          </cell>
          <cell r="P464" t="str">
            <v>2025-07-21 15:32:42</v>
          </cell>
          <cell r="Q464" t="str">
            <v>2025-07-21 22:16:21</v>
          </cell>
        </row>
        <row r="464">
          <cell r="S464">
            <v>45.9333333314862</v>
          </cell>
          <cell r="T464">
            <v>0.76555555552477</v>
          </cell>
        </row>
        <row r="465">
          <cell r="A465" t="str">
            <v>898078</v>
          </cell>
          <cell r="B465" t="str">
            <v>昌江中学店</v>
          </cell>
          <cell r="C465" t="str">
            <v/>
          </cell>
          <cell r="D465" t="str">
            <v>85.0</v>
          </cell>
          <cell r="E465" t="str">
            <v>100.0</v>
          </cell>
          <cell r="F465" t="str">
            <v>85.0</v>
          </cell>
          <cell r="G465" t="str">
            <v>2025-07-21 22:44:55</v>
          </cell>
          <cell r="H465" t="str">
            <v>聂阳|188****9738</v>
          </cell>
          <cell r="I465" t="str">
            <v>稽核三组</v>
          </cell>
          <cell r="J465" t="str">
            <v>现场巡店</v>
          </cell>
          <cell r="K465" t="str">
            <v>QSC实地稽核</v>
          </cell>
          <cell r="L465" t="str">
            <v>系统自动确认</v>
          </cell>
          <cell r="M465" t="str">
            <v>正常</v>
          </cell>
          <cell r="N465" t="str">
            <v>已系统自动推送</v>
          </cell>
          <cell r="O465" t="str">
            <v>2025-07-20 14:16:05</v>
          </cell>
          <cell r="P465" t="str">
            <v>2025-07-20 15:14:26</v>
          </cell>
          <cell r="Q465" t="str">
            <v>2025-07-21 22:44:55</v>
          </cell>
        </row>
        <row r="465">
          <cell r="S465">
            <v>58.3499999984633</v>
          </cell>
          <cell r="T465">
            <v>0.972499999974389</v>
          </cell>
        </row>
        <row r="466">
          <cell r="A466" t="str">
            <v>898067</v>
          </cell>
          <cell r="B466" t="str">
            <v>东方板桥镇店</v>
          </cell>
          <cell r="C466" t="str">
            <v/>
          </cell>
          <cell r="D466" t="str">
            <v>97.0</v>
          </cell>
          <cell r="E466" t="str">
            <v>100.0</v>
          </cell>
          <cell r="F466" t="str">
            <v>97.0</v>
          </cell>
          <cell r="G466" t="str">
            <v>2025-07-21 22:48:46</v>
          </cell>
          <cell r="H466" t="str">
            <v>聂阳|188****9738</v>
          </cell>
          <cell r="I466" t="str">
            <v>稽核三组</v>
          </cell>
          <cell r="J466" t="str">
            <v>现场巡店</v>
          </cell>
          <cell r="K466" t="str">
            <v>QSC实地稽核</v>
          </cell>
          <cell r="L466" t="str">
            <v>系统自动确认</v>
          </cell>
          <cell r="M466" t="str">
            <v>正常</v>
          </cell>
          <cell r="N466" t="str">
            <v>已系统自动推送</v>
          </cell>
          <cell r="O466" t="str">
            <v>2025-07-20 17:26:55</v>
          </cell>
          <cell r="P466" t="str">
            <v>2025-07-20 18:16:07</v>
          </cell>
          <cell r="Q466" t="str">
            <v>2025-07-21 22:48:46</v>
          </cell>
        </row>
        <row r="466">
          <cell r="S466">
            <v>49.1999999969266</v>
          </cell>
          <cell r="T466">
            <v>0.819999999948777</v>
          </cell>
        </row>
        <row r="467">
          <cell r="A467" t="str">
            <v>898053</v>
          </cell>
          <cell r="B467" t="str">
            <v>天涯羊栏市场店</v>
          </cell>
          <cell r="C467" t="str">
            <v/>
          </cell>
          <cell r="D467" t="str">
            <v>89.0</v>
          </cell>
          <cell r="E467" t="str">
            <v>100.0</v>
          </cell>
          <cell r="F467" t="str">
            <v>89.0</v>
          </cell>
          <cell r="G467" t="str">
            <v>2025-07-21 22:53:27</v>
          </cell>
          <cell r="H467" t="str">
            <v>聂阳|188****9738</v>
          </cell>
          <cell r="I467" t="str">
            <v>稽核三组</v>
          </cell>
          <cell r="J467" t="str">
            <v>现场巡店</v>
          </cell>
          <cell r="K467" t="str">
            <v>QSC实地稽核</v>
          </cell>
          <cell r="L467" t="str">
            <v>门店确认</v>
          </cell>
          <cell r="M467" t="str">
            <v>正常</v>
          </cell>
          <cell r="N467" t="str">
            <v>已系统自动推送</v>
          </cell>
          <cell r="O467" t="str">
            <v>2025-07-20 20:28:00</v>
          </cell>
          <cell r="P467" t="str">
            <v>2025-07-20 21:33:37</v>
          </cell>
          <cell r="Q467" t="str">
            <v>2025-07-21 22:53:27</v>
          </cell>
        </row>
        <row r="467">
          <cell r="S467">
            <v>65.6166666664649</v>
          </cell>
          <cell r="T467">
            <v>1.09361111110775</v>
          </cell>
        </row>
        <row r="468">
          <cell r="A468" t="str">
            <v>370032</v>
          </cell>
          <cell r="B468" t="str">
            <v>宁陵中央国际店</v>
          </cell>
          <cell r="C468" t="str">
            <v/>
          </cell>
          <cell r="D468" t="str">
            <v>102.0</v>
          </cell>
          <cell r="E468" t="str">
            <v>100.0</v>
          </cell>
          <cell r="F468" t="str">
            <v>102.0</v>
          </cell>
          <cell r="G468" t="str">
            <v>2025-07-21 23:15:32</v>
          </cell>
          <cell r="H468" t="str">
            <v>於政|177****6726</v>
          </cell>
          <cell r="I468" t="str">
            <v>稽核三组</v>
          </cell>
          <cell r="J468" t="str">
            <v>现场巡店</v>
          </cell>
          <cell r="K468" t="str">
            <v>QSC实地稽核</v>
          </cell>
          <cell r="L468" t="str">
            <v>系统自动确认</v>
          </cell>
          <cell r="M468" t="str">
            <v>正常</v>
          </cell>
          <cell r="N468" t="str">
            <v>已系统自动推送</v>
          </cell>
          <cell r="O468" t="str">
            <v>2025-07-21 17:10:23</v>
          </cell>
          <cell r="P468" t="str">
            <v>2025-07-21 17:48:35</v>
          </cell>
          <cell r="Q468" t="str">
            <v>2025-07-21 23:15:32</v>
          </cell>
        </row>
        <row r="468">
          <cell r="S468">
            <v>38.2000000029802</v>
          </cell>
          <cell r="T468">
            <v>0.636666666716337</v>
          </cell>
        </row>
        <row r="469">
          <cell r="A469" t="str">
            <v>752149</v>
          </cell>
          <cell r="B469" t="str">
            <v>惠东黄排市场店</v>
          </cell>
          <cell r="C469" t="str">
            <v/>
          </cell>
          <cell r="D469" t="str">
            <v>83.0</v>
          </cell>
          <cell r="E469" t="str">
            <v>100.0</v>
          </cell>
          <cell r="F469" t="str">
            <v>83.0</v>
          </cell>
          <cell r="G469" t="str">
            <v>2025-07-21 23:17:15</v>
          </cell>
          <cell r="H469" t="str">
            <v>吴妮妮|130****6125</v>
          </cell>
          <cell r="I469" t="str">
            <v>稽核三组</v>
          </cell>
          <cell r="J469" t="str">
            <v>现场巡店</v>
          </cell>
          <cell r="K469" t="str">
            <v>QSC实地稽核</v>
          </cell>
          <cell r="L469" t="str">
            <v>门店确认</v>
          </cell>
          <cell r="M469" t="str">
            <v>正常</v>
          </cell>
          <cell r="N469" t="str">
            <v>已系统自动推送</v>
          </cell>
          <cell r="O469" t="str">
            <v>2025-07-21 14:15:14</v>
          </cell>
          <cell r="P469" t="str">
            <v>2025-07-21 15:17:44</v>
          </cell>
          <cell r="Q469" t="str">
            <v>2025-07-21 23:17:15</v>
          </cell>
        </row>
        <row r="469">
          <cell r="S469">
            <v>62.4999999941792</v>
          </cell>
          <cell r="T469">
            <v>1.04166666656965</v>
          </cell>
        </row>
        <row r="470">
          <cell r="A470" t="str">
            <v>752148</v>
          </cell>
          <cell r="B470" t="str">
            <v>惠东平梁路店</v>
          </cell>
          <cell r="C470" t="str">
            <v/>
          </cell>
          <cell r="D470" t="str">
            <v>91.0</v>
          </cell>
          <cell r="E470" t="str">
            <v>100.0</v>
          </cell>
          <cell r="F470" t="str">
            <v>91.0</v>
          </cell>
          <cell r="G470" t="str">
            <v>2025-07-21 23:23:18</v>
          </cell>
          <cell r="H470" t="str">
            <v>吴妮妮|130****6125</v>
          </cell>
          <cell r="I470" t="str">
            <v>稽核三组</v>
          </cell>
          <cell r="J470" t="str">
            <v>现场巡店</v>
          </cell>
          <cell r="K470" t="str">
            <v>QSC实地稽核</v>
          </cell>
          <cell r="L470" t="str">
            <v>门店确认</v>
          </cell>
          <cell r="M470" t="str">
            <v>正常</v>
          </cell>
          <cell r="N470" t="str">
            <v>已系统自动推送</v>
          </cell>
          <cell r="O470" t="str">
            <v>2025-07-21 16:08:24</v>
          </cell>
          <cell r="P470" t="str">
            <v>2025-07-21 17:11:48</v>
          </cell>
          <cell r="Q470" t="str">
            <v>2025-07-21 23:23:18</v>
          </cell>
        </row>
        <row r="470">
          <cell r="S470">
            <v>63.3999999950174</v>
          </cell>
          <cell r="T470">
            <v>1.05666666658362</v>
          </cell>
        </row>
        <row r="471">
          <cell r="A471" t="str">
            <v>370001</v>
          </cell>
          <cell r="B471" t="str">
            <v>商丘一中步行街店</v>
          </cell>
          <cell r="C471" t="str">
            <v/>
          </cell>
          <cell r="D471" t="str">
            <v>101.0</v>
          </cell>
          <cell r="E471" t="str">
            <v>100.0</v>
          </cell>
          <cell r="F471" t="str">
            <v>101.0</v>
          </cell>
          <cell r="G471" t="str">
            <v>2025-07-21 23:41:17</v>
          </cell>
          <cell r="H471" t="str">
            <v>於政|177****6726</v>
          </cell>
          <cell r="I471" t="str">
            <v>稽核三组</v>
          </cell>
          <cell r="J471" t="str">
            <v>现场巡店</v>
          </cell>
          <cell r="K471" t="str">
            <v>QSC实地稽核</v>
          </cell>
          <cell r="L471" t="str">
            <v>门店确认</v>
          </cell>
          <cell r="M471" t="str">
            <v>正常</v>
          </cell>
          <cell r="N471" t="str">
            <v>已系统自动推送</v>
          </cell>
          <cell r="O471" t="str">
            <v>2025-07-21 19:03:33</v>
          </cell>
          <cell r="P471" t="str">
            <v>2025-07-21 19:50:55</v>
          </cell>
          <cell r="Q471" t="str">
            <v>2025-07-21 23:41:17</v>
          </cell>
        </row>
        <row r="471">
          <cell r="S471">
            <v>47.3666666646022</v>
          </cell>
          <cell r="T471">
            <v>0.789444444410037</v>
          </cell>
        </row>
        <row r="472">
          <cell r="A472" t="str">
            <v>752118</v>
          </cell>
          <cell r="B472" t="str">
            <v>惠东梁化镇店</v>
          </cell>
          <cell r="C472" t="str">
            <v/>
          </cell>
          <cell r="D472" t="str">
            <v>81.0</v>
          </cell>
          <cell r="E472" t="str">
            <v>100.0</v>
          </cell>
          <cell r="F472" t="str">
            <v>81.0</v>
          </cell>
          <cell r="G472" t="str">
            <v>2025-07-21 23:41:18</v>
          </cell>
          <cell r="H472" t="str">
            <v>吴妮妮|130****6125</v>
          </cell>
          <cell r="I472" t="str">
            <v>稽核三组</v>
          </cell>
          <cell r="J472" t="str">
            <v>现场巡店</v>
          </cell>
          <cell r="K472" t="str">
            <v>QSC实地稽核</v>
          </cell>
          <cell r="L472" t="str">
            <v>系统自动确认</v>
          </cell>
          <cell r="M472" t="str">
            <v>正常</v>
          </cell>
          <cell r="N472" t="str">
            <v>已系统自动推送</v>
          </cell>
          <cell r="O472" t="str">
            <v>2025-07-21 18:06:05</v>
          </cell>
          <cell r="P472" t="str">
            <v>2025-07-21 19:07:27</v>
          </cell>
          <cell r="Q472" t="str">
            <v>2025-07-21 23:41:18</v>
          </cell>
        </row>
        <row r="472">
          <cell r="S472">
            <v>61.3666666683275</v>
          </cell>
          <cell r="T472">
            <v>1.02277777780546</v>
          </cell>
        </row>
        <row r="473">
          <cell r="A473" t="str">
            <v>898029</v>
          </cell>
          <cell r="B473" t="str">
            <v>三亚天涯第一市场店</v>
          </cell>
          <cell r="C473" t="str">
            <v/>
          </cell>
          <cell r="D473" t="str">
            <v>88.0</v>
          </cell>
          <cell r="E473" t="str">
            <v>100.0</v>
          </cell>
          <cell r="F473" t="str">
            <v>88.0</v>
          </cell>
          <cell r="G473" t="str">
            <v>2025-07-22 02:37:28</v>
          </cell>
          <cell r="H473" t="str">
            <v>聂阳|188****9738</v>
          </cell>
          <cell r="I473" t="str">
            <v>稽核三组</v>
          </cell>
          <cell r="J473" t="str">
            <v>现场巡店</v>
          </cell>
          <cell r="K473" t="str">
            <v>QSC实地稽核</v>
          </cell>
          <cell r="L473" t="str">
            <v>系统自动确认</v>
          </cell>
          <cell r="M473" t="str">
            <v>正常</v>
          </cell>
          <cell r="N473" t="str">
            <v>已系统自动推送</v>
          </cell>
          <cell r="O473" t="str">
            <v>2025-07-21 10:23:56</v>
          </cell>
          <cell r="P473" t="str">
            <v>2025-07-21 11:22:55</v>
          </cell>
          <cell r="Q473" t="str">
            <v>2025-07-22 02:37:28</v>
          </cell>
        </row>
        <row r="473">
          <cell r="S473">
            <v>58.9833333331626</v>
          </cell>
          <cell r="T473">
            <v>0.98305555555271</v>
          </cell>
        </row>
        <row r="474">
          <cell r="A474" t="str">
            <v>773073</v>
          </cell>
          <cell r="B474" t="str">
            <v>全州新都汇店</v>
          </cell>
          <cell r="C474" t="str">
            <v/>
          </cell>
          <cell r="D474" t="str">
            <v>73.0</v>
          </cell>
          <cell r="E474" t="str">
            <v>100.0</v>
          </cell>
          <cell r="F474" t="str">
            <v>73.0</v>
          </cell>
          <cell r="G474" t="str">
            <v>2025-07-22 08:44:12</v>
          </cell>
          <cell r="H474" t="str">
            <v>王波|181****9194</v>
          </cell>
          <cell r="I474" t="str">
            <v>稽核三组</v>
          </cell>
          <cell r="J474" t="str">
            <v>现场巡店</v>
          </cell>
          <cell r="K474" t="str">
            <v>QSC实地稽核</v>
          </cell>
          <cell r="L474" t="str">
            <v>系统自动确认</v>
          </cell>
          <cell r="M474" t="str">
            <v>正常</v>
          </cell>
          <cell r="N474" t="str">
            <v>已系统自动推送</v>
          </cell>
          <cell r="O474" t="str">
            <v>2025-07-21 18:28:14</v>
          </cell>
          <cell r="P474" t="str">
            <v>2025-07-21 19:21:20</v>
          </cell>
          <cell r="Q474" t="str">
            <v>2025-07-22 08:44:12</v>
          </cell>
        </row>
        <row r="474">
          <cell r="S474">
            <v>53.0999999970663</v>
          </cell>
          <cell r="T474">
            <v>0.884999999951106</v>
          </cell>
        </row>
        <row r="475">
          <cell r="A475" t="str">
            <v>773028</v>
          </cell>
          <cell r="B475" t="str">
            <v>全州德泽广场店</v>
          </cell>
          <cell r="C475" t="str">
            <v/>
          </cell>
          <cell r="D475" t="str">
            <v>92.0</v>
          </cell>
          <cell r="E475" t="str">
            <v>100.0</v>
          </cell>
          <cell r="F475" t="str">
            <v>92.0</v>
          </cell>
          <cell r="G475" t="str">
            <v>2025-07-22 08:45:24</v>
          </cell>
          <cell r="H475" t="str">
            <v>王波|181****9194</v>
          </cell>
          <cell r="I475" t="str">
            <v>稽核三组</v>
          </cell>
          <cell r="J475" t="str">
            <v>现场巡店</v>
          </cell>
          <cell r="K475" t="str">
            <v>QSC实地稽核</v>
          </cell>
          <cell r="L475" t="str">
            <v>系统自动确认</v>
          </cell>
          <cell r="M475" t="str">
            <v>正常</v>
          </cell>
          <cell r="N475" t="str">
            <v>已系统自动推送</v>
          </cell>
          <cell r="O475" t="str">
            <v>2025-07-21 17:15:19</v>
          </cell>
          <cell r="P475" t="str">
            <v>2025-07-21 18:08:05</v>
          </cell>
          <cell r="Q475" t="str">
            <v>2025-07-22 08:45:24</v>
          </cell>
        </row>
        <row r="475">
          <cell r="S475">
            <v>52.7666666696314</v>
          </cell>
          <cell r="T475">
            <v>0.879444444493856</v>
          </cell>
        </row>
        <row r="476">
          <cell r="A476" t="str">
            <v>773046</v>
          </cell>
          <cell r="B476" t="str">
            <v>桂林电子科大后街</v>
          </cell>
          <cell r="C476" t="str">
            <v/>
          </cell>
          <cell r="D476" t="str">
            <v>81.0</v>
          </cell>
          <cell r="E476" t="str">
            <v>100.0</v>
          </cell>
          <cell r="F476" t="str">
            <v>81.0</v>
          </cell>
          <cell r="G476" t="str">
            <v>2025-07-22 08:46:01</v>
          </cell>
          <cell r="H476" t="str">
            <v>王波|181****9194</v>
          </cell>
          <cell r="I476" t="str">
            <v>稽核三组</v>
          </cell>
          <cell r="J476" t="str">
            <v>现场巡店</v>
          </cell>
          <cell r="K476" t="str">
            <v>QSC实地稽核</v>
          </cell>
          <cell r="L476" t="str">
            <v>系统自动确认</v>
          </cell>
          <cell r="M476" t="str">
            <v>正常</v>
          </cell>
          <cell r="N476" t="str">
            <v>已系统自动推送</v>
          </cell>
          <cell r="O476" t="str">
            <v>2025-07-21 12:34:34</v>
          </cell>
          <cell r="P476" t="str">
            <v>2025-07-21 13:26:12</v>
          </cell>
          <cell r="Q476" t="str">
            <v>2025-07-22 08:46:01</v>
          </cell>
        </row>
        <row r="476">
          <cell r="S476">
            <v>51.6333333333023</v>
          </cell>
          <cell r="T476">
            <v>0.860555555555038</v>
          </cell>
        </row>
        <row r="477">
          <cell r="A477" t="str">
            <v>773015</v>
          </cell>
          <cell r="B477" t="str">
            <v>灵川八里街店</v>
          </cell>
          <cell r="C477" t="str">
            <v/>
          </cell>
          <cell r="D477" t="str">
            <v>56.0</v>
          </cell>
          <cell r="E477" t="str">
            <v>100.0</v>
          </cell>
          <cell r="F477" t="str">
            <v>56.0</v>
          </cell>
          <cell r="G477" t="str">
            <v>2025-07-22 08:47:05</v>
          </cell>
          <cell r="H477" t="str">
            <v>王波|181****9194</v>
          </cell>
          <cell r="I477" t="str">
            <v>稽核三组</v>
          </cell>
          <cell r="J477" t="str">
            <v>现场巡店</v>
          </cell>
          <cell r="K477" t="str">
            <v>QSC实地稽核</v>
          </cell>
          <cell r="L477" t="str">
            <v>待确认</v>
          </cell>
          <cell r="M477" t="str">
            <v>正常</v>
          </cell>
          <cell r="N477" t="str">
            <v>已系统自动推送</v>
          </cell>
          <cell r="O477" t="str">
            <v>2025-07-21 10:39:49</v>
          </cell>
          <cell r="P477" t="str">
            <v>2025-07-21 11:44:53</v>
          </cell>
          <cell r="Q477" t="str">
            <v>2025-07-22 08:47:05</v>
          </cell>
        </row>
        <row r="477">
          <cell r="S477">
            <v>65.0666666636243</v>
          </cell>
          <cell r="T477">
            <v>1.08444444439374</v>
          </cell>
        </row>
        <row r="478">
          <cell r="A478" t="str">
            <v>773052</v>
          </cell>
          <cell r="B478" t="str">
            <v>全州中心广场店</v>
          </cell>
          <cell r="C478" t="str">
            <v/>
          </cell>
          <cell r="D478" t="str">
            <v>55.0</v>
          </cell>
          <cell r="E478" t="str">
            <v>100.0</v>
          </cell>
          <cell r="F478" t="str">
            <v>55.0</v>
          </cell>
          <cell r="G478" t="str">
            <v>2025-07-22 08:47:48</v>
          </cell>
          <cell r="H478" t="str">
            <v>王波|181****9194</v>
          </cell>
          <cell r="I478" t="str">
            <v>稽核三组</v>
          </cell>
          <cell r="J478" t="str">
            <v>现场巡店</v>
          </cell>
          <cell r="K478" t="str">
            <v>QSC实地稽核</v>
          </cell>
          <cell r="L478" t="str">
            <v>系统自动确认</v>
          </cell>
          <cell r="M478" t="str">
            <v>正常</v>
          </cell>
          <cell r="N478" t="str">
            <v>已系统自动推送</v>
          </cell>
          <cell r="O478" t="str">
            <v>2025-07-21 16:13:27</v>
          </cell>
          <cell r="P478" t="str">
            <v>2025-07-21 17:08:17</v>
          </cell>
          <cell r="Q478" t="str">
            <v>2025-07-22 08:47:48</v>
          </cell>
        </row>
        <row r="478">
          <cell r="S478">
            <v>54.8333333374467</v>
          </cell>
          <cell r="T478">
            <v>0.913888888957445</v>
          </cell>
        </row>
        <row r="479">
          <cell r="A479" t="str">
            <v>579409</v>
          </cell>
          <cell r="B479" t="str">
            <v>磐安江南药镇店</v>
          </cell>
          <cell r="C479" t="str">
            <v/>
          </cell>
          <cell r="D479" t="str">
            <v>68.0</v>
          </cell>
          <cell r="E479" t="str">
            <v>100.0</v>
          </cell>
          <cell r="F479" t="str">
            <v>68.0</v>
          </cell>
          <cell r="G479" t="str">
            <v>2025-07-22 09:51:41</v>
          </cell>
          <cell r="H479" t="str">
            <v>陆文燕|136****6563</v>
          </cell>
          <cell r="I479" t="str">
            <v>稽核三组</v>
          </cell>
          <cell r="J479" t="str">
            <v>现场巡店</v>
          </cell>
          <cell r="K479" t="str">
            <v>QSC实地稽核</v>
          </cell>
          <cell r="L479" t="str">
            <v>门店确认</v>
          </cell>
          <cell r="M479" t="str">
            <v>正常</v>
          </cell>
          <cell r="N479" t="str">
            <v>已系统自动推送</v>
          </cell>
          <cell r="O479" t="str">
            <v>2025-07-21 14:22:01</v>
          </cell>
          <cell r="P479" t="str">
            <v>2025-07-21 15:28:36</v>
          </cell>
          <cell r="Q479" t="str">
            <v>2025-07-22 09:51:41</v>
          </cell>
        </row>
        <row r="479">
          <cell r="S479">
            <v>60</v>
          </cell>
          <cell r="T479">
            <v>1</v>
          </cell>
        </row>
        <row r="480">
          <cell r="A480" t="str">
            <v>576450</v>
          </cell>
          <cell r="B480" t="str">
            <v>天台街头镇店</v>
          </cell>
          <cell r="C480" t="str">
            <v/>
          </cell>
          <cell r="D480" t="str">
            <v>78.0</v>
          </cell>
          <cell r="E480" t="str">
            <v>100.0</v>
          </cell>
          <cell r="F480" t="str">
            <v>78.0</v>
          </cell>
          <cell r="G480" t="str">
            <v>2025-07-22 09:52:30</v>
          </cell>
          <cell r="H480" t="str">
            <v>陆文燕|136****6563</v>
          </cell>
          <cell r="I480" t="str">
            <v>稽核三组</v>
          </cell>
          <cell r="J480" t="str">
            <v>现场巡店</v>
          </cell>
          <cell r="K480" t="str">
            <v>QSC实地稽核</v>
          </cell>
          <cell r="L480" t="str">
            <v>门店确认</v>
          </cell>
          <cell r="M480" t="str">
            <v>正常</v>
          </cell>
          <cell r="N480" t="str">
            <v>已系统自动推送</v>
          </cell>
          <cell r="O480" t="str">
            <v>2025-07-21 17:16:48</v>
          </cell>
          <cell r="P480" t="str">
            <v>2025-07-21 18:18:30</v>
          </cell>
          <cell r="Q480" t="str">
            <v>2025-07-22 09:52:30</v>
          </cell>
        </row>
        <row r="480">
          <cell r="S480">
            <v>60</v>
          </cell>
          <cell r="T480">
            <v>1</v>
          </cell>
        </row>
        <row r="481">
          <cell r="A481" t="str">
            <v>576097</v>
          </cell>
          <cell r="B481" t="str">
            <v>仙居东西大街店</v>
          </cell>
          <cell r="C481" t="str">
            <v/>
          </cell>
          <cell r="D481" t="str">
            <v>95.0</v>
          </cell>
          <cell r="E481" t="str">
            <v>100.0</v>
          </cell>
          <cell r="F481" t="str">
            <v>95.0</v>
          </cell>
          <cell r="G481" t="str">
            <v>2025-07-22 09:55:43</v>
          </cell>
          <cell r="H481" t="str">
            <v>陆文燕|136****6563</v>
          </cell>
          <cell r="I481" t="str">
            <v>稽核三组</v>
          </cell>
          <cell r="J481" t="str">
            <v>现场巡店</v>
          </cell>
          <cell r="K481" t="str">
            <v>QSC实地稽核</v>
          </cell>
          <cell r="L481" t="str">
            <v>系统自动确认</v>
          </cell>
          <cell r="M481" t="str">
            <v>正常</v>
          </cell>
          <cell r="N481" t="str">
            <v>已系统自动推送</v>
          </cell>
          <cell r="O481" t="str">
            <v>2025-07-21 10:15:07</v>
          </cell>
          <cell r="P481" t="str">
            <v>2025-07-21 11:34:43</v>
          </cell>
          <cell r="Q481" t="str">
            <v>2025-07-22 09:55:43</v>
          </cell>
        </row>
        <row r="481">
          <cell r="S481">
            <v>60</v>
          </cell>
          <cell r="T481">
            <v>1</v>
          </cell>
        </row>
        <row r="482">
          <cell r="A482" t="str">
            <v>898038</v>
          </cell>
          <cell r="B482" t="str">
            <v>吉阳蓝海购物广场店</v>
          </cell>
          <cell r="C482" t="str">
            <v/>
          </cell>
          <cell r="D482" t="str">
            <v>95.0</v>
          </cell>
          <cell r="E482" t="str">
            <v>100.0</v>
          </cell>
          <cell r="F482" t="str">
            <v>95.0</v>
          </cell>
          <cell r="G482" t="str">
            <v>2025-07-22 12:48:53</v>
          </cell>
          <cell r="H482" t="str">
            <v>聂阳|188****9738</v>
          </cell>
          <cell r="I482" t="str">
            <v>稽核三组</v>
          </cell>
          <cell r="J482" t="str">
            <v>现场巡店</v>
          </cell>
          <cell r="K482" t="str">
            <v>QSC实地稽核</v>
          </cell>
          <cell r="L482" t="str">
            <v>系统自动确认</v>
          </cell>
          <cell r="M482" t="str">
            <v>正常</v>
          </cell>
          <cell r="N482" t="str">
            <v>已系统自动推送</v>
          </cell>
          <cell r="O482" t="str">
            <v>2025-07-21 11:45:19</v>
          </cell>
          <cell r="P482" t="str">
            <v>2025-07-21 12:35:14</v>
          </cell>
          <cell r="Q482" t="str">
            <v>2025-07-22 12:48:53</v>
          </cell>
        </row>
        <row r="482">
          <cell r="S482">
            <v>49.9166666634846</v>
          </cell>
          <cell r="T482">
            <v>0.831944444391411</v>
          </cell>
        </row>
        <row r="483">
          <cell r="A483" t="str">
            <v>576429</v>
          </cell>
          <cell r="B483" t="str">
            <v>天台祥生（外场店）</v>
          </cell>
          <cell r="C483" t="str">
            <v/>
          </cell>
          <cell r="D483" t="str">
            <v>100.0</v>
          </cell>
          <cell r="E483" t="str">
            <v>100.0</v>
          </cell>
          <cell r="F483" t="str">
            <v>100.0</v>
          </cell>
          <cell r="G483" t="str">
            <v>2025-07-22 15:31:34</v>
          </cell>
          <cell r="H483" t="str">
            <v>陆文燕|136****6563</v>
          </cell>
          <cell r="I483" t="str">
            <v>稽核三组</v>
          </cell>
          <cell r="J483" t="str">
            <v>现场巡店</v>
          </cell>
          <cell r="K483" t="str">
            <v>QSC实地稽核</v>
          </cell>
          <cell r="L483" t="str">
            <v>门店确认</v>
          </cell>
          <cell r="M483" t="str">
            <v>正常</v>
          </cell>
          <cell r="N483" t="str">
            <v>已系统自动推送</v>
          </cell>
          <cell r="O483" t="str">
            <v>2025-07-21 19:11:11</v>
          </cell>
          <cell r="P483" t="str">
            <v>2025-07-21 20:16:27</v>
          </cell>
          <cell r="Q483" t="str">
            <v>2025-07-22 15:31:34</v>
          </cell>
        </row>
        <row r="483">
          <cell r="S483">
            <v>60</v>
          </cell>
          <cell r="T483">
            <v>1</v>
          </cell>
        </row>
        <row r="484">
          <cell r="A484" t="str">
            <v>898073</v>
          </cell>
          <cell r="B484" t="str">
            <v>三亚乐天城店</v>
          </cell>
          <cell r="C484" t="str">
            <v/>
          </cell>
          <cell r="D484" t="str">
            <v>97.0</v>
          </cell>
          <cell r="E484" t="str">
            <v>100.0</v>
          </cell>
          <cell r="F484" t="str">
            <v>97.0</v>
          </cell>
          <cell r="G484" t="str">
            <v>2025-07-22 17:03:33</v>
          </cell>
          <cell r="H484" t="str">
            <v>聂阳|188****9738</v>
          </cell>
          <cell r="I484" t="str">
            <v>稽核三组</v>
          </cell>
          <cell r="J484" t="str">
            <v>现场巡店</v>
          </cell>
          <cell r="K484" t="str">
            <v>QSC实地稽核</v>
          </cell>
          <cell r="L484" t="str">
            <v>门店确认</v>
          </cell>
          <cell r="M484" t="str">
            <v>正常</v>
          </cell>
          <cell r="N484" t="str">
            <v>已系统自动推送</v>
          </cell>
          <cell r="O484" t="str">
            <v>2025-07-21 13:18:37</v>
          </cell>
          <cell r="P484" t="str">
            <v>2025-07-21 14:19:14</v>
          </cell>
          <cell r="Q484" t="str">
            <v>2025-07-22 17:03:33</v>
          </cell>
        </row>
        <row r="484">
          <cell r="S484">
            <v>60.6166666711215</v>
          </cell>
          <cell r="T484">
            <v>1.01027777785202</v>
          </cell>
        </row>
        <row r="485">
          <cell r="A485" t="str">
            <v>898065</v>
          </cell>
          <cell r="B485" t="str">
            <v>海南陵水新村店</v>
          </cell>
          <cell r="C485" t="str">
            <v/>
          </cell>
          <cell r="D485" t="str">
            <v>99.0</v>
          </cell>
          <cell r="E485" t="str">
            <v>100.0</v>
          </cell>
          <cell r="F485" t="str">
            <v>99.0</v>
          </cell>
          <cell r="G485" t="str">
            <v>2025-07-22 17:20:09</v>
          </cell>
          <cell r="H485" t="str">
            <v>聂阳|188****9738</v>
          </cell>
          <cell r="I485" t="str">
            <v>稽核三组</v>
          </cell>
          <cell r="J485" t="str">
            <v>现场巡店</v>
          </cell>
          <cell r="K485" t="str">
            <v>QSC实地稽核</v>
          </cell>
          <cell r="L485" t="str">
            <v>门店确认</v>
          </cell>
          <cell r="M485" t="str">
            <v>正常</v>
          </cell>
          <cell r="N485" t="str">
            <v>已系统自动推送</v>
          </cell>
          <cell r="O485" t="str">
            <v>2025-07-21 15:36:44</v>
          </cell>
          <cell r="P485" t="str">
            <v>2025-07-21 19:37:03</v>
          </cell>
          <cell r="Q485" t="str">
            <v>2025-07-22 17:20:09</v>
          </cell>
        </row>
        <row r="485">
          <cell r="S485">
            <v>60</v>
          </cell>
          <cell r="T485">
            <v>1</v>
          </cell>
        </row>
        <row r="486">
          <cell r="A486" t="str">
            <v>752110</v>
          </cell>
          <cell r="B486" t="str">
            <v>惠阳平潭店</v>
          </cell>
          <cell r="C486" t="str">
            <v/>
          </cell>
          <cell r="D486" t="str">
            <v>91.0</v>
          </cell>
          <cell r="E486" t="str">
            <v>100.0</v>
          </cell>
          <cell r="F486" t="str">
            <v>91.0</v>
          </cell>
          <cell r="G486" t="str">
            <v>2025-07-22 17:48:26</v>
          </cell>
          <cell r="H486" t="str">
            <v>吴妮妮|130****6125</v>
          </cell>
          <cell r="I486" t="str">
            <v>稽核三组</v>
          </cell>
          <cell r="J486" t="str">
            <v>现场巡店</v>
          </cell>
          <cell r="K486" t="str">
            <v>QSC实地稽核</v>
          </cell>
          <cell r="L486" t="str">
            <v>系统自动确认</v>
          </cell>
          <cell r="M486" t="str">
            <v>正常</v>
          </cell>
          <cell r="N486" t="str">
            <v>已系统自动推送</v>
          </cell>
          <cell r="O486" t="str">
            <v>2025-07-22 10:05:19</v>
          </cell>
          <cell r="P486" t="str">
            <v>2025-07-22 10:53:58</v>
          </cell>
          <cell r="Q486" t="str">
            <v>2025-07-22 17:48:26</v>
          </cell>
        </row>
        <row r="486">
          <cell r="S486">
            <v>48.6499999940861</v>
          </cell>
          <cell r="T486">
            <v>0.810833333234768</v>
          </cell>
        </row>
        <row r="487">
          <cell r="A487" t="str">
            <v>752102</v>
          </cell>
          <cell r="B487" t="str">
            <v>惠城拓邦光电园店</v>
          </cell>
          <cell r="C487" t="str">
            <v/>
          </cell>
          <cell r="D487" t="str">
            <v>95.0</v>
          </cell>
          <cell r="E487" t="str">
            <v>100.0</v>
          </cell>
          <cell r="F487" t="str">
            <v>95.0</v>
          </cell>
          <cell r="G487" t="str">
            <v>2025-07-22 17:52:23</v>
          </cell>
          <cell r="H487" t="str">
            <v>吴妮妮|130****6125</v>
          </cell>
          <cell r="I487" t="str">
            <v>稽核三组</v>
          </cell>
          <cell r="J487" t="str">
            <v>现场巡店</v>
          </cell>
          <cell r="K487" t="str">
            <v>QSC实地稽核</v>
          </cell>
          <cell r="L487" t="str">
            <v>系统自动确认</v>
          </cell>
          <cell r="M487" t="str">
            <v>正常</v>
          </cell>
          <cell r="N487" t="str">
            <v>已系统自动推送</v>
          </cell>
          <cell r="O487" t="str">
            <v>2025-07-22 11:25:09</v>
          </cell>
          <cell r="P487" t="str">
            <v>2025-07-22 12:20:57</v>
          </cell>
          <cell r="Q487" t="str">
            <v>2025-07-22 17:52:23</v>
          </cell>
        </row>
        <row r="487">
          <cell r="S487">
            <v>55.7999999995809</v>
          </cell>
          <cell r="T487">
            <v>0.929999999993015</v>
          </cell>
        </row>
        <row r="488">
          <cell r="A488" t="str">
            <v>752171</v>
          </cell>
          <cell r="B488" t="str">
            <v>惠城仍图店</v>
          </cell>
          <cell r="C488" t="str">
            <v/>
          </cell>
          <cell r="D488" t="str">
            <v>84.0</v>
          </cell>
          <cell r="E488" t="str">
            <v>100.0</v>
          </cell>
          <cell r="F488" t="str">
            <v>84.0</v>
          </cell>
          <cell r="G488" t="str">
            <v>2025-07-22 18:00:07</v>
          </cell>
          <cell r="H488" t="str">
            <v>吴妮妮|130****6125</v>
          </cell>
          <cell r="I488" t="str">
            <v>稽核三组</v>
          </cell>
          <cell r="J488" t="str">
            <v>现场巡店</v>
          </cell>
          <cell r="K488" t="str">
            <v>QSC实地稽核</v>
          </cell>
          <cell r="L488" t="str">
            <v>门店确认</v>
          </cell>
          <cell r="M488" t="str">
            <v>正常</v>
          </cell>
          <cell r="N488" t="str">
            <v>已系统自动推送</v>
          </cell>
          <cell r="O488" t="str">
            <v>2025-07-22 13:21:40</v>
          </cell>
          <cell r="P488" t="str">
            <v>2025-07-22 14:16:59</v>
          </cell>
          <cell r="Q488" t="str">
            <v>2025-07-22 18:00:07</v>
          </cell>
        </row>
        <row r="488">
          <cell r="S488">
            <v>55.3166666685138</v>
          </cell>
          <cell r="T488">
            <v>0.92194444447523</v>
          </cell>
        </row>
        <row r="489">
          <cell r="A489" t="str">
            <v>577440</v>
          </cell>
          <cell r="B489" t="str">
            <v>平阳萧江新天地店</v>
          </cell>
          <cell r="C489" t="str">
            <v/>
          </cell>
          <cell r="D489" t="str">
            <v>104.0</v>
          </cell>
          <cell r="E489" t="str">
            <v>100.0</v>
          </cell>
          <cell r="F489" t="str">
            <v>104.0</v>
          </cell>
          <cell r="G489" t="str">
            <v>2025-07-22 19:06:41</v>
          </cell>
          <cell r="H489" t="str">
            <v>章丰荣|176****2877</v>
          </cell>
          <cell r="I489" t="str">
            <v>稽核三组</v>
          </cell>
          <cell r="J489" t="str">
            <v>现场巡店</v>
          </cell>
          <cell r="K489" t="str">
            <v>QSC实地稽核</v>
          </cell>
          <cell r="L489" t="str">
            <v>系统自动确认</v>
          </cell>
          <cell r="M489" t="str">
            <v>正常</v>
          </cell>
          <cell r="N489" t="str">
            <v>已系统自动推送</v>
          </cell>
          <cell r="O489" t="str">
            <v>2025-07-22 09:43:28</v>
          </cell>
          <cell r="P489" t="str">
            <v>2025-07-22 10:43:16</v>
          </cell>
          <cell r="Q489" t="str">
            <v>2025-07-22 19:06:41</v>
          </cell>
        </row>
        <row r="489">
          <cell r="S489">
            <v>59.800000002142</v>
          </cell>
          <cell r="T489">
            <v>0.996666666702367</v>
          </cell>
        </row>
        <row r="490">
          <cell r="A490" t="str">
            <v>577595</v>
          </cell>
          <cell r="B490" t="str">
            <v>苍南君悦豪庭店</v>
          </cell>
          <cell r="C490" t="str">
            <v/>
          </cell>
          <cell r="D490" t="str">
            <v>91.0</v>
          </cell>
          <cell r="E490" t="str">
            <v>100.0</v>
          </cell>
          <cell r="F490" t="str">
            <v>91.0</v>
          </cell>
          <cell r="G490" t="str">
            <v>2025-07-22 19:09:10</v>
          </cell>
          <cell r="H490" t="str">
            <v>章丰荣|176****2877</v>
          </cell>
          <cell r="I490" t="str">
            <v>稽核三组</v>
          </cell>
          <cell r="J490" t="str">
            <v>现场巡店</v>
          </cell>
          <cell r="K490" t="str">
            <v>QSC实地稽核</v>
          </cell>
          <cell r="L490" t="str">
            <v>系统自动确认</v>
          </cell>
          <cell r="M490" t="str">
            <v>正常</v>
          </cell>
          <cell r="N490" t="str">
            <v>已系统自动推送</v>
          </cell>
          <cell r="O490" t="str">
            <v>2025-07-22 11:07:25</v>
          </cell>
          <cell r="P490" t="str">
            <v>2025-07-22 12:10:17</v>
          </cell>
          <cell r="Q490" t="str">
            <v>2025-07-22 19:09:10</v>
          </cell>
        </row>
        <row r="490">
          <cell r="S490">
            <v>62.866666673217</v>
          </cell>
          <cell r="T490">
            <v>1.04777777788695</v>
          </cell>
        </row>
        <row r="491">
          <cell r="A491" t="str">
            <v>577365</v>
          </cell>
          <cell r="B491" t="str">
            <v>苍南河滨东路店</v>
          </cell>
          <cell r="C491" t="str">
            <v/>
          </cell>
          <cell r="D491" t="str">
            <v>93.0</v>
          </cell>
          <cell r="E491" t="str">
            <v>100.0</v>
          </cell>
          <cell r="F491" t="str">
            <v>93.0</v>
          </cell>
          <cell r="G491" t="str">
            <v>2025-07-22 19:16:19</v>
          </cell>
          <cell r="H491" t="str">
            <v>章丰荣|176****2877</v>
          </cell>
          <cell r="I491" t="str">
            <v>稽核三组</v>
          </cell>
          <cell r="J491" t="str">
            <v>现场巡店</v>
          </cell>
          <cell r="K491" t="str">
            <v>QSC实地稽核</v>
          </cell>
          <cell r="L491" t="str">
            <v>系统自动确认</v>
          </cell>
          <cell r="M491" t="str">
            <v>正常</v>
          </cell>
          <cell r="N491" t="str">
            <v>已系统自动推送</v>
          </cell>
          <cell r="O491" t="str">
            <v>2025-07-22 12:55:44</v>
          </cell>
          <cell r="P491" t="str">
            <v>2025-07-22 13:52:16</v>
          </cell>
          <cell r="Q491" t="str">
            <v>2025-07-22 19:16:19</v>
          </cell>
        </row>
        <row r="491">
          <cell r="S491">
            <v>56.5333333262242</v>
          </cell>
          <cell r="T491">
            <v>0.942222222103737</v>
          </cell>
        </row>
        <row r="492">
          <cell r="A492" t="str">
            <v>577513</v>
          </cell>
          <cell r="B492" t="str">
            <v>苍南坝头店</v>
          </cell>
          <cell r="C492" t="str">
            <v/>
          </cell>
          <cell r="D492" t="str">
            <v>98.0</v>
          </cell>
          <cell r="E492" t="str">
            <v>100.0</v>
          </cell>
          <cell r="F492" t="str">
            <v>98.0</v>
          </cell>
          <cell r="G492" t="str">
            <v>2025-07-22 19:18:56</v>
          </cell>
          <cell r="H492" t="str">
            <v>章丰荣|176****2877</v>
          </cell>
          <cell r="I492" t="str">
            <v>稽核三组</v>
          </cell>
          <cell r="J492" t="str">
            <v>现场巡店</v>
          </cell>
          <cell r="K492" t="str">
            <v>QSC实地稽核</v>
          </cell>
          <cell r="L492" t="str">
            <v>门店确认</v>
          </cell>
          <cell r="M492" t="str">
            <v>正常</v>
          </cell>
          <cell r="N492" t="str">
            <v>已系统自动推送</v>
          </cell>
          <cell r="O492" t="str">
            <v>2025-07-22 14:23:27</v>
          </cell>
          <cell r="P492" t="str">
            <v>2025-07-22 15:15:14</v>
          </cell>
          <cell r="Q492" t="str">
            <v>2025-07-22 19:18:56</v>
          </cell>
        </row>
        <row r="492">
          <cell r="S492">
            <v>51.7833333369344</v>
          </cell>
          <cell r="T492">
            <v>0.863055555615574</v>
          </cell>
        </row>
        <row r="493">
          <cell r="A493" t="str">
            <v>577500</v>
          </cell>
          <cell r="B493" t="str">
            <v>苍南藻溪店</v>
          </cell>
          <cell r="C493" t="str">
            <v/>
          </cell>
          <cell r="D493" t="str">
            <v>88.0</v>
          </cell>
          <cell r="E493" t="str">
            <v>100.0</v>
          </cell>
          <cell r="F493" t="str">
            <v>88.0</v>
          </cell>
          <cell r="G493" t="str">
            <v>2025-07-22 19:21:03</v>
          </cell>
          <cell r="H493" t="str">
            <v>章丰荣|176****2877</v>
          </cell>
          <cell r="I493" t="str">
            <v>稽核三组</v>
          </cell>
          <cell r="J493" t="str">
            <v>现场巡店</v>
          </cell>
          <cell r="K493" t="str">
            <v>QSC实地稽核</v>
          </cell>
          <cell r="L493" t="str">
            <v>门店确认</v>
          </cell>
          <cell r="M493" t="str">
            <v>正常</v>
          </cell>
          <cell r="N493" t="str">
            <v>已系统自动推送</v>
          </cell>
          <cell r="O493" t="str">
            <v>2025-07-22 15:47:52</v>
          </cell>
          <cell r="P493" t="str">
            <v>2025-07-22 16:35:09</v>
          </cell>
          <cell r="Q493" t="str">
            <v>2025-07-22 19:21:03</v>
          </cell>
        </row>
        <row r="493">
          <cell r="S493">
            <v>47.2833333327435</v>
          </cell>
          <cell r="T493">
            <v>0.788055555545725</v>
          </cell>
        </row>
        <row r="494">
          <cell r="A494" t="str">
            <v>577637</v>
          </cell>
          <cell r="B494" t="str">
            <v>苍南上垟庄店</v>
          </cell>
          <cell r="C494" t="str">
            <v/>
          </cell>
          <cell r="D494" t="str">
            <v>86.0</v>
          </cell>
          <cell r="E494" t="str">
            <v>100.0</v>
          </cell>
          <cell r="F494" t="str">
            <v>86.0</v>
          </cell>
          <cell r="G494" t="str">
            <v>2025-07-22 19:24:30</v>
          </cell>
          <cell r="H494" t="str">
            <v>章丰荣|176****2877</v>
          </cell>
          <cell r="I494" t="str">
            <v>稽核三组</v>
          </cell>
          <cell r="J494" t="str">
            <v>现场巡店</v>
          </cell>
          <cell r="K494" t="str">
            <v>QSC实地稽核</v>
          </cell>
          <cell r="L494" t="str">
            <v>系统自动确认</v>
          </cell>
          <cell r="M494" t="str">
            <v>正常</v>
          </cell>
          <cell r="N494" t="str">
            <v>已系统自动推送</v>
          </cell>
          <cell r="O494" t="str">
            <v>2025-07-22 17:12:44</v>
          </cell>
          <cell r="P494" t="str">
            <v>2025-07-22 18:23:53</v>
          </cell>
          <cell r="Q494" t="str">
            <v>2025-07-22 19:24:30</v>
          </cell>
        </row>
        <row r="494">
          <cell r="S494">
            <v>71.1499999940861</v>
          </cell>
          <cell r="T494">
            <v>1.18583333323477</v>
          </cell>
        </row>
        <row r="495">
          <cell r="A495" t="str">
            <v>752131</v>
          </cell>
          <cell r="B495" t="str">
            <v>惠城艾尚购广场店</v>
          </cell>
          <cell r="C495" t="str">
            <v/>
          </cell>
          <cell r="D495" t="str">
            <v>100.0</v>
          </cell>
          <cell r="E495" t="str">
            <v>100.0</v>
          </cell>
          <cell r="F495" t="str">
            <v>100.0</v>
          </cell>
          <cell r="G495" t="str">
            <v>2025-07-22 20:17:02</v>
          </cell>
          <cell r="H495" t="str">
            <v>吴妮妮|130****6125</v>
          </cell>
          <cell r="I495" t="str">
            <v>稽核三组</v>
          </cell>
          <cell r="J495" t="str">
            <v>现场巡店</v>
          </cell>
          <cell r="K495" t="str">
            <v>QSC实地稽核</v>
          </cell>
          <cell r="L495" t="str">
            <v>系统自动确认</v>
          </cell>
          <cell r="M495" t="str">
            <v>正常</v>
          </cell>
          <cell r="N495" t="str">
            <v>已系统自动推送</v>
          </cell>
          <cell r="O495" t="str">
            <v>2025-07-22 15:04:36</v>
          </cell>
          <cell r="P495" t="str">
            <v>2025-07-22 15:46:49</v>
          </cell>
          <cell r="Q495" t="str">
            <v>2025-07-22 20:17:02</v>
          </cell>
        </row>
        <row r="495">
          <cell r="S495">
            <v>42.2166666656267</v>
          </cell>
          <cell r="T495">
            <v>0.703611111093778</v>
          </cell>
        </row>
        <row r="496">
          <cell r="A496" t="str">
            <v>752127</v>
          </cell>
          <cell r="B496" t="str">
            <v>惠城经济学院店</v>
          </cell>
          <cell r="C496" t="str">
            <v/>
          </cell>
          <cell r="D496" t="str">
            <v>97.0</v>
          </cell>
          <cell r="E496" t="str">
            <v>100.0</v>
          </cell>
          <cell r="F496" t="str">
            <v>97.0</v>
          </cell>
          <cell r="G496" t="str">
            <v>2025-07-22 20:20:19</v>
          </cell>
          <cell r="H496" t="str">
            <v>吴妮妮|130****6125</v>
          </cell>
          <cell r="I496" t="str">
            <v>稽核三组</v>
          </cell>
          <cell r="J496" t="str">
            <v>现场巡店</v>
          </cell>
          <cell r="K496" t="str">
            <v>QSC实地稽核</v>
          </cell>
          <cell r="L496" t="str">
            <v>门店确认</v>
          </cell>
          <cell r="M496" t="str">
            <v>正常</v>
          </cell>
          <cell r="N496" t="str">
            <v>已系统自动推送</v>
          </cell>
          <cell r="O496" t="str">
            <v>2025-07-22 16:20:37</v>
          </cell>
          <cell r="P496" t="str">
            <v>2025-07-22 17:04:24</v>
          </cell>
          <cell r="Q496" t="str">
            <v>2025-07-22 20:20:19</v>
          </cell>
        </row>
        <row r="496">
          <cell r="S496">
            <v>43.7833333318122</v>
          </cell>
          <cell r="T496">
            <v>0.72972222219687</v>
          </cell>
        </row>
        <row r="497">
          <cell r="A497" t="str">
            <v>752158</v>
          </cell>
          <cell r="B497" t="str">
            <v>惠城大湖溪店</v>
          </cell>
          <cell r="C497" t="str">
            <v/>
          </cell>
          <cell r="D497" t="str">
            <v>90.0</v>
          </cell>
          <cell r="E497" t="str">
            <v>100.0</v>
          </cell>
          <cell r="F497" t="str">
            <v>90.0</v>
          </cell>
          <cell r="G497" t="str">
            <v>2025-07-22 20:28:57</v>
          </cell>
          <cell r="H497" t="str">
            <v>吴妮妮|130****6125</v>
          </cell>
          <cell r="I497" t="str">
            <v>稽核三组</v>
          </cell>
          <cell r="J497" t="str">
            <v>现场巡店</v>
          </cell>
          <cell r="K497" t="str">
            <v>QSC实地稽核</v>
          </cell>
          <cell r="L497" t="str">
            <v>系统自动确认</v>
          </cell>
          <cell r="M497" t="str">
            <v>正常</v>
          </cell>
          <cell r="N497" t="str">
            <v>已系统自动推送</v>
          </cell>
          <cell r="O497" t="str">
            <v>2025-07-22 18:14:06</v>
          </cell>
          <cell r="P497" t="str">
            <v>2025-07-22 19:13:24</v>
          </cell>
          <cell r="Q497" t="str">
            <v>2025-07-22 20:28:57</v>
          </cell>
        </row>
        <row r="497">
          <cell r="S497">
            <v>59.3000000005122</v>
          </cell>
          <cell r="T497">
            <v>0.98833333334187</v>
          </cell>
        </row>
        <row r="498">
          <cell r="A498" t="str">
            <v>371036</v>
          </cell>
          <cell r="B498" t="str">
            <v>开封书店街店</v>
          </cell>
          <cell r="C498" t="str">
            <v/>
          </cell>
          <cell r="D498" t="str">
            <v>94.0</v>
          </cell>
          <cell r="E498" t="str">
            <v>100.0</v>
          </cell>
          <cell r="F498" t="str">
            <v>94.0</v>
          </cell>
          <cell r="G498" t="str">
            <v>2025-07-22 22:05:34</v>
          </cell>
          <cell r="H498" t="str">
            <v>於政|177****6726</v>
          </cell>
          <cell r="I498" t="str">
            <v>稽核三组</v>
          </cell>
          <cell r="J498" t="str">
            <v>现场巡店</v>
          </cell>
          <cell r="K498" t="str">
            <v>QSC实地稽核</v>
          </cell>
          <cell r="L498" t="str">
            <v>系统自动确认</v>
          </cell>
          <cell r="M498" t="str">
            <v>正常</v>
          </cell>
          <cell r="N498" t="str">
            <v>已系统自动推送</v>
          </cell>
          <cell r="O498" t="str">
            <v>2025-07-22 10:25:39</v>
          </cell>
          <cell r="P498" t="str">
            <v>2025-07-22 11:11:32</v>
          </cell>
          <cell r="Q498" t="str">
            <v>2025-07-22 22:05:34</v>
          </cell>
        </row>
        <row r="498">
          <cell r="S498">
            <v>45.8833333302755</v>
          </cell>
          <cell r="T498">
            <v>0.764722222171258</v>
          </cell>
        </row>
        <row r="499">
          <cell r="A499" t="str">
            <v>530030</v>
          </cell>
          <cell r="B499" t="str">
            <v>曹县人民医院店</v>
          </cell>
          <cell r="C499" t="str">
            <v/>
          </cell>
          <cell r="D499" t="str">
            <v>91.0</v>
          </cell>
          <cell r="E499" t="str">
            <v>100.0</v>
          </cell>
          <cell r="F499" t="str">
            <v>91.0</v>
          </cell>
          <cell r="G499" t="str">
            <v>2025-07-22 22:33:27</v>
          </cell>
          <cell r="H499" t="str">
            <v>於政|177****6726</v>
          </cell>
          <cell r="I499" t="str">
            <v>稽核三组</v>
          </cell>
          <cell r="J499" t="str">
            <v>现场巡店</v>
          </cell>
          <cell r="K499" t="str">
            <v>QSC实地稽核</v>
          </cell>
          <cell r="L499" t="str">
            <v>系统自动确认</v>
          </cell>
          <cell r="M499" t="str">
            <v>正常</v>
          </cell>
          <cell r="N499" t="str">
            <v>已系统自动推送</v>
          </cell>
          <cell r="O499" t="str">
            <v>2025-07-22 13:40:41</v>
          </cell>
          <cell r="P499" t="str">
            <v>2025-07-22 14:39:38</v>
          </cell>
          <cell r="Q499" t="str">
            <v>2025-07-22 22:33:27</v>
          </cell>
        </row>
        <row r="499">
          <cell r="S499">
            <v>58.9499999920372</v>
          </cell>
          <cell r="T499">
            <v>0.982499999867287</v>
          </cell>
        </row>
        <row r="500">
          <cell r="A500" t="str">
            <v>530035</v>
          </cell>
          <cell r="B500" t="str">
            <v>曹县云龙广场店</v>
          </cell>
          <cell r="C500" t="str">
            <v/>
          </cell>
          <cell r="D500" t="str">
            <v>56.0</v>
          </cell>
          <cell r="E500" t="str">
            <v>100.0</v>
          </cell>
          <cell r="F500" t="str">
            <v>56.0</v>
          </cell>
          <cell r="G500" t="str">
            <v>2025-07-22 22:43:31</v>
          </cell>
          <cell r="H500" t="str">
            <v>於政|177****6726</v>
          </cell>
          <cell r="I500" t="str">
            <v>稽核三组</v>
          </cell>
          <cell r="J500" t="str">
            <v>现场巡店</v>
          </cell>
          <cell r="K500" t="str">
            <v>QSC实地稽核</v>
          </cell>
          <cell r="L500" t="str">
            <v>待确认</v>
          </cell>
          <cell r="M500" t="str">
            <v>正常</v>
          </cell>
          <cell r="N500" t="str">
            <v>已系统自动推送</v>
          </cell>
          <cell r="O500" t="str">
            <v>2025-07-22 15:36:36</v>
          </cell>
          <cell r="P500" t="str">
            <v>2025-07-22 16:41:36</v>
          </cell>
          <cell r="Q500" t="str">
            <v>2025-07-22 22:43:31</v>
          </cell>
        </row>
        <row r="500">
          <cell r="S500">
            <v>65.0000000023283</v>
          </cell>
          <cell r="T500">
            <v>1.08333333337214</v>
          </cell>
        </row>
        <row r="501">
          <cell r="A501" t="str">
            <v>530038</v>
          </cell>
          <cell r="B501" t="str">
            <v>成武蓝水湾店</v>
          </cell>
          <cell r="C501" t="str">
            <v/>
          </cell>
          <cell r="D501" t="str">
            <v>98.0</v>
          </cell>
          <cell r="E501" t="str">
            <v>100.0</v>
          </cell>
          <cell r="F501" t="str">
            <v>98.0</v>
          </cell>
          <cell r="G501" t="str">
            <v>2025-07-22 22:50:02</v>
          </cell>
          <cell r="H501" t="str">
            <v>於政|177****6726</v>
          </cell>
          <cell r="I501" t="str">
            <v>稽核三组</v>
          </cell>
          <cell r="J501" t="str">
            <v>现场巡店</v>
          </cell>
          <cell r="K501" t="str">
            <v>QSC实地稽核</v>
          </cell>
          <cell r="L501" t="str">
            <v>系统自动确认</v>
          </cell>
          <cell r="M501" t="str">
            <v>正常</v>
          </cell>
          <cell r="N501" t="str">
            <v>已系统自动推送</v>
          </cell>
          <cell r="O501" t="str">
            <v>2025-07-22 18:08:05</v>
          </cell>
          <cell r="P501" t="str">
            <v>2025-07-22 19:08:42</v>
          </cell>
          <cell r="Q501" t="str">
            <v>2025-07-22 22:50:02</v>
          </cell>
        </row>
        <row r="501">
          <cell r="S501">
            <v>60.6166666606441</v>
          </cell>
          <cell r="T501">
            <v>1.0102777776774</v>
          </cell>
        </row>
        <row r="502">
          <cell r="A502" t="str">
            <v>519079</v>
          </cell>
          <cell r="B502" t="str">
            <v>郑陆迎宾路店</v>
          </cell>
          <cell r="C502" t="str">
            <v/>
          </cell>
          <cell r="D502" t="str">
            <v>94.0</v>
          </cell>
          <cell r="E502" t="str">
            <v>100.0</v>
          </cell>
          <cell r="F502" t="str">
            <v>94.0</v>
          </cell>
          <cell r="G502" t="str">
            <v>2025-07-23 00:19:21</v>
          </cell>
          <cell r="H502" t="str">
            <v>刘姗姗|190****3693</v>
          </cell>
          <cell r="I502" t="str">
            <v>稽核三组</v>
          </cell>
          <cell r="J502" t="str">
            <v>现场巡店</v>
          </cell>
          <cell r="K502" t="str">
            <v>QSC实地稽核</v>
          </cell>
          <cell r="L502" t="str">
            <v>门店确认</v>
          </cell>
          <cell r="M502" t="str">
            <v>正常</v>
          </cell>
          <cell r="N502" t="str">
            <v>已系统自动推送</v>
          </cell>
          <cell r="O502" t="str">
            <v>2025-07-22 13:59:08</v>
          </cell>
          <cell r="P502" t="str">
            <v>2025-07-22 14:58:26</v>
          </cell>
          <cell r="Q502" t="str">
            <v>2025-07-23 00:19:21</v>
          </cell>
        </row>
        <row r="502">
          <cell r="S502">
            <v>59.3000000005122</v>
          </cell>
          <cell r="T502">
            <v>0.98833333334187</v>
          </cell>
        </row>
        <row r="503">
          <cell r="A503" t="str">
            <v>510018</v>
          </cell>
          <cell r="B503" t="str">
            <v>江阴环镇南路店</v>
          </cell>
          <cell r="C503" t="str">
            <v/>
          </cell>
          <cell r="D503" t="str">
            <v>59.0</v>
          </cell>
          <cell r="E503" t="str">
            <v>100.0</v>
          </cell>
          <cell r="F503" t="str">
            <v>59.0</v>
          </cell>
          <cell r="G503" t="str">
            <v>2025-07-23 00:19:29</v>
          </cell>
          <cell r="H503" t="str">
            <v>刘姗姗|190****3693</v>
          </cell>
          <cell r="I503" t="str">
            <v>稽核三组</v>
          </cell>
          <cell r="J503" t="str">
            <v>现场巡店</v>
          </cell>
          <cell r="K503" t="str">
            <v>QSC实地稽核</v>
          </cell>
          <cell r="L503" t="str">
            <v>系统自动确认</v>
          </cell>
          <cell r="M503" t="str">
            <v>正常</v>
          </cell>
          <cell r="N503" t="str">
            <v>已系统自动推送</v>
          </cell>
          <cell r="O503" t="str">
            <v>2025-07-22 17:24:58</v>
          </cell>
          <cell r="P503" t="str">
            <v>2025-07-22 18:39:47</v>
          </cell>
          <cell r="Q503" t="str">
            <v>2025-07-23 00:19:29</v>
          </cell>
        </row>
        <row r="503">
          <cell r="S503">
            <v>74.8166666587349</v>
          </cell>
          <cell r="T503">
            <v>1.24694444431225</v>
          </cell>
        </row>
        <row r="504">
          <cell r="A504" t="str">
            <v>510056</v>
          </cell>
          <cell r="B504" t="str">
            <v>江阴南闸白玉路</v>
          </cell>
          <cell r="C504" t="str">
            <v/>
          </cell>
          <cell r="D504" t="str">
            <v>83.0</v>
          </cell>
          <cell r="E504" t="str">
            <v>100.0</v>
          </cell>
          <cell r="F504" t="str">
            <v>83.0</v>
          </cell>
          <cell r="G504" t="str">
            <v>2025-07-23 00:19:37</v>
          </cell>
          <cell r="H504" t="str">
            <v>刘姗姗|190****3693</v>
          </cell>
          <cell r="I504" t="str">
            <v>稽核三组</v>
          </cell>
          <cell r="J504" t="str">
            <v>现场巡店</v>
          </cell>
          <cell r="K504" t="str">
            <v>QSC实地稽核</v>
          </cell>
          <cell r="L504" t="str">
            <v>系统自动确认</v>
          </cell>
          <cell r="M504" t="str">
            <v>正常</v>
          </cell>
          <cell r="N504" t="str">
            <v>已系统自动推送</v>
          </cell>
          <cell r="O504" t="str">
            <v>2025-07-22 15:46:46</v>
          </cell>
          <cell r="P504" t="str">
            <v>2025-07-22 16:53:36</v>
          </cell>
          <cell r="Q504" t="str">
            <v>2025-07-23 00:19:37</v>
          </cell>
        </row>
        <row r="504">
          <cell r="S504">
            <v>66.8333333241753</v>
          </cell>
          <cell r="T504">
            <v>1.11388888873626</v>
          </cell>
        </row>
        <row r="505">
          <cell r="A505" t="str">
            <v>746008</v>
          </cell>
          <cell r="B505" t="str">
            <v>永州春天广场店</v>
          </cell>
          <cell r="C505" t="str">
            <v/>
          </cell>
          <cell r="D505" t="str">
            <v>93.0</v>
          </cell>
          <cell r="E505" t="str">
            <v>100.0</v>
          </cell>
          <cell r="F505" t="str">
            <v>93.0</v>
          </cell>
          <cell r="G505" t="str">
            <v>2025-07-23 09:30:15</v>
          </cell>
          <cell r="H505" t="str">
            <v>王波|181****9194</v>
          </cell>
          <cell r="I505" t="str">
            <v>稽核三组</v>
          </cell>
          <cell r="J505" t="str">
            <v>现场巡店</v>
          </cell>
          <cell r="K505" t="str">
            <v>QSC实地稽核</v>
          </cell>
          <cell r="L505" t="str">
            <v>系统自动确认</v>
          </cell>
          <cell r="M505" t="str">
            <v>正常</v>
          </cell>
          <cell r="N505" t="str">
            <v>已系统自动推送</v>
          </cell>
          <cell r="O505" t="str">
            <v>2025-07-22 10:36:47</v>
          </cell>
          <cell r="P505" t="str">
            <v>2025-07-22 11:42:44</v>
          </cell>
          <cell r="Q505" t="str">
            <v>2025-07-23 09:30:15</v>
          </cell>
        </row>
        <row r="505">
          <cell r="S505">
            <v>65.9499999938998</v>
          </cell>
          <cell r="T505">
            <v>1.099166666565</v>
          </cell>
        </row>
        <row r="506">
          <cell r="A506" t="str">
            <v>734089</v>
          </cell>
          <cell r="B506" t="str">
            <v>衡南泉溪镇店</v>
          </cell>
          <cell r="C506" t="str">
            <v/>
          </cell>
          <cell r="D506" t="str">
            <v>100.0</v>
          </cell>
          <cell r="E506" t="str">
            <v>100.0</v>
          </cell>
          <cell r="F506" t="str">
            <v>100.0</v>
          </cell>
          <cell r="G506" t="str">
            <v>2025-07-23 09:34:32</v>
          </cell>
          <cell r="H506" t="str">
            <v>王波|181****9194</v>
          </cell>
          <cell r="I506" t="str">
            <v>稽核三组</v>
          </cell>
          <cell r="J506" t="str">
            <v>现场巡店</v>
          </cell>
          <cell r="K506" t="str">
            <v>QSC实地稽核</v>
          </cell>
          <cell r="L506" t="str">
            <v>系统自动确认</v>
          </cell>
          <cell r="M506" t="str">
            <v>正常</v>
          </cell>
          <cell r="N506" t="str">
            <v>已系统自动推送</v>
          </cell>
          <cell r="O506" t="str">
            <v>2025-07-22 16:51:03</v>
          </cell>
          <cell r="P506" t="str">
            <v>2025-07-22 17:38:13</v>
          </cell>
          <cell r="Q506" t="str">
            <v>2025-07-23 09:34:32</v>
          </cell>
        </row>
        <row r="506">
          <cell r="S506">
            <v>47.1666666702367</v>
          </cell>
          <cell r="T506">
            <v>0.786111111170612</v>
          </cell>
        </row>
        <row r="507">
          <cell r="A507" t="str">
            <v>746041</v>
          </cell>
          <cell r="B507" t="str">
            <v>新田瑞华学校店</v>
          </cell>
          <cell r="C507" t="str">
            <v/>
          </cell>
          <cell r="D507" t="str">
            <v>94.0</v>
          </cell>
          <cell r="E507" t="str">
            <v>100.0</v>
          </cell>
          <cell r="F507" t="str">
            <v>94.0</v>
          </cell>
          <cell r="G507" t="str">
            <v>2025-07-23 09:34:51</v>
          </cell>
          <cell r="H507" t="str">
            <v>王波|181****9194</v>
          </cell>
          <cell r="I507" t="str">
            <v>稽核三组</v>
          </cell>
          <cell r="J507" t="str">
            <v>现场巡店</v>
          </cell>
          <cell r="K507" t="str">
            <v>QSC实地稽核</v>
          </cell>
          <cell r="L507" t="str">
            <v>门店确认</v>
          </cell>
          <cell r="M507" t="str">
            <v>正常</v>
          </cell>
          <cell r="N507" t="str">
            <v>已系统自动推送</v>
          </cell>
          <cell r="O507" t="str">
            <v>2025-07-22 13:52:16</v>
          </cell>
          <cell r="P507" t="str">
            <v>2025-07-22 14:43:44</v>
          </cell>
          <cell r="Q507" t="str">
            <v>2025-07-23 09:34:51</v>
          </cell>
        </row>
        <row r="507">
          <cell r="S507">
            <v>51.4666666695848</v>
          </cell>
          <cell r="T507">
            <v>0.857777777826414</v>
          </cell>
        </row>
        <row r="508">
          <cell r="A508" t="str">
            <v>734008</v>
          </cell>
          <cell r="B508" t="str">
            <v>雁峰黄白路店</v>
          </cell>
          <cell r="C508" t="str">
            <v/>
          </cell>
          <cell r="D508" t="str">
            <v>87.0</v>
          </cell>
          <cell r="E508" t="str">
            <v>100.0</v>
          </cell>
          <cell r="F508" t="str">
            <v>87.0</v>
          </cell>
          <cell r="G508" t="str">
            <v>2025-07-23 09:35:32</v>
          </cell>
          <cell r="H508" t="str">
            <v>王波|181****9194</v>
          </cell>
          <cell r="I508" t="str">
            <v>稽核三组</v>
          </cell>
          <cell r="J508" t="str">
            <v>现场巡店</v>
          </cell>
          <cell r="K508" t="str">
            <v>QSC实地稽核</v>
          </cell>
          <cell r="L508" t="str">
            <v>系统自动确认</v>
          </cell>
          <cell r="M508" t="str">
            <v>正常</v>
          </cell>
          <cell r="N508" t="str">
            <v>已系统自动推送</v>
          </cell>
          <cell r="O508" t="str">
            <v>2025-07-22 19:33:30</v>
          </cell>
          <cell r="P508" t="str">
            <v>2025-07-22 20:22:37</v>
          </cell>
          <cell r="Q508" t="str">
            <v>2025-07-23 09:35:32</v>
          </cell>
        </row>
        <row r="508">
          <cell r="S508">
            <v>49.1166666650679</v>
          </cell>
          <cell r="T508">
            <v>0.818611111084465</v>
          </cell>
        </row>
        <row r="509">
          <cell r="A509" t="str">
            <v>576331</v>
          </cell>
          <cell r="B509" t="str">
            <v>天台天元东街店</v>
          </cell>
          <cell r="C509" t="str">
            <v/>
          </cell>
          <cell r="D509" t="str">
            <v>74.0</v>
          </cell>
          <cell r="E509" t="str">
            <v>100.0</v>
          </cell>
          <cell r="F509" t="str">
            <v>74.0</v>
          </cell>
          <cell r="G509" t="str">
            <v>2025-07-23 09:45:44</v>
          </cell>
          <cell r="H509" t="str">
            <v>陆文燕|136****6563</v>
          </cell>
          <cell r="I509" t="str">
            <v>稽核三组</v>
          </cell>
          <cell r="J509" t="str">
            <v>现场巡店</v>
          </cell>
          <cell r="K509" t="str">
            <v>QSC实地稽核</v>
          </cell>
          <cell r="L509" t="str">
            <v>门店确认</v>
          </cell>
          <cell r="M509" t="str">
            <v>正常</v>
          </cell>
          <cell r="N509" t="str">
            <v>已系统自动推送</v>
          </cell>
          <cell r="O509" t="str">
            <v>2025-07-22 10:30:57</v>
          </cell>
          <cell r="P509" t="str">
            <v>2025-07-22 11:50:21</v>
          </cell>
          <cell r="Q509" t="str">
            <v>2025-07-23 09:45:44</v>
          </cell>
        </row>
        <row r="509">
          <cell r="S509">
            <v>60</v>
          </cell>
          <cell r="T509">
            <v>1</v>
          </cell>
        </row>
        <row r="510">
          <cell r="A510" t="str">
            <v>576413</v>
          </cell>
          <cell r="B510" t="str">
            <v>天台工人东路</v>
          </cell>
          <cell r="C510" t="str">
            <v/>
          </cell>
          <cell r="D510" t="str">
            <v>86.0</v>
          </cell>
          <cell r="E510" t="str">
            <v>100.0</v>
          </cell>
          <cell r="F510" t="str">
            <v>86.0</v>
          </cell>
          <cell r="G510" t="str">
            <v>2025-07-23 09:46:40</v>
          </cell>
          <cell r="H510" t="str">
            <v>陆文燕|136****6563</v>
          </cell>
          <cell r="I510" t="str">
            <v>稽核三组</v>
          </cell>
          <cell r="J510" t="str">
            <v>现场巡店</v>
          </cell>
          <cell r="K510" t="str">
            <v>QSC实地稽核</v>
          </cell>
          <cell r="L510" t="str">
            <v>门店确认</v>
          </cell>
          <cell r="M510" t="str">
            <v>正常</v>
          </cell>
          <cell r="N510" t="str">
            <v>已系统自动推送</v>
          </cell>
          <cell r="O510" t="str">
            <v>2025-07-22 15:55:34</v>
          </cell>
          <cell r="P510" t="str">
            <v>2025-07-22 17:10:59</v>
          </cell>
          <cell r="Q510" t="str">
            <v>2025-07-23 09:46:40</v>
          </cell>
        </row>
        <row r="510">
          <cell r="S510">
            <v>60</v>
          </cell>
          <cell r="T510">
            <v>1</v>
          </cell>
        </row>
        <row r="511">
          <cell r="A511" t="str">
            <v>576531</v>
          </cell>
          <cell r="B511" t="str">
            <v>天台福溪路店</v>
          </cell>
          <cell r="C511" t="str">
            <v/>
          </cell>
          <cell r="D511" t="str">
            <v>99.0</v>
          </cell>
          <cell r="E511" t="str">
            <v>100.0</v>
          </cell>
          <cell r="F511" t="str">
            <v>99.0</v>
          </cell>
          <cell r="G511" t="str">
            <v>2025-07-23 09:46:59</v>
          </cell>
          <cell r="H511" t="str">
            <v>陆文燕|136****6563</v>
          </cell>
          <cell r="I511" t="str">
            <v>稽核三组</v>
          </cell>
          <cell r="J511" t="str">
            <v>现场巡店</v>
          </cell>
          <cell r="K511" t="str">
            <v>QSC实地稽核</v>
          </cell>
          <cell r="L511" t="str">
            <v>系统自动确认</v>
          </cell>
          <cell r="M511" t="str">
            <v>正常</v>
          </cell>
          <cell r="N511" t="str">
            <v>已系统自动推送</v>
          </cell>
          <cell r="O511" t="str">
            <v>2025-07-22 12:27:51</v>
          </cell>
          <cell r="P511" t="str">
            <v>2025-07-22 13:35:19</v>
          </cell>
          <cell r="Q511" t="str">
            <v>2025-07-23 09:46:59</v>
          </cell>
        </row>
        <row r="511">
          <cell r="S511">
            <v>60</v>
          </cell>
          <cell r="T511">
            <v>1</v>
          </cell>
        </row>
        <row r="512">
          <cell r="A512" t="str">
            <v>734051</v>
          </cell>
          <cell r="B512" t="str">
            <v>珠晖酃湖万达店</v>
          </cell>
          <cell r="C512" t="str">
            <v/>
          </cell>
          <cell r="D512" t="str">
            <v>76.0</v>
          </cell>
          <cell r="E512" t="str">
            <v>100.0</v>
          </cell>
          <cell r="F512" t="str">
            <v>76.0</v>
          </cell>
          <cell r="G512" t="str">
            <v>2025-07-23 09:52:23</v>
          </cell>
          <cell r="H512" t="str">
            <v>王波|181****9194</v>
          </cell>
          <cell r="I512" t="str">
            <v>稽核三组</v>
          </cell>
          <cell r="J512" t="str">
            <v>现场巡店</v>
          </cell>
          <cell r="K512" t="str">
            <v>QSC实地稽核</v>
          </cell>
          <cell r="L512" t="str">
            <v>门店确认</v>
          </cell>
          <cell r="M512" t="str">
            <v>正常</v>
          </cell>
          <cell r="N512" t="str">
            <v>已系统自动推送</v>
          </cell>
          <cell r="O512" t="str">
            <v>2025-07-22 18:09:43</v>
          </cell>
          <cell r="P512" t="str">
            <v>2025-07-22 19:00:11</v>
          </cell>
          <cell r="Q512" t="str">
            <v>2025-07-23 09:52:23</v>
          </cell>
        </row>
        <row r="512">
          <cell r="S512">
            <v>50.4666666663252</v>
          </cell>
          <cell r="T512">
            <v>0.84111111110542</v>
          </cell>
        </row>
        <row r="513">
          <cell r="A513" t="str">
            <v>576532</v>
          </cell>
          <cell r="B513" t="str">
            <v>天台赤城中学店</v>
          </cell>
          <cell r="C513" t="str">
            <v/>
          </cell>
          <cell r="D513" t="str">
            <v>106.0</v>
          </cell>
          <cell r="E513" t="str">
            <v>100.0</v>
          </cell>
          <cell r="F513" t="str">
            <v>106.0</v>
          </cell>
          <cell r="G513" t="str">
            <v>2025-07-23 13:56:26</v>
          </cell>
          <cell r="H513" t="str">
            <v>陆文燕|136****6563</v>
          </cell>
          <cell r="I513" t="str">
            <v>稽核三组</v>
          </cell>
          <cell r="J513" t="str">
            <v>现场巡店</v>
          </cell>
          <cell r="K513" t="str">
            <v>QSC实地稽核</v>
          </cell>
          <cell r="L513" t="str">
            <v>门店确认</v>
          </cell>
          <cell r="M513" t="str">
            <v>正常</v>
          </cell>
          <cell r="N513" t="str">
            <v>已系统自动推送</v>
          </cell>
          <cell r="O513" t="str">
            <v>2025-07-22 17:55:00</v>
          </cell>
          <cell r="P513" t="str">
            <v>2025-07-22 18:56:35</v>
          </cell>
          <cell r="Q513" t="str">
            <v>2025-07-23 13:56:26</v>
          </cell>
        </row>
        <row r="513">
          <cell r="S513">
            <v>60</v>
          </cell>
          <cell r="T513">
            <v>1</v>
          </cell>
        </row>
        <row r="514">
          <cell r="A514" t="str">
            <v>576304</v>
          </cell>
          <cell r="B514" t="str">
            <v>天台金盘路店</v>
          </cell>
          <cell r="C514" t="str">
            <v/>
          </cell>
          <cell r="D514" t="str">
            <v>82.0</v>
          </cell>
          <cell r="E514" t="str">
            <v>100.0</v>
          </cell>
          <cell r="F514" t="str">
            <v>82.0</v>
          </cell>
          <cell r="G514" t="str">
            <v>2025-07-23 13:59:01</v>
          </cell>
          <cell r="H514" t="str">
            <v>陆文燕|136****6563</v>
          </cell>
          <cell r="I514" t="str">
            <v>稽核三组</v>
          </cell>
          <cell r="J514" t="str">
            <v>现场巡店</v>
          </cell>
          <cell r="K514" t="str">
            <v>QSC实地稽核</v>
          </cell>
          <cell r="L514" t="str">
            <v>系统自动确认</v>
          </cell>
          <cell r="M514" t="str">
            <v>正常</v>
          </cell>
          <cell r="N514" t="str">
            <v>已系统自动推送</v>
          </cell>
          <cell r="O514" t="str">
            <v>2025-07-22 14:02:47</v>
          </cell>
          <cell r="P514" t="str">
            <v>2025-07-22 15:27:11</v>
          </cell>
          <cell r="Q514" t="str">
            <v>2025-07-23 13:59:01</v>
          </cell>
        </row>
        <row r="514">
          <cell r="S514">
            <v>60</v>
          </cell>
          <cell r="T514">
            <v>1</v>
          </cell>
        </row>
        <row r="515">
          <cell r="A515" t="str">
            <v>577587</v>
          </cell>
          <cell r="B515" t="str">
            <v>苍南商业城店</v>
          </cell>
          <cell r="C515" t="str">
            <v/>
          </cell>
          <cell r="D515" t="str">
            <v>101.0</v>
          </cell>
          <cell r="E515" t="str">
            <v>100.0</v>
          </cell>
          <cell r="F515" t="str">
            <v>101.0</v>
          </cell>
          <cell r="G515" t="str">
            <v>2025-07-23 19:24:39</v>
          </cell>
          <cell r="H515" t="str">
            <v>章丰荣|176****2877</v>
          </cell>
          <cell r="I515" t="str">
            <v>稽核三组</v>
          </cell>
          <cell r="J515" t="str">
            <v>现场巡店</v>
          </cell>
          <cell r="K515" t="str">
            <v>QSC实地稽核</v>
          </cell>
          <cell r="L515" t="str">
            <v>系统自动确认</v>
          </cell>
          <cell r="M515" t="str">
            <v>正常</v>
          </cell>
          <cell r="N515" t="str">
            <v>已系统自动推送</v>
          </cell>
          <cell r="O515" t="str">
            <v>2025-07-23 09:32:35</v>
          </cell>
          <cell r="P515" t="str">
            <v>2025-07-23 10:24:10</v>
          </cell>
          <cell r="Q515" t="str">
            <v>2025-07-23 19:24:39</v>
          </cell>
        </row>
        <row r="515">
          <cell r="S515">
            <v>51.5833333320916</v>
          </cell>
          <cell r="T515">
            <v>0.859722222201526</v>
          </cell>
        </row>
        <row r="516">
          <cell r="A516" t="str">
            <v>577146</v>
          </cell>
          <cell r="B516" t="str">
            <v>马站北兴店</v>
          </cell>
          <cell r="C516" t="str">
            <v/>
          </cell>
          <cell r="D516" t="str">
            <v>75.0</v>
          </cell>
          <cell r="E516" t="str">
            <v>100.0</v>
          </cell>
          <cell r="F516" t="str">
            <v>75.0</v>
          </cell>
          <cell r="G516" t="str">
            <v>2025-07-23 19:27:50</v>
          </cell>
          <cell r="H516" t="str">
            <v>章丰荣|176****2877</v>
          </cell>
          <cell r="I516" t="str">
            <v>稽核三组</v>
          </cell>
          <cell r="J516" t="str">
            <v>现场巡店</v>
          </cell>
          <cell r="K516" t="str">
            <v>QSC实地稽核</v>
          </cell>
          <cell r="L516" t="str">
            <v>系统自动确认</v>
          </cell>
          <cell r="M516" t="str">
            <v>正常</v>
          </cell>
          <cell r="N516" t="str">
            <v>已系统自动推送</v>
          </cell>
          <cell r="O516" t="str">
            <v>2025-07-23 12:04:19</v>
          </cell>
          <cell r="P516" t="str">
            <v>2025-07-23 13:03:39</v>
          </cell>
          <cell r="Q516" t="str">
            <v>2025-07-23 19:27:50</v>
          </cell>
        </row>
        <row r="516">
          <cell r="S516">
            <v>59.3333333311602</v>
          </cell>
          <cell r="T516">
            <v>0.988888888852671</v>
          </cell>
        </row>
        <row r="517">
          <cell r="A517" t="str">
            <v>593168</v>
          </cell>
          <cell r="B517" t="str">
            <v>福鼎桐韵华庭店</v>
          </cell>
          <cell r="C517" t="str">
            <v/>
          </cell>
          <cell r="D517" t="str">
            <v>65.0</v>
          </cell>
          <cell r="E517" t="str">
            <v>100.0</v>
          </cell>
          <cell r="F517" t="str">
            <v>65.0</v>
          </cell>
          <cell r="G517" t="str">
            <v>2025-07-23 19:33:23</v>
          </cell>
          <cell r="H517" t="str">
            <v>章丰荣|176****2877</v>
          </cell>
          <cell r="I517" t="str">
            <v>稽核三组</v>
          </cell>
          <cell r="J517" t="str">
            <v>现场巡店</v>
          </cell>
          <cell r="K517" t="str">
            <v>QSC实地稽核</v>
          </cell>
          <cell r="L517" t="str">
            <v>系统自动确认</v>
          </cell>
          <cell r="M517" t="str">
            <v>正常</v>
          </cell>
          <cell r="N517" t="str">
            <v>已系统自动推送</v>
          </cell>
          <cell r="O517" t="str">
            <v>2025-07-23 14:26:58</v>
          </cell>
          <cell r="P517" t="str">
            <v>2025-07-23 15:17:33</v>
          </cell>
          <cell r="Q517" t="str">
            <v>2025-07-23 19:33:23</v>
          </cell>
        </row>
        <row r="517">
          <cell r="S517">
            <v>50.5833333288319</v>
          </cell>
          <cell r="T517">
            <v>0.843055555480532</v>
          </cell>
        </row>
        <row r="518">
          <cell r="A518" t="str">
            <v>593135</v>
          </cell>
          <cell r="B518" t="str">
            <v>福鼎铂金华城店</v>
          </cell>
          <cell r="C518" t="str">
            <v/>
          </cell>
          <cell r="D518" t="str">
            <v>84.0</v>
          </cell>
          <cell r="E518" t="str">
            <v>100.0</v>
          </cell>
          <cell r="F518" t="str">
            <v>84.0</v>
          </cell>
          <cell r="G518" t="str">
            <v>2025-07-23 19:36:31</v>
          </cell>
          <cell r="H518" t="str">
            <v>章丰荣|176****2877</v>
          </cell>
          <cell r="I518" t="str">
            <v>稽核三组</v>
          </cell>
          <cell r="J518" t="str">
            <v>现场巡店</v>
          </cell>
          <cell r="K518" t="str">
            <v>QSC实地稽核</v>
          </cell>
          <cell r="L518" t="str">
            <v>系统自动确认</v>
          </cell>
          <cell r="M518" t="str">
            <v>正常</v>
          </cell>
          <cell r="N518" t="str">
            <v>已系统自动推送</v>
          </cell>
          <cell r="O518" t="str">
            <v>2025-07-23 15:39:42</v>
          </cell>
          <cell r="P518" t="str">
            <v>2025-07-23 16:30:56</v>
          </cell>
          <cell r="Q518" t="str">
            <v>2025-07-23 19:36:31</v>
          </cell>
        </row>
        <row r="518">
          <cell r="S518">
            <v>51.2333333340939</v>
          </cell>
          <cell r="T518">
            <v>0.853888888901565</v>
          </cell>
        </row>
        <row r="519">
          <cell r="A519" t="str">
            <v>593023</v>
          </cell>
          <cell r="B519" t="str">
            <v>福鼎中汇广场店</v>
          </cell>
          <cell r="C519" t="str">
            <v/>
          </cell>
          <cell r="D519" t="str">
            <v>93.0</v>
          </cell>
          <cell r="E519" t="str">
            <v>100.0</v>
          </cell>
          <cell r="F519" t="str">
            <v>93.0</v>
          </cell>
          <cell r="G519" t="str">
            <v>2025-07-23 19:42:11</v>
          </cell>
          <cell r="H519" t="str">
            <v>章丰荣|176****2877</v>
          </cell>
          <cell r="I519" t="str">
            <v>稽核三组</v>
          </cell>
          <cell r="J519" t="str">
            <v>现场巡店</v>
          </cell>
          <cell r="K519" t="str">
            <v>QSC实地稽核</v>
          </cell>
          <cell r="L519" t="str">
            <v>系统自动确认</v>
          </cell>
          <cell r="M519" t="str">
            <v>正常</v>
          </cell>
          <cell r="N519" t="str">
            <v>已系统自动推送</v>
          </cell>
          <cell r="O519" t="str">
            <v>2025-07-23 17:08:50</v>
          </cell>
          <cell r="P519" t="str">
            <v>2025-07-23 18:14:52</v>
          </cell>
          <cell r="Q519" t="str">
            <v>2025-07-23 19:42:11</v>
          </cell>
        </row>
        <row r="519">
          <cell r="S519">
            <v>66.0333333257586</v>
          </cell>
          <cell r="T519">
            <v>1.10055555542931</v>
          </cell>
        </row>
        <row r="520">
          <cell r="A520" t="str">
            <v>752132</v>
          </cell>
          <cell r="B520" t="str">
            <v>惠城鼎峰花漫里店</v>
          </cell>
          <cell r="C520" t="str">
            <v/>
          </cell>
          <cell r="D520" t="str">
            <v>89.0</v>
          </cell>
          <cell r="E520" t="str">
            <v>100.0</v>
          </cell>
          <cell r="F520" t="str">
            <v>89.0</v>
          </cell>
          <cell r="G520" t="str">
            <v>2025-07-23 21:17:23</v>
          </cell>
          <cell r="H520" t="str">
            <v>吴妮妮|130****6125</v>
          </cell>
          <cell r="I520" t="str">
            <v>稽核三组</v>
          </cell>
          <cell r="J520" t="str">
            <v>现场巡店</v>
          </cell>
          <cell r="K520" t="str">
            <v>QSC实地稽核</v>
          </cell>
          <cell r="L520" t="str">
            <v>门店确认</v>
          </cell>
          <cell r="M520" t="str">
            <v>正常</v>
          </cell>
          <cell r="N520" t="str">
            <v>已系统自动推送</v>
          </cell>
          <cell r="O520" t="str">
            <v>2025-07-23 10:20:24</v>
          </cell>
          <cell r="P520" t="str">
            <v>2025-07-23 11:05:49</v>
          </cell>
          <cell r="Q520" t="str">
            <v>2025-07-23 21:17:23</v>
          </cell>
        </row>
        <row r="520">
          <cell r="S520">
            <v>45.4166666697711</v>
          </cell>
          <cell r="T520">
            <v>0.756944444496185</v>
          </cell>
        </row>
        <row r="521">
          <cell r="A521" t="str">
            <v>752016</v>
          </cell>
          <cell r="B521" t="str">
            <v>惠城乌石商贸广场</v>
          </cell>
          <cell r="C521" t="str">
            <v/>
          </cell>
          <cell r="D521" t="str">
            <v>103.0</v>
          </cell>
          <cell r="E521" t="str">
            <v>100.0</v>
          </cell>
          <cell r="F521" t="str">
            <v>103.0</v>
          </cell>
          <cell r="G521" t="str">
            <v>2025-07-23 21:22:23</v>
          </cell>
          <cell r="H521" t="str">
            <v>吴妮妮|130****6125</v>
          </cell>
          <cell r="I521" t="str">
            <v>稽核三组</v>
          </cell>
          <cell r="J521" t="str">
            <v>现场巡店</v>
          </cell>
          <cell r="K521" t="str">
            <v>QSC实地稽核</v>
          </cell>
          <cell r="L521" t="str">
            <v>系统自动确认</v>
          </cell>
          <cell r="M521" t="str">
            <v>正常</v>
          </cell>
          <cell r="N521" t="str">
            <v>已系统自动推送</v>
          </cell>
          <cell r="O521" t="str">
            <v>2025-07-23 11:42:51</v>
          </cell>
          <cell r="P521" t="str">
            <v>2025-07-23 12:34:59</v>
          </cell>
          <cell r="Q521" t="str">
            <v>2025-07-23 21:22:23</v>
          </cell>
        </row>
        <row r="521">
          <cell r="S521">
            <v>52.1333333244547</v>
          </cell>
          <cell r="T521">
            <v>0.868888888740912</v>
          </cell>
        </row>
        <row r="522">
          <cell r="A522" t="str">
            <v>752076</v>
          </cell>
          <cell r="B522" t="str">
            <v>惠城金山湖店</v>
          </cell>
          <cell r="C522" t="str">
            <v/>
          </cell>
          <cell r="D522" t="str">
            <v>102.0</v>
          </cell>
          <cell r="E522" t="str">
            <v>100.0</v>
          </cell>
          <cell r="F522" t="str">
            <v>102.0</v>
          </cell>
          <cell r="G522" t="str">
            <v>2025-07-23 21:24:16</v>
          </cell>
          <cell r="H522" t="str">
            <v>吴妮妮|130****6125</v>
          </cell>
          <cell r="I522" t="str">
            <v>稽核三组</v>
          </cell>
          <cell r="J522" t="str">
            <v>现场巡店</v>
          </cell>
          <cell r="K522" t="str">
            <v>QSC实地稽核</v>
          </cell>
          <cell r="L522" t="str">
            <v>系统自动确认</v>
          </cell>
          <cell r="M522" t="str">
            <v>正常</v>
          </cell>
          <cell r="N522" t="str">
            <v>已系统自动推送</v>
          </cell>
          <cell r="O522" t="str">
            <v>2025-07-23 13:19:31</v>
          </cell>
          <cell r="P522" t="str">
            <v>2025-07-23 14:00:57</v>
          </cell>
          <cell r="Q522" t="str">
            <v>2025-07-23 21:24:16</v>
          </cell>
        </row>
        <row r="522">
          <cell r="S522">
            <v>41.4333333272953</v>
          </cell>
          <cell r="T522">
            <v>0.690555555454921</v>
          </cell>
        </row>
        <row r="523">
          <cell r="A523" t="str">
            <v>752115</v>
          </cell>
          <cell r="B523" t="str">
            <v>港惠新天地店</v>
          </cell>
          <cell r="C523" t="str">
            <v/>
          </cell>
          <cell r="D523" t="str">
            <v>90.0</v>
          </cell>
          <cell r="E523" t="str">
            <v>100.0</v>
          </cell>
          <cell r="F523" t="str">
            <v>90.0</v>
          </cell>
          <cell r="G523" t="str">
            <v>2025-07-23 21:31:13</v>
          </cell>
          <cell r="H523" t="str">
            <v>吴妮妮|130****6125</v>
          </cell>
          <cell r="I523" t="str">
            <v>稽核三组</v>
          </cell>
          <cell r="J523" t="str">
            <v>现场巡店</v>
          </cell>
          <cell r="K523" t="str">
            <v>QSC实地稽核</v>
          </cell>
          <cell r="L523" t="str">
            <v>门店确认</v>
          </cell>
          <cell r="M523" t="str">
            <v>正常</v>
          </cell>
          <cell r="N523" t="str">
            <v>已系统自动推送</v>
          </cell>
          <cell r="O523" t="str">
            <v>2025-07-23 15:17:21</v>
          </cell>
          <cell r="P523" t="str">
            <v>2025-07-23 15:58:05</v>
          </cell>
          <cell r="Q523" t="str">
            <v>2025-07-23 21:31:13</v>
          </cell>
        </row>
        <row r="523">
          <cell r="S523">
            <v>40.7333333312999</v>
          </cell>
          <cell r="T523">
            <v>0.678888888854999</v>
          </cell>
        </row>
        <row r="524">
          <cell r="A524" t="str">
            <v>752029</v>
          </cell>
          <cell r="B524" t="str">
            <v>惠城港惠路口店</v>
          </cell>
          <cell r="C524" t="str">
            <v/>
          </cell>
          <cell r="D524" t="str">
            <v>106.0</v>
          </cell>
          <cell r="E524" t="str">
            <v>100.0</v>
          </cell>
          <cell r="F524" t="str">
            <v>106.0</v>
          </cell>
          <cell r="G524" t="str">
            <v>2025-07-23 21:36:10</v>
          </cell>
          <cell r="H524" t="str">
            <v>吴妮妮|130****6125</v>
          </cell>
          <cell r="I524" t="str">
            <v>稽核三组</v>
          </cell>
          <cell r="J524" t="str">
            <v>现场巡店</v>
          </cell>
          <cell r="K524" t="str">
            <v>QSC实地稽核</v>
          </cell>
          <cell r="L524" t="str">
            <v>门店确认</v>
          </cell>
          <cell r="M524" t="str">
            <v>正常</v>
          </cell>
          <cell r="N524" t="str">
            <v>已系统自动推送</v>
          </cell>
          <cell r="O524" t="str">
            <v>2025-07-23 16:03:18</v>
          </cell>
          <cell r="P524" t="str">
            <v>2025-07-23 16:55:47</v>
          </cell>
          <cell r="Q524" t="str">
            <v>2025-07-23 21:36:10</v>
          </cell>
        </row>
        <row r="524">
          <cell r="S524">
            <v>52.4833333329298</v>
          </cell>
          <cell r="T524">
            <v>0.874722222215496</v>
          </cell>
        </row>
        <row r="525">
          <cell r="A525" t="str">
            <v>752057</v>
          </cell>
          <cell r="B525" t="str">
            <v>惠城数码街店</v>
          </cell>
          <cell r="C525" t="str">
            <v/>
          </cell>
          <cell r="D525" t="str">
            <v>98.0</v>
          </cell>
          <cell r="E525" t="str">
            <v>100.0</v>
          </cell>
          <cell r="F525" t="str">
            <v>98.0</v>
          </cell>
          <cell r="G525" t="str">
            <v>2025-07-23 21:46:42</v>
          </cell>
          <cell r="H525" t="str">
            <v>吴妮妮|130****6125</v>
          </cell>
          <cell r="I525" t="str">
            <v>稽核三组</v>
          </cell>
          <cell r="J525" t="str">
            <v>现场巡店</v>
          </cell>
          <cell r="K525" t="str">
            <v>QSC实地稽核</v>
          </cell>
          <cell r="L525" t="str">
            <v>门店确认</v>
          </cell>
          <cell r="M525" t="str">
            <v>正常</v>
          </cell>
          <cell r="N525" t="str">
            <v>已系统自动推送</v>
          </cell>
          <cell r="O525" t="str">
            <v>2025-07-23 18:20:11</v>
          </cell>
          <cell r="P525" t="str">
            <v>2025-07-23 19:14:38</v>
          </cell>
          <cell r="Q525" t="str">
            <v>2025-07-23 21:46:42</v>
          </cell>
        </row>
        <row r="525">
          <cell r="S525">
            <v>54.4499999983236</v>
          </cell>
          <cell r="T525">
            <v>0.90749999997206</v>
          </cell>
        </row>
        <row r="526">
          <cell r="A526" t="str">
            <v>530032</v>
          </cell>
          <cell r="B526" t="str">
            <v>牡丹东方红大街店</v>
          </cell>
          <cell r="C526" t="str">
            <v/>
          </cell>
          <cell r="D526" t="str">
            <v>103.0</v>
          </cell>
          <cell r="E526" t="str">
            <v>100.0</v>
          </cell>
          <cell r="F526" t="str">
            <v>103.0</v>
          </cell>
          <cell r="G526" t="str">
            <v>2025-07-23 21:54:07</v>
          </cell>
          <cell r="H526" t="str">
            <v>於政|177****6726</v>
          </cell>
          <cell r="I526" t="str">
            <v>稽核三组</v>
          </cell>
          <cell r="J526" t="str">
            <v>现场巡店</v>
          </cell>
          <cell r="K526" t="str">
            <v>QSC实地稽核</v>
          </cell>
          <cell r="L526" t="str">
            <v>门店确认</v>
          </cell>
          <cell r="M526" t="str">
            <v>正常</v>
          </cell>
          <cell r="N526" t="str">
            <v>已系统自动推送</v>
          </cell>
          <cell r="O526" t="str">
            <v>2025-07-23 10:15:26</v>
          </cell>
          <cell r="P526" t="str">
            <v>2025-07-23 10:58:33</v>
          </cell>
          <cell r="Q526" t="str">
            <v>2025-07-23 21:54:07</v>
          </cell>
        </row>
        <row r="526">
          <cell r="S526">
            <v>43.1166666664649</v>
          </cell>
          <cell r="T526">
            <v>0.718611111107748</v>
          </cell>
        </row>
        <row r="527">
          <cell r="A527" t="str">
            <v>530023</v>
          </cell>
          <cell r="B527" t="str">
            <v>菏泽新苏天美店</v>
          </cell>
          <cell r="C527" t="str">
            <v/>
          </cell>
          <cell r="D527" t="str">
            <v>92.0</v>
          </cell>
          <cell r="E527" t="str">
            <v>100.0</v>
          </cell>
          <cell r="F527" t="str">
            <v>92.0</v>
          </cell>
          <cell r="G527" t="str">
            <v>2025-07-23 22:09:23</v>
          </cell>
          <cell r="H527" t="str">
            <v>於政|177****6726</v>
          </cell>
          <cell r="I527" t="str">
            <v>稽核三组</v>
          </cell>
          <cell r="J527" t="str">
            <v>现场巡店</v>
          </cell>
          <cell r="K527" t="str">
            <v>QSC实地稽核</v>
          </cell>
          <cell r="L527" t="str">
            <v>系统自动确认</v>
          </cell>
          <cell r="M527" t="str">
            <v>正常</v>
          </cell>
          <cell r="N527" t="str">
            <v>已系统自动推送</v>
          </cell>
          <cell r="O527" t="str">
            <v>2025-07-23 11:36:29</v>
          </cell>
          <cell r="P527" t="str">
            <v>2025-07-23 12:29:37</v>
          </cell>
          <cell r="Q527" t="str">
            <v>2025-07-23 22:09:23</v>
          </cell>
        </row>
        <row r="527">
          <cell r="S527">
            <v>53.1333333277144</v>
          </cell>
          <cell r="T527">
            <v>0.885555555461906</v>
          </cell>
        </row>
        <row r="528">
          <cell r="A528" t="str">
            <v>530029</v>
          </cell>
          <cell r="B528" t="str">
            <v>菏泽万达广场店</v>
          </cell>
          <cell r="C528" t="str">
            <v/>
          </cell>
          <cell r="D528" t="str">
            <v>98.0</v>
          </cell>
          <cell r="E528" t="str">
            <v>100.0</v>
          </cell>
          <cell r="F528" t="str">
            <v>98.0</v>
          </cell>
          <cell r="G528" t="str">
            <v>2025-07-23 22:11:36</v>
          </cell>
          <cell r="H528" t="str">
            <v>於政|177****6726</v>
          </cell>
          <cell r="I528" t="str">
            <v>稽核三组</v>
          </cell>
          <cell r="J528" t="str">
            <v>现场巡店</v>
          </cell>
          <cell r="K528" t="str">
            <v>QSC实地稽核</v>
          </cell>
          <cell r="L528" t="str">
            <v>系统自动确认</v>
          </cell>
          <cell r="M528" t="str">
            <v>正常</v>
          </cell>
          <cell r="N528" t="str">
            <v>已系统自动推送</v>
          </cell>
          <cell r="O528" t="str">
            <v>2025-07-23 13:18:17</v>
          </cell>
          <cell r="P528" t="str">
            <v>2025-07-23 14:04:59</v>
          </cell>
          <cell r="Q528" t="str">
            <v>2025-07-23 22:11:36</v>
          </cell>
        </row>
        <row r="528">
          <cell r="S528">
            <v>46.6999999992549</v>
          </cell>
          <cell r="T528">
            <v>0.778333333320916</v>
          </cell>
        </row>
        <row r="529">
          <cell r="A529" t="str">
            <v>530031</v>
          </cell>
          <cell r="B529" t="str">
            <v>东明汇够广场店</v>
          </cell>
          <cell r="C529" t="str">
            <v/>
          </cell>
          <cell r="D529" t="str">
            <v>92.0</v>
          </cell>
          <cell r="E529" t="str">
            <v>100.0</v>
          </cell>
          <cell r="F529" t="str">
            <v>92.0</v>
          </cell>
          <cell r="G529" t="str">
            <v>2025-07-23 22:18:58</v>
          </cell>
          <cell r="H529" t="str">
            <v>於政|177****6726</v>
          </cell>
          <cell r="I529" t="str">
            <v>稽核三组</v>
          </cell>
          <cell r="J529" t="str">
            <v>现场巡店</v>
          </cell>
          <cell r="K529" t="str">
            <v>QSC实地稽核</v>
          </cell>
          <cell r="L529" t="str">
            <v>门店确认</v>
          </cell>
          <cell r="M529" t="str">
            <v>正常</v>
          </cell>
          <cell r="N529" t="str">
            <v>已系统自动推送</v>
          </cell>
          <cell r="O529" t="str">
            <v>2025-07-23 15:41:44</v>
          </cell>
          <cell r="P529" t="str">
            <v>2025-07-23 16:28:14</v>
          </cell>
          <cell r="Q529" t="str">
            <v>2025-07-23 22:18:58</v>
          </cell>
        </row>
        <row r="529">
          <cell r="S529">
            <v>46.4999999944121</v>
          </cell>
          <cell r="T529">
            <v>0.774999999906868</v>
          </cell>
        </row>
        <row r="530">
          <cell r="A530" t="str">
            <v>373037</v>
          </cell>
          <cell r="B530" t="str">
            <v>封丘瑞丰店</v>
          </cell>
          <cell r="C530" t="str">
            <v/>
          </cell>
          <cell r="D530" t="str">
            <v>87.0</v>
          </cell>
          <cell r="E530" t="str">
            <v>100.0</v>
          </cell>
          <cell r="F530" t="str">
            <v>87.0</v>
          </cell>
          <cell r="G530" t="str">
            <v>2025-07-23 22:36:57</v>
          </cell>
          <cell r="H530" t="str">
            <v>於政|177****6726</v>
          </cell>
          <cell r="I530" t="str">
            <v>稽核三组</v>
          </cell>
          <cell r="J530" t="str">
            <v>现场巡店</v>
          </cell>
          <cell r="K530" t="str">
            <v>QSC实地稽核</v>
          </cell>
          <cell r="L530" t="str">
            <v>系统自动确认</v>
          </cell>
          <cell r="M530" t="str">
            <v>正常</v>
          </cell>
          <cell r="N530" t="str">
            <v>已系统自动推送</v>
          </cell>
          <cell r="O530" t="str">
            <v>2025-07-23 18:20:32</v>
          </cell>
          <cell r="P530" t="str">
            <v>2025-07-23 19:18:30</v>
          </cell>
          <cell r="Q530" t="str">
            <v>2025-07-23 22:36:57</v>
          </cell>
        </row>
        <row r="530">
          <cell r="S530">
            <v>57.9666666698176</v>
          </cell>
          <cell r="T530">
            <v>0.966111111163627</v>
          </cell>
        </row>
        <row r="531">
          <cell r="A531" t="str">
            <v>519009</v>
          </cell>
          <cell r="B531" t="str">
            <v>孟河兴镇路店</v>
          </cell>
          <cell r="C531" t="str">
            <v/>
          </cell>
          <cell r="D531" t="str">
            <v>92.0</v>
          </cell>
          <cell r="E531" t="str">
            <v>100.0</v>
          </cell>
          <cell r="F531" t="str">
            <v>92.0</v>
          </cell>
          <cell r="G531" t="str">
            <v>2025-07-24 00:31:35</v>
          </cell>
          <cell r="H531" t="str">
            <v>刘姗姗|190****3693</v>
          </cell>
          <cell r="I531" t="str">
            <v>稽核三组</v>
          </cell>
          <cell r="J531" t="str">
            <v>现场巡店</v>
          </cell>
          <cell r="K531" t="str">
            <v>QSC实地稽核</v>
          </cell>
          <cell r="L531" t="str">
            <v>门店确认</v>
          </cell>
          <cell r="M531" t="str">
            <v>正常</v>
          </cell>
          <cell r="N531" t="str">
            <v>已系统自动推送</v>
          </cell>
          <cell r="O531" t="str">
            <v>2025-07-23 12:47:25</v>
          </cell>
          <cell r="P531" t="str">
            <v>2025-07-23 13:36:06</v>
          </cell>
          <cell r="Q531" t="str">
            <v>2025-07-24 00:31:35</v>
          </cell>
        </row>
        <row r="531">
          <cell r="S531">
            <v>48.6833333352115</v>
          </cell>
          <cell r="T531">
            <v>0.811388888920192</v>
          </cell>
        </row>
        <row r="532">
          <cell r="A532" t="str">
            <v>523048</v>
          </cell>
          <cell r="B532" t="str">
            <v>泰兴吾悦金街店</v>
          </cell>
          <cell r="C532" t="str">
            <v/>
          </cell>
          <cell r="D532" t="str">
            <v>91.0</v>
          </cell>
          <cell r="E532" t="str">
            <v>100.0</v>
          </cell>
          <cell r="F532" t="str">
            <v>91.0</v>
          </cell>
          <cell r="G532" t="str">
            <v>2025-07-24 00:40:54</v>
          </cell>
          <cell r="H532" t="str">
            <v>刘姗姗|190****3693</v>
          </cell>
          <cell r="I532" t="str">
            <v>稽核三组</v>
          </cell>
          <cell r="J532" t="str">
            <v>现场巡店</v>
          </cell>
          <cell r="K532" t="str">
            <v>QSC实地稽核</v>
          </cell>
          <cell r="L532" t="str">
            <v>系统自动确认</v>
          </cell>
          <cell r="M532" t="str">
            <v>正常</v>
          </cell>
          <cell r="N532" t="str">
            <v>已系统自动推送</v>
          </cell>
          <cell r="O532" t="str">
            <v>2025-07-23 19:07:58</v>
          </cell>
          <cell r="P532" t="str">
            <v>2025-07-23 20:06:56</v>
          </cell>
          <cell r="Q532" t="str">
            <v>2025-07-24 00:40:54</v>
          </cell>
        </row>
        <row r="532">
          <cell r="S532">
            <v>58.9666666625999</v>
          </cell>
          <cell r="T532">
            <v>0.982777777709998</v>
          </cell>
        </row>
        <row r="533">
          <cell r="A533" t="str">
            <v>511072</v>
          </cell>
          <cell r="B533" t="str">
            <v>扬中油坊店</v>
          </cell>
          <cell r="C533" t="str">
            <v/>
          </cell>
          <cell r="D533" t="str">
            <v>83.0</v>
          </cell>
          <cell r="E533" t="str">
            <v>100.0</v>
          </cell>
          <cell r="F533" t="str">
            <v>83.0</v>
          </cell>
          <cell r="G533" t="str">
            <v>2025-07-24 00:46:13</v>
          </cell>
          <cell r="H533" t="str">
            <v>刘姗姗|190****3693</v>
          </cell>
          <cell r="I533" t="str">
            <v>稽核三组</v>
          </cell>
          <cell r="J533" t="str">
            <v>现场巡店</v>
          </cell>
          <cell r="K533" t="str">
            <v>QSC实地稽核</v>
          </cell>
          <cell r="L533" t="str">
            <v>系统自动确认</v>
          </cell>
          <cell r="M533" t="str">
            <v>正常</v>
          </cell>
          <cell r="N533" t="str">
            <v>已系统自动推送</v>
          </cell>
          <cell r="O533" t="str">
            <v>2025-07-23 14:31:56</v>
          </cell>
          <cell r="P533" t="str">
            <v>2025-07-23 15:45:20</v>
          </cell>
          <cell r="Q533" t="str">
            <v>2025-07-24 00:46:13</v>
          </cell>
        </row>
        <row r="533">
          <cell r="S533">
            <v>73.400000006659</v>
          </cell>
          <cell r="T533">
            <v>1.22333333344432</v>
          </cell>
        </row>
        <row r="534">
          <cell r="A534" t="str">
            <v>835008</v>
          </cell>
          <cell r="B534" t="str">
            <v>汉源九襄广场店</v>
          </cell>
          <cell r="C534" t="str">
            <v/>
          </cell>
          <cell r="D534" t="str">
            <v>88.0</v>
          </cell>
          <cell r="E534" t="str">
            <v>100.0</v>
          </cell>
          <cell r="F534" t="str">
            <v>88.0</v>
          </cell>
          <cell r="G534" t="str">
            <v>2025-07-24 00:49:23</v>
          </cell>
          <cell r="H534" t="str">
            <v>郑志斌|182****2632</v>
          </cell>
          <cell r="I534" t="str">
            <v>稽核三组</v>
          </cell>
          <cell r="J534" t="str">
            <v>现场巡店</v>
          </cell>
          <cell r="K534" t="str">
            <v>QSC实地稽核</v>
          </cell>
          <cell r="L534" t="str">
            <v>系统自动确认</v>
          </cell>
          <cell r="M534" t="str">
            <v>正常</v>
          </cell>
          <cell r="N534" t="str">
            <v>已系统自动推送</v>
          </cell>
          <cell r="O534" t="str">
            <v>2025-07-23 19:13:28</v>
          </cell>
          <cell r="P534" t="str">
            <v>2025-07-23 20:59:45</v>
          </cell>
          <cell r="Q534" t="str">
            <v>2025-07-24 00:49:23</v>
          </cell>
        </row>
        <row r="534">
          <cell r="S534">
            <v>60</v>
          </cell>
          <cell r="T534">
            <v>1</v>
          </cell>
        </row>
        <row r="535">
          <cell r="A535" t="str">
            <v>523071</v>
          </cell>
          <cell r="B535" t="str">
            <v>泰兴星火路店</v>
          </cell>
          <cell r="C535" t="str">
            <v/>
          </cell>
          <cell r="D535" t="str">
            <v>81.0</v>
          </cell>
          <cell r="E535" t="str">
            <v>100.0</v>
          </cell>
          <cell r="F535" t="str">
            <v>81.0</v>
          </cell>
          <cell r="G535" t="str">
            <v>2025-07-24 00:51:26</v>
          </cell>
          <cell r="H535" t="str">
            <v>刘姗姗|190****3693</v>
          </cell>
          <cell r="I535" t="str">
            <v>稽核三组</v>
          </cell>
          <cell r="J535" t="str">
            <v>现场巡店</v>
          </cell>
          <cell r="K535" t="str">
            <v>QSC实地稽核</v>
          </cell>
          <cell r="L535" t="str">
            <v>系统自动确认</v>
          </cell>
          <cell r="M535" t="str">
            <v>正常</v>
          </cell>
          <cell r="N535" t="str">
            <v>已系统自动推送</v>
          </cell>
          <cell r="O535" t="str">
            <v>2025-07-23 17:19:09</v>
          </cell>
          <cell r="P535" t="str">
            <v>2025-07-23 18:07:24</v>
          </cell>
          <cell r="Q535" t="str">
            <v>2025-07-24 00:51:26</v>
          </cell>
        </row>
        <row r="535">
          <cell r="S535">
            <v>48.2500000053551</v>
          </cell>
          <cell r="T535">
            <v>0.804166666755918</v>
          </cell>
        </row>
        <row r="536">
          <cell r="A536" t="str">
            <v>510027</v>
          </cell>
          <cell r="B536" t="str">
            <v>江阴利中街店</v>
          </cell>
          <cell r="C536" t="str">
            <v/>
          </cell>
          <cell r="D536" t="str">
            <v>54.0</v>
          </cell>
          <cell r="E536" t="str">
            <v>100.0</v>
          </cell>
          <cell r="F536" t="str">
            <v>54.0</v>
          </cell>
          <cell r="G536" t="str">
            <v>2025-07-24 00:59:16</v>
          </cell>
          <cell r="H536" t="str">
            <v>刘姗姗|190****3693</v>
          </cell>
          <cell r="I536" t="str">
            <v>稽核三组</v>
          </cell>
          <cell r="J536" t="str">
            <v>现场巡店</v>
          </cell>
          <cell r="K536" t="str">
            <v>QSC实地稽核</v>
          </cell>
          <cell r="L536" t="str">
            <v>系统自动确认</v>
          </cell>
          <cell r="M536" t="str">
            <v>正常</v>
          </cell>
          <cell r="N536" t="str">
            <v>已系统自动推送</v>
          </cell>
          <cell r="O536" t="str">
            <v>2025-07-23 10:02:10</v>
          </cell>
          <cell r="P536" t="str">
            <v>2025-07-23 11:45:32</v>
          </cell>
          <cell r="Q536" t="str">
            <v>2025-07-24 00:59:16</v>
          </cell>
        </row>
        <row r="536">
          <cell r="S536">
            <v>103.366666669026</v>
          </cell>
          <cell r="T536">
            <v>1.7227777778171</v>
          </cell>
        </row>
        <row r="537">
          <cell r="A537" t="str">
            <v>575337</v>
          </cell>
          <cell r="B537" t="str">
            <v>新昌澄潭店</v>
          </cell>
          <cell r="C537" t="str">
            <v/>
          </cell>
          <cell r="D537" t="str">
            <v>94.0</v>
          </cell>
          <cell r="E537" t="str">
            <v>100.0</v>
          </cell>
          <cell r="F537" t="str">
            <v>94.0</v>
          </cell>
          <cell r="G537" t="str">
            <v>2025-07-24 01:57:29</v>
          </cell>
          <cell r="H537" t="str">
            <v>陆文燕|136****6563</v>
          </cell>
          <cell r="I537" t="str">
            <v>稽核三组</v>
          </cell>
          <cell r="J537" t="str">
            <v>现场巡店</v>
          </cell>
          <cell r="K537" t="str">
            <v>QSC实地稽核</v>
          </cell>
          <cell r="L537" t="str">
            <v>系统自动确认</v>
          </cell>
          <cell r="M537" t="str">
            <v>正常</v>
          </cell>
          <cell r="N537" t="str">
            <v>已系统自动推送</v>
          </cell>
          <cell r="O537" t="str">
            <v>2025-07-23 10:02:31</v>
          </cell>
          <cell r="P537" t="str">
            <v>2025-07-23 11:23:17</v>
          </cell>
          <cell r="Q537" t="str">
            <v>2025-07-24 01:57:29</v>
          </cell>
        </row>
        <row r="537">
          <cell r="S537">
            <v>60</v>
          </cell>
          <cell r="T537">
            <v>1</v>
          </cell>
        </row>
        <row r="538">
          <cell r="A538" t="str">
            <v>575273</v>
          </cell>
          <cell r="B538" t="str">
            <v>新昌万达广场店</v>
          </cell>
          <cell r="C538" t="str">
            <v/>
          </cell>
          <cell r="D538" t="str">
            <v>91.0</v>
          </cell>
          <cell r="E538" t="str">
            <v>100.0</v>
          </cell>
          <cell r="F538" t="str">
            <v>91.0</v>
          </cell>
          <cell r="G538" t="str">
            <v>2025-07-24 01:59:55</v>
          </cell>
          <cell r="H538" t="str">
            <v>陆文燕|136****6563</v>
          </cell>
          <cell r="I538" t="str">
            <v>稽核三组</v>
          </cell>
          <cell r="J538" t="str">
            <v>现场巡店</v>
          </cell>
          <cell r="K538" t="str">
            <v>QSC实地稽核</v>
          </cell>
          <cell r="L538" t="str">
            <v>系统自动确认</v>
          </cell>
          <cell r="M538" t="str">
            <v>正常</v>
          </cell>
          <cell r="N538" t="str">
            <v>已系统自动推送</v>
          </cell>
          <cell r="O538" t="str">
            <v>2025-07-23 12:29:43</v>
          </cell>
          <cell r="P538" t="str">
            <v>2025-07-23 13:47:13</v>
          </cell>
          <cell r="Q538" t="str">
            <v>2025-07-24 01:59:55</v>
          </cell>
        </row>
        <row r="538">
          <cell r="S538">
            <v>60</v>
          </cell>
          <cell r="T538">
            <v>1</v>
          </cell>
        </row>
        <row r="539">
          <cell r="A539" t="str">
            <v>746001</v>
          </cell>
          <cell r="B539" t="str">
            <v>永州万达店</v>
          </cell>
          <cell r="C539" t="str">
            <v/>
          </cell>
          <cell r="D539" t="str">
            <v>72.0</v>
          </cell>
          <cell r="E539" t="str">
            <v>100.0</v>
          </cell>
          <cell r="F539" t="str">
            <v>72.0</v>
          </cell>
          <cell r="G539" t="str">
            <v>2025-07-24 07:48:59</v>
          </cell>
          <cell r="H539" t="str">
            <v>王波|181****9194</v>
          </cell>
          <cell r="I539" t="str">
            <v>稽核三组</v>
          </cell>
          <cell r="J539" t="str">
            <v>现场巡店</v>
          </cell>
          <cell r="K539" t="str">
            <v>QSC实地稽核</v>
          </cell>
          <cell r="L539" t="str">
            <v>系统自动确认</v>
          </cell>
          <cell r="M539" t="str">
            <v>正常</v>
          </cell>
          <cell r="N539" t="str">
            <v>已系统自动推送</v>
          </cell>
          <cell r="O539" t="str">
            <v>2025-07-23 14:44:23</v>
          </cell>
          <cell r="P539" t="str">
            <v>2025-07-23 15:52:19</v>
          </cell>
          <cell r="Q539" t="str">
            <v>2025-07-24 07:48:59</v>
          </cell>
        </row>
        <row r="539">
          <cell r="S539">
            <v>67.9333333403338</v>
          </cell>
          <cell r="T539">
            <v>1.1322222223389</v>
          </cell>
        </row>
        <row r="540">
          <cell r="A540" t="str">
            <v>746036</v>
          </cell>
          <cell r="B540" t="str">
            <v>东安建设路店</v>
          </cell>
          <cell r="C540" t="str">
            <v/>
          </cell>
          <cell r="D540" t="str">
            <v>99.0</v>
          </cell>
          <cell r="E540" t="str">
            <v>100.0</v>
          </cell>
          <cell r="F540" t="str">
            <v>99.0</v>
          </cell>
          <cell r="G540" t="str">
            <v>2025-07-24 07:49:07</v>
          </cell>
          <cell r="H540" t="str">
            <v>王波|181****9194</v>
          </cell>
          <cell r="I540" t="str">
            <v>稽核三组</v>
          </cell>
          <cell r="J540" t="str">
            <v>现场巡店</v>
          </cell>
          <cell r="K540" t="str">
            <v>QSC实地稽核</v>
          </cell>
          <cell r="L540" t="str">
            <v>门店确认</v>
          </cell>
          <cell r="M540" t="str">
            <v>正常</v>
          </cell>
          <cell r="N540" t="str">
            <v>已系统自动推送</v>
          </cell>
          <cell r="O540" t="str">
            <v>2025-07-23 18:23:09</v>
          </cell>
          <cell r="P540" t="str">
            <v>2025-07-23 19:13:12</v>
          </cell>
          <cell r="Q540" t="str">
            <v>2025-07-24 07:49:07</v>
          </cell>
        </row>
        <row r="540">
          <cell r="S540">
            <v>50.0500000070315</v>
          </cell>
          <cell r="T540">
            <v>0.834166666783858</v>
          </cell>
        </row>
        <row r="541">
          <cell r="A541" t="str">
            <v>746007</v>
          </cell>
          <cell r="B541" t="str">
            <v>永州觅湘路店</v>
          </cell>
          <cell r="C541" t="str">
            <v/>
          </cell>
          <cell r="D541" t="str">
            <v>86.0</v>
          </cell>
          <cell r="E541" t="str">
            <v>100.0</v>
          </cell>
          <cell r="F541" t="str">
            <v>86.0</v>
          </cell>
          <cell r="G541" t="str">
            <v>2025-07-24 07:49:24</v>
          </cell>
          <cell r="H541" t="str">
            <v>王波|181****9194</v>
          </cell>
          <cell r="I541" t="str">
            <v>稽核三组</v>
          </cell>
          <cell r="J541" t="str">
            <v>现场巡店</v>
          </cell>
          <cell r="K541" t="str">
            <v>QSC实地稽核</v>
          </cell>
          <cell r="L541" t="str">
            <v>门店确认</v>
          </cell>
          <cell r="M541" t="str">
            <v>正常</v>
          </cell>
          <cell r="N541" t="str">
            <v>已系统自动推送</v>
          </cell>
          <cell r="O541" t="str">
            <v>2025-07-23 16:35:48</v>
          </cell>
          <cell r="P541" t="str">
            <v>2025-07-23 17:27:22</v>
          </cell>
          <cell r="Q541" t="str">
            <v>2025-07-24 07:49:24</v>
          </cell>
        </row>
        <row r="541">
          <cell r="S541">
            <v>51.5666666615289</v>
          </cell>
          <cell r="T541">
            <v>0.859444444358815</v>
          </cell>
        </row>
        <row r="542">
          <cell r="A542" t="str">
            <v>746053</v>
          </cell>
          <cell r="B542" t="str">
            <v>祁阳陶铸广场店</v>
          </cell>
          <cell r="C542" t="str">
            <v/>
          </cell>
          <cell r="D542" t="str">
            <v>98.0</v>
          </cell>
          <cell r="E542" t="str">
            <v>100.0</v>
          </cell>
          <cell r="F542" t="str">
            <v>98.0</v>
          </cell>
          <cell r="G542" t="str">
            <v>2025-07-24 07:49:31</v>
          </cell>
          <cell r="H542" t="str">
            <v>王波|181****9194</v>
          </cell>
          <cell r="I542" t="str">
            <v>稽核三组</v>
          </cell>
          <cell r="J542" t="str">
            <v>现场巡店</v>
          </cell>
          <cell r="K542" t="str">
            <v>QSC实地稽核</v>
          </cell>
          <cell r="L542" t="str">
            <v>系统自动确认</v>
          </cell>
          <cell r="M542" t="str">
            <v>正常</v>
          </cell>
          <cell r="N542" t="str">
            <v>已系统自动推送</v>
          </cell>
          <cell r="O542" t="str">
            <v>2025-07-23 10:28:15</v>
          </cell>
          <cell r="P542" t="str">
            <v>2025-07-23 11:21:14</v>
          </cell>
          <cell r="Q542" t="str">
            <v>2025-07-24 07:49:31</v>
          </cell>
        </row>
        <row r="542">
          <cell r="S542">
            <v>52.9833333345596</v>
          </cell>
          <cell r="T542">
            <v>0.883055555575993</v>
          </cell>
        </row>
        <row r="543">
          <cell r="A543" t="str">
            <v>575001</v>
          </cell>
          <cell r="B543" t="str">
            <v>新昌兔毛西镇</v>
          </cell>
          <cell r="C543" t="str">
            <v/>
          </cell>
          <cell r="D543" t="str">
            <v>72.0</v>
          </cell>
          <cell r="E543" t="str">
            <v>100.0</v>
          </cell>
          <cell r="F543" t="str">
            <v>72.0</v>
          </cell>
          <cell r="G543" t="str">
            <v>2025-07-24 10:15:50</v>
          </cell>
          <cell r="H543" t="str">
            <v>陆文燕|136****6563</v>
          </cell>
          <cell r="I543" t="str">
            <v>稽核三组</v>
          </cell>
          <cell r="J543" t="str">
            <v>现场巡店</v>
          </cell>
          <cell r="K543" t="str">
            <v>QSC实地稽核</v>
          </cell>
          <cell r="L543" t="str">
            <v>系统自动确认</v>
          </cell>
          <cell r="M543" t="str">
            <v>正常</v>
          </cell>
          <cell r="N543" t="str">
            <v>已系统自动推送</v>
          </cell>
          <cell r="O543" t="str">
            <v>2025-07-23 14:32:59</v>
          </cell>
          <cell r="P543" t="str">
            <v>2025-07-23 15:50:12</v>
          </cell>
          <cell r="Q543" t="str">
            <v>2025-07-24 10:15:50</v>
          </cell>
        </row>
        <row r="543">
          <cell r="S543">
            <v>60</v>
          </cell>
          <cell r="T543">
            <v>1</v>
          </cell>
        </row>
        <row r="544">
          <cell r="A544" t="str">
            <v>575327</v>
          </cell>
          <cell r="B544" t="str">
            <v>新昌沃州新街店</v>
          </cell>
          <cell r="C544" t="str">
            <v/>
          </cell>
          <cell r="D544" t="str">
            <v>100.0</v>
          </cell>
          <cell r="E544" t="str">
            <v>100.0</v>
          </cell>
          <cell r="F544" t="str">
            <v>100.0</v>
          </cell>
          <cell r="G544" t="str">
            <v>2025-07-24 13:34:43</v>
          </cell>
          <cell r="H544" t="str">
            <v>陆文燕|136****6563</v>
          </cell>
          <cell r="I544" t="str">
            <v>稽核三组</v>
          </cell>
          <cell r="J544" t="str">
            <v>现场巡店</v>
          </cell>
          <cell r="K544" t="str">
            <v>QSC实地稽核</v>
          </cell>
          <cell r="L544" t="str">
            <v>系统自动确认</v>
          </cell>
          <cell r="M544" t="str">
            <v>正常</v>
          </cell>
          <cell r="N544" t="str">
            <v>已系统自动推送</v>
          </cell>
          <cell r="O544" t="str">
            <v>2025-07-23 18:06:33</v>
          </cell>
          <cell r="P544" t="str">
            <v>2025-07-23 19:18:35</v>
          </cell>
          <cell r="Q544" t="str">
            <v>2025-07-24 13:34:43</v>
          </cell>
        </row>
        <row r="544">
          <cell r="S544">
            <v>60</v>
          </cell>
          <cell r="T544">
            <v>1</v>
          </cell>
        </row>
        <row r="545">
          <cell r="A545" t="str">
            <v>575332</v>
          </cell>
          <cell r="B545" t="str">
            <v>新昌鼓山东路世贸广场店</v>
          </cell>
          <cell r="C545" t="str">
            <v/>
          </cell>
          <cell r="D545" t="str">
            <v>67.0</v>
          </cell>
          <cell r="E545" t="str">
            <v>100.0</v>
          </cell>
          <cell r="F545" t="str">
            <v>67.0</v>
          </cell>
          <cell r="G545" t="str">
            <v>2025-07-24 16:17:07</v>
          </cell>
          <cell r="H545" t="str">
            <v>陆文燕|136****6563</v>
          </cell>
          <cell r="I545" t="str">
            <v>稽核三组</v>
          </cell>
          <cell r="J545" t="str">
            <v>现场巡店</v>
          </cell>
          <cell r="K545" t="str">
            <v>QSC实地稽核</v>
          </cell>
          <cell r="L545" t="str">
            <v>系统自动确认</v>
          </cell>
          <cell r="M545" t="str">
            <v>正常</v>
          </cell>
          <cell r="N545" t="str">
            <v>已系统自动推送</v>
          </cell>
          <cell r="O545" t="str">
            <v>2025-07-23 16:15:33</v>
          </cell>
          <cell r="P545" t="str">
            <v>2025-07-23 17:18:47</v>
          </cell>
          <cell r="Q545" t="str">
            <v>2025-07-24 16:17:07</v>
          </cell>
        </row>
        <row r="545">
          <cell r="S545">
            <v>60</v>
          </cell>
          <cell r="T545">
            <v>1</v>
          </cell>
        </row>
        <row r="546">
          <cell r="A546" t="str">
            <v>593136</v>
          </cell>
          <cell r="B546" t="str">
            <v>福鼎星火路店</v>
          </cell>
          <cell r="C546" t="str">
            <v/>
          </cell>
          <cell r="D546" t="str">
            <v>78.0</v>
          </cell>
          <cell r="E546" t="str">
            <v>100.0</v>
          </cell>
          <cell r="F546" t="str">
            <v>78.0</v>
          </cell>
          <cell r="G546" t="str">
            <v>2025-07-24 20:44:00</v>
          </cell>
          <cell r="H546" t="str">
            <v>章丰荣|176****2877</v>
          </cell>
          <cell r="I546" t="str">
            <v>稽核三组</v>
          </cell>
          <cell r="J546" t="str">
            <v>现场巡店</v>
          </cell>
          <cell r="K546" t="str">
            <v>QSC实地稽核</v>
          </cell>
          <cell r="L546" t="str">
            <v>门店确认</v>
          </cell>
          <cell r="M546" t="str">
            <v>正常</v>
          </cell>
          <cell r="N546" t="str">
            <v>已系统自动推送</v>
          </cell>
          <cell r="O546" t="str">
            <v>2025-07-24 09:39:32</v>
          </cell>
          <cell r="P546" t="str">
            <v>2025-07-24 10:42:20</v>
          </cell>
          <cell r="Q546" t="str">
            <v>2025-07-24 20:44:00</v>
          </cell>
        </row>
        <row r="546">
          <cell r="S546">
            <v>62.8000000014436</v>
          </cell>
          <cell r="T546">
            <v>1.04666666669073</v>
          </cell>
        </row>
        <row r="547">
          <cell r="A547" t="str">
            <v>593106</v>
          </cell>
          <cell r="B547" t="str">
            <v>福鼎宝龙广场店</v>
          </cell>
          <cell r="C547" t="str">
            <v/>
          </cell>
          <cell r="D547" t="str">
            <v>94.0</v>
          </cell>
          <cell r="E547" t="str">
            <v>100.0</v>
          </cell>
          <cell r="F547" t="str">
            <v>94.0</v>
          </cell>
          <cell r="G547" t="str">
            <v>2025-07-24 20:46:21</v>
          </cell>
          <cell r="H547" t="str">
            <v>章丰荣|176****2877</v>
          </cell>
          <cell r="I547" t="str">
            <v>稽核三组</v>
          </cell>
          <cell r="J547" t="str">
            <v>现场巡店</v>
          </cell>
          <cell r="K547" t="str">
            <v>QSC实地稽核</v>
          </cell>
          <cell r="L547" t="str">
            <v>系统自动确认</v>
          </cell>
          <cell r="M547" t="str">
            <v>正常</v>
          </cell>
          <cell r="N547" t="str">
            <v>已系统自动推送</v>
          </cell>
          <cell r="O547" t="str">
            <v>2025-07-24 11:24:26</v>
          </cell>
          <cell r="P547" t="str">
            <v>2025-07-24 12:16:19</v>
          </cell>
          <cell r="Q547" t="str">
            <v>2025-07-24 20:46:21</v>
          </cell>
        </row>
        <row r="547">
          <cell r="S547">
            <v>51.8833333288785</v>
          </cell>
          <cell r="T547">
            <v>0.864722222147975</v>
          </cell>
        </row>
        <row r="548">
          <cell r="A548" t="str">
            <v>593083</v>
          </cell>
          <cell r="B548" t="str">
            <v>福鼎宛亭路店</v>
          </cell>
          <cell r="C548" t="str">
            <v/>
          </cell>
          <cell r="D548" t="str">
            <v>96.0</v>
          </cell>
          <cell r="E548" t="str">
            <v>100.0</v>
          </cell>
          <cell r="F548" t="str">
            <v>96.0</v>
          </cell>
          <cell r="G548" t="str">
            <v>2025-07-24 20:47:48</v>
          </cell>
          <cell r="H548" t="str">
            <v>章丰荣|176****2877</v>
          </cell>
          <cell r="I548" t="str">
            <v>稽核三组</v>
          </cell>
          <cell r="J548" t="str">
            <v>现场巡店</v>
          </cell>
          <cell r="K548" t="str">
            <v>QSC实地稽核</v>
          </cell>
          <cell r="L548" t="str">
            <v>系统自动确认</v>
          </cell>
          <cell r="M548" t="str">
            <v>正常</v>
          </cell>
          <cell r="N548" t="str">
            <v>已系统自动推送</v>
          </cell>
          <cell r="O548" t="str">
            <v>2025-07-24 12:56:53</v>
          </cell>
          <cell r="P548" t="str">
            <v>2025-07-24 13:44:28</v>
          </cell>
          <cell r="Q548" t="str">
            <v>2025-07-24 20:47:48</v>
          </cell>
        </row>
        <row r="548">
          <cell r="S548">
            <v>47.5833333295304</v>
          </cell>
          <cell r="T548">
            <v>0.793055555492174</v>
          </cell>
        </row>
        <row r="549">
          <cell r="A549" t="str">
            <v>593022</v>
          </cell>
          <cell r="B549" t="str">
            <v>福鼎海口路店</v>
          </cell>
          <cell r="C549" t="str">
            <v/>
          </cell>
          <cell r="D549" t="str">
            <v>89.0</v>
          </cell>
          <cell r="E549" t="str">
            <v>100.0</v>
          </cell>
          <cell r="F549" t="str">
            <v>89.0</v>
          </cell>
          <cell r="G549" t="str">
            <v>2025-07-24 20:52:01</v>
          </cell>
          <cell r="H549" t="str">
            <v>章丰荣|176****2877</v>
          </cell>
          <cell r="I549" t="str">
            <v>稽核三组</v>
          </cell>
          <cell r="J549" t="str">
            <v>现场巡店</v>
          </cell>
          <cell r="K549" t="str">
            <v>QSC实地稽核</v>
          </cell>
          <cell r="L549" t="str">
            <v>系统自动确认</v>
          </cell>
          <cell r="M549" t="str">
            <v>正常</v>
          </cell>
          <cell r="N549" t="str">
            <v>已系统自动推送</v>
          </cell>
          <cell r="O549" t="str">
            <v>2025-07-24 13:53:28</v>
          </cell>
          <cell r="P549" t="str">
            <v>2025-07-24 14:36:18</v>
          </cell>
          <cell r="Q549" t="str">
            <v>2025-07-24 20:52:01</v>
          </cell>
        </row>
        <row r="549">
          <cell r="S549">
            <v>42.8333333402406</v>
          </cell>
          <cell r="T549">
            <v>0.713888889004011</v>
          </cell>
        </row>
        <row r="550">
          <cell r="A550" t="str">
            <v>593176</v>
          </cell>
          <cell r="B550" t="str">
            <v>福鼎华鑫锦绣苑店</v>
          </cell>
          <cell r="C550" t="str">
            <v/>
          </cell>
          <cell r="D550" t="str">
            <v>87.0</v>
          </cell>
          <cell r="E550" t="str">
            <v>100.0</v>
          </cell>
          <cell r="F550" t="str">
            <v>87.0</v>
          </cell>
          <cell r="G550" t="str">
            <v>2025-07-24 20:55:28</v>
          </cell>
          <cell r="H550" t="str">
            <v>章丰荣|176****2877</v>
          </cell>
          <cell r="I550" t="str">
            <v>稽核三组</v>
          </cell>
          <cell r="J550" t="str">
            <v>现场巡店</v>
          </cell>
          <cell r="K550" t="str">
            <v>QSC实地稽核</v>
          </cell>
          <cell r="L550" t="str">
            <v>系统自动确认</v>
          </cell>
          <cell r="M550" t="str">
            <v>正常</v>
          </cell>
          <cell r="N550" t="str">
            <v>已系统自动推送</v>
          </cell>
          <cell r="O550" t="str">
            <v>2025-07-24 15:20:39</v>
          </cell>
          <cell r="P550" t="str">
            <v>2025-07-24 16:10:43</v>
          </cell>
          <cell r="Q550" t="str">
            <v>2025-07-24 20:55:28</v>
          </cell>
        </row>
        <row r="550">
          <cell r="S550">
            <v>50.0666666671168</v>
          </cell>
          <cell r="T550">
            <v>0.834444444451947</v>
          </cell>
        </row>
        <row r="551">
          <cell r="A551" t="str">
            <v>593049</v>
          </cell>
          <cell r="B551" t="str">
            <v>福鼎剧场店</v>
          </cell>
          <cell r="C551" t="str">
            <v/>
          </cell>
          <cell r="D551" t="str">
            <v>100.0</v>
          </cell>
          <cell r="E551" t="str">
            <v>100.0</v>
          </cell>
          <cell r="F551" t="str">
            <v>100.0</v>
          </cell>
          <cell r="G551" t="str">
            <v>2025-07-24 20:57:50</v>
          </cell>
          <cell r="H551" t="str">
            <v>章丰荣|176****2877</v>
          </cell>
          <cell r="I551" t="str">
            <v>稽核三组</v>
          </cell>
          <cell r="J551" t="str">
            <v>现场巡店</v>
          </cell>
          <cell r="K551" t="str">
            <v>QSC实地稽核</v>
          </cell>
          <cell r="L551" t="str">
            <v>系统自动确认</v>
          </cell>
          <cell r="M551" t="str">
            <v>正常</v>
          </cell>
          <cell r="N551" t="str">
            <v>已系统自动推送</v>
          </cell>
          <cell r="O551" t="str">
            <v>2025-07-24 16:48:06</v>
          </cell>
          <cell r="P551" t="str">
            <v>2025-07-24 17:45:23</v>
          </cell>
          <cell r="Q551" t="str">
            <v>2025-07-24 20:57:50</v>
          </cell>
        </row>
        <row r="551">
          <cell r="S551">
            <v>57.2833333339076</v>
          </cell>
          <cell r="T551">
            <v>0.954722222231794</v>
          </cell>
        </row>
        <row r="552">
          <cell r="A552" t="str">
            <v>593002</v>
          </cell>
          <cell r="B552" t="str">
            <v>福鼎乐群店</v>
          </cell>
          <cell r="C552" t="str">
            <v/>
          </cell>
          <cell r="D552" t="str">
            <v>86.0</v>
          </cell>
          <cell r="E552" t="str">
            <v>100.0</v>
          </cell>
          <cell r="F552" t="str">
            <v>86.0</v>
          </cell>
          <cell r="G552" t="str">
            <v>2025-07-24 21:04:14</v>
          </cell>
          <cell r="H552" t="str">
            <v>章丰荣|176****2877</v>
          </cell>
          <cell r="I552" t="str">
            <v>稽核三组</v>
          </cell>
          <cell r="J552" t="str">
            <v>现场巡店</v>
          </cell>
          <cell r="K552" t="str">
            <v>QSC实地稽核</v>
          </cell>
          <cell r="L552" t="str">
            <v>系统自动确认</v>
          </cell>
          <cell r="M552" t="str">
            <v>正常</v>
          </cell>
          <cell r="N552" t="str">
            <v>已系统自动推送</v>
          </cell>
          <cell r="O552" t="str">
            <v>2025-07-24 17:58:26</v>
          </cell>
          <cell r="P552" t="str">
            <v>2025-07-24 18:57:17</v>
          </cell>
          <cell r="Q552" t="str">
            <v>2025-07-24 21:04:14</v>
          </cell>
        </row>
        <row r="552">
          <cell r="S552">
            <v>58.8500000000931</v>
          </cell>
          <cell r="T552">
            <v>0.980833333334886</v>
          </cell>
        </row>
        <row r="553">
          <cell r="A553" t="str">
            <v>373029</v>
          </cell>
          <cell r="B553" t="str">
            <v>封丘振兴路一中店</v>
          </cell>
          <cell r="C553" t="str">
            <v/>
          </cell>
          <cell r="D553" t="str">
            <v>78.0</v>
          </cell>
          <cell r="E553" t="str">
            <v>100.0</v>
          </cell>
          <cell r="F553" t="str">
            <v>78.0</v>
          </cell>
          <cell r="G553" t="str">
            <v>2025-07-24 22:15:33</v>
          </cell>
          <cell r="H553" t="str">
            <v>於政|177****6726</v>
          </cell>
          <cell r="I553" t="str">
            <v>稽核三组</v>
          </cell>
          <cell r="J553" t="str">
            <v>现场巡店</v>
          </cell>
          <cell r="K553" t="str">
            <v>QSC实地稽核</v>
          </cell>
          <cell r="L553" t="str">
            <v>系统自动确认</v>
          </cell>
          <cell r="M553" t="str">
            <v>正常</v>
          </cell>
          <cell r="N553" t="str">
            <v>已系统自动推送</v>
          </cell>
          <cell r="O553" t="str">
            <v>2025-07-24 09:57:35</v>
          </cell>
          <cell r="P553" t="str">
            <v>2025-07-24 11:05:11</v>
          </cell>
          <cell r="Q553" t="str">
            <v>2025-07-24 22:15:33</v>
          </cell>
        </row>
        <row r="553">
          <cell r="S553">
            <v>67.6000000024214</v>
          </cell>
          <cell r="T553">
            <v>1.12666666670702</v>
          </cell>
        </row>
        <row r="554">
          <cell r="A554" t="str">
            <v>373050</v>
          </cell>
          <cell r="B554" t="str">
            <v>原阳西街转盘店</v>
          </cell>
          <cell r="C554" t="str">
            <v/>
          </cell>
          <cell r="D554" t="str">
            <v>95.0</v>
          </cell>
          <cell r="E554" t="str">
            <v>100.0</v>
          </cell>
          <cell r="F554" t="str">
            <v>95.0</v>
          </cell>
          <cell r="G554" t="str">
            <v>2025-07-24 22:20:10</v>
          </cell>
          <cell r="H554" t="str">
            <v>於政|177****6726</v>
          </cell>
          <cell r="I554" t="str">
            <v>稽核三组</v>
          </cell>
          <cell r="J554" t="str">
            <v>现场巡店</v>
          </cell>
          <cell r="K554" t="str">
            <v>QSC实地稽核</v>
          </cell>
          <cell r="L554" t="str">
            <v>门店确认</v>
          </cell>
          <cell r="M554" t="str">
            <v>正常</v>
          </cell>
          <cell r="N554" t="str">
            <v>已系统自动推送</v>
          </cell>
          <cell r="O554" t="str">
            <v>2025-07-24 12:09:24</v>
          </cell>
          <cell r="P554" t="str">
            <v>2025-07-24 13:06:23</v>
          </cell>
          <cell r="Q554" t="str">
            <v>2025-07-24 22:20:10</v>
          </cell>
        </row>
        <row r="554">
          <cell r="S554">
            <v>56.9833333371207</v>
          </cell>
          <cell r="T554">
            <v>0.949722222285345</v>
          </cell>
        </row>
        <row r="555">
          <cell r="A555" t="str">
            <v>373047</v>
          </cell>
          <cell r="B555" t="str">
            <v>新乡红旗西大街店</v>
          </cell>
          <cell r="C555" t="str">
            <v/>
          </cell>
          <cell r="D555" t="str">
            <v>78.0</v>
          </cell>
          <cell r="E555" t="str">
            <v>100.0</v>
          </cell>
          <cell r="F555" t="str">
            <v>78.0</v>
          </cell>
          <cell r="G555" t="str">
            <v>2025-07-24 22:44:55</v>
          </cell>
          <cell r="H555" t="str">
            <v>於政|177****6726</v>
          </cell>
          <cell r="I555" t="str">
            <v>稽核三组</v>
          </cell>
          <cell r="J555" t="str">
            <v>现场巡店</v>
          </cell>
          <cell r="K555" t="str">
            <v>QSC实地稽核</v>
          </cell>
          <cell r="L555" t="str">
            <v>系统自动确认</v>
          </cell>
          <cell r="M555" t="str">
            <v>正常</v>
          </cell>
          <cell r="N555" t="str">
            <v>已系统自动推送</v>
          </cell>
          <cell r="O555" t="str">
            <v>2025-07-24 14:56:12</v>
          </cell>
          <cell r="P555" t="str">
            <v>2025-07-24 15:52:36</v>
          </cell>
          <cell r="Q555" t="str">
            <v>2025-07-24 22:44:55</v>
          </cell>
        </row>
        <row r="555">
          <cell r="S555">
            <v>56.3999999931548</v>
          </cell>
          <cell r="T555">
            <v>0.939999999885913</v>
          </cell>
        </row>
        <row r="556">
          <cell r="A556" t="str">
            <v>373056</v>
          </cell>
          <cell r="B556" t="str">
            <v>新乡胖东来小胖外场店</v>
          </cell>
          <cell r="C556" t="str">
            <v/>
          </cell>
          <cell r="D556" t="str">
            <v>96.0</v>
          </cell>
          <cell r="E556" t="str">
            <v>100.0</v>
          </cell>
          <cell r="F556" t="str">
            <v>96.0</v>
          </cell>
          <cell r="G556" t="str">
            <v>2025-07-24 22:51:10</v>
          </cell>
          <cell r="H556" t="str">
            <v>於政|177****6726</v>
          </cell>
          <cell r="I556" t="str">
            <v>稽核三组</v>
          </cell>
          <cell r="J556" t="str">
            <v>现场巡店</v>
          </cell>
          <cell r="K556" t="str">
            <v>QSC实地稽核</v>
          </cell>
          <cell r="L556" t="str">
            <v>系统自动确认</v>
          </cell>
          <cell r="M556" t="str">
            <v>正常</v>
          </cell>
          <cell r="N556" t="str">
            <v>已系统自动推送</v>
          </cell>
          <cell r="O556" t="str">
            <v>2025-07-24 16:13:31</v>
          </cell>
          <cell r="P556" t="str">
            <v>2025-07-24 17:06:45</v>
          </cell>
          <cell r="Q556" t="str">
            <v>2025-07-24 22:51:10</v>
          </cell>
        </row>
        <row r="556">
          <cell r="S556">
            <v>53.2333333301358</v>
          </cell>
          <cell r="T556">
            <v>0.88722222216893</v>
          </cell>
        </row>
        <row r="557">
          <cell r="A557" t="str">
            <v>373051</v>
          </cell>
          <cell r="B557" t="str">
            <v>卫辉市实验中学店</v>
          </cell>
          <cell r="C557" t="str">
            <v/>
          </cell>
          <cell r="D557" t="str">
            <v>97.0</v>
          </cell>
          <cell r="E557" t="str">
            <v>100.0</v>
          </cell>
          <cell r="F557" t="str">
            <v>97.0</v>
          </cell>
          <cell r="G557" t="str">
            <v>2025-07-24 23:00:49</v>
          </cell>
          <cell r="H557" t="str">
            <v>於政|177****6726</v>
          </cell>
          <cell r="I557" t="str">
            <v>稽核三组</v>
          </cell>
          <cell r="J557" t="str">
            <v>现场巡店</v>
          </cell>
          <cell r="K557" t="str">
            <v>QSC实地稽核</v>
          </cell>
          <cell r="L557" t="str">
            <v>系统自动确认</v>
          </cell>
          <cell r="M557" t="str">
            <v>正常</v>
          </cell>
          <cell r="N557" t="str">
            <v>已系统自动推送</v>
          </cell>
          <cell r="O557" t="str">
            <v>2025-07-24 18:09:32</v>
          </cell>
          <cell r="P557" t="str">
            <v>2025-07-24 19:21:11</v>
          </cell>
          <cell r="Q557" t="str">
            <v>2025-07-24 23:00:49</v>
          </cell>
        </row>
        <row r="557">
          <cell r="S557">
            <v>71.6500000061933</v>
          </cell>
          <cell r="T557">
            <v>1.19416666676989</v>
          </cell>
        </row>
        <row r="558">
          <cell r="A558" t="str">
            <v>752105</v>
          </cell>
          <cell r="B558" t="str">
            <v>惠城华贸天地店</v>
          </cell>
          <cell r="C558" t="str">
            <v/>
          </cell>
          <cell r="D558" t="str">
            <v>98.0</v>
          </cell>
          <cell r="E558" t="str">
            <v>100.0</v>
          </cell>
          <cell r="F558" t="str">
            <v>98.0</v>
          </cell>
          <cell r="G558" t="str">
            <v>2025-07-24 23:14:00</v>
          </cell>
          <cell r="H558" t="str">
            <v>吴妮妮|130****6125</v>
          </cell>
          <cell r="I558" t="str">
            <v>稽核三组</v>
          </cell>
          <cell r="J558" t="str">
            <v>现场巡店</v>
          </cell>
          <cell r="K558" t="str">
            <v>QSC实地稽核</v>
          </cell>
          <cell r="L558" t="str">
            <v>门店确认</v>
          </cell>
          <cell r="M558" t="str">
            <v>正常</v>
          </cell>
          <cell r="N558" t="str">
            <v>已系统自动推送</v>
          </cell>
          <cell r="O558" t="str">
            <v>2025-07-24 10:17:39</v>
          </cell>
          <cell r="P558" t="str">
            <v>2025-07-24 10:59:16</v>
          </cell>
          <cell r="Q558" t="str">
            <v>2025-07-24 23:14:00</v>
          </cell>
        </row>
        <row r="558">
          <cell r="S558">
            <v>41.6166666615754</v>
          </cell>
          <cell r="T558">
            <v>0.693611111026257</v>
          </cell>
        </row>
        <row r="559">
          <cell r="A559" t="str">
            <v>752089</v>
          </cell>
          <cell r="B559" t="str">
            <v>博罗泰美店</v>
          </cell>
          <cell r="C559" t="str">
            <v/>
          </cell>
          <cell r="D559" t="str">
            <v>106.0</v>
          </cell>
          <cell r="E559" t="str">
            <v>100.0</v>
          </cell>
          <cell r="F559" t="str">
            <v>106.0</v>
          </cell>
          <cell r="G559" t="str">
            <v>2025-07-24 23:17:43</v>
          </cell>
          <cell r="H559" t="str">
            <v>吴妮妮|130****6125</v>
          </cell>
          <cell r="I559" t="str">
            <v>稽核三组</v>
          </cell>
          <cell r="J559" t="str">
            <v>现场巡店</v>
          </cell>
          <cell r="K559" t="str">
            <v>QSC实地稽核</v>
          </cell>
          <cell r="L559" t="str">
            <v>门店确认</v>
          </cell>
          <cell r="M559" t="str">
            <v>正常</v>
          </cell>
          <cell r="N559" t="str">
            <v>已系统自动推送</v>
          </cell>
          <cell r="O559" t="str">
            <v>2025-07-24 12:01:23</v>
          </cell>
          <cell r="P559" t="str">
            <v>2025-07-24 12:51:31</v>
          </cell>
          <cell r="Q559" t="str">
            <v>2025-07-24 23:17:43</v>
          </cell>
        </row>
        <row r="559">
          <cell r="S559">
            <v>50.1333333388902</v>
          </cell>
          <cell r="T559">
            <v>0.83555555564817</v>
          </cell>
        </row>
        <row r="560">
          <cell r="A560" t="str">
            <v>752122</v>
          </cell>
          <cell r="B560" t="str">
            <v>博罗石坝镇店</v>
          </cell>
          <cell r="C560" t="str">
            <v/>
          </cell>
          <cell r="D560" t="str">
            <v>79.0</v>
          </cell>
          <cell r="E560" t="str">
            <v>100.0</v>
          </cell>
          <cell r="F560" t="str">
            <v>79.0</v>
          </cell>
          <cell r="G560" t="str">
            <v>2025-07-24 23:29:17</v>
          </cell>
          <cell r="H560" t="str">
            <v>吴妮妮|130****6125</v>
          </cell>
          <cell r="I560" t="str">
            <v>稽核三组</v>
          </cell>
          <cell r="J560" t="str">
            <v>现场巡店</v>
          </cell>
          <cell r="K560" t="str">
            <v>QSC实地稽核</v>
          </cell>
          <cell r="L560" t="str">
            <v>系统自动确认</v>
          </cell>
          <cell r="M560" t="str">
            <v>正常</v>
          </cell>
          <cell r="N560" t="str">
            <v>已系统自动推送</v>
          </cell>
          <cell r="O560" t="str">
            <v>2025-07-24 13:46:34</v>
          </cell>
          <cell r="P560" t="str">
            <v>2025-07-24 14:38:58</v>
          </cell>
          <cell r="Q560" t="str">
            <v>2025-07-24 23:29:17</v>
          </cell>
        </row>
        <row r="560">
          <cell r="S560">
            <v>52.400000001071</v>
          </cell>
          <cell r="T560">
            <v>0.873333333351184</v>
          </cell>
        </row>
        <row r="561">
          <cell r="A561" t="str">
            <v>762059</v>
          </cell>
          <cell r="B561" t="str">
            <v>紫金龙窝店</v>
          </cell>
          <cell r="C561" t="str">
            <v/>
          </cell>
          <cell r="D561" t="str">
            <v>96.0</v>
          </cell>
          <cell r="E561" t="str">
            <v>100.0</v>
          </cell>
          <cell r="F561" t="str">
            <v>96.0</v>
          </cell>
          <cell r="G561" t="str">
            <v>2025-07-24 23:31:30</v>
          </cell>
          <cell r="H561" t="str">
            <v>吴妮妮|130****6125</v>
          </cell>
          <cell r="I561" t="str">
            <v>稽核三组</v>
          </cell>
          <cell r="J561" t="str">
            <v>现场巡店</v>
          </cell>
          <cell r="K561" t="str">
            <v>QSC实地稽核</v>
          </cell>
          <cell r="L561" t="str">
            <v>系统自动确认</v>
          </cell>
          <cell r="M561" t="str">
            <v>正常</v>
          </cell>
          <cell r="N561" t="str">
            <v>已系统自动推送</v>
          </cell>
          <cell r="O561" t="str">
            <v>2025-07-24 16:31:14</v>
          </cell>
          <cell r="P561" t="str">
            <v>2025-07-24 17:07:46</v>
          </cell>
          <cell r="Q561" t="str">
            <v>2025-07-24 23:31:30</v>
          </cell>
        </row>
        <row r="561">
          <cell r="S561">
            <v>36.5333333343733</v>
          </cell>
          <cell r="T561">
            <v>0.608888888906222</v>
          </cell>
        </row>
        <row r="562">
          <cell r="A562" t="str">
            <v>762058</v>
          </cell>
          <cell r="B562" t="str">
            <v>紫金宝成商业广场</v>
          </cell>
          <cell r="C562" t="str">
            <v/>
          </cell>
          <cell r="D562" t="str">
            <v>81.0</v>
          </cell>
          <cell r="E562" t="str">
            <v>100.0</v>
          </cell>
          <cell r="F562" t="str">
            <v>81.0</v>
          </cell>
          <cell r="G562" t="str">
            <v>2025-07-24 23:42:14</v>
          </cell>
          <cell r="H562" t="str">
            <v>吴妮妮|130****6125</v>
          </cell>
          <cell r="I562" t="str">
            <v>稽核三组</v>
          </cell>
          <cell r="J562" t="str">
            <v>现场巡店</v>
          </cell>
          <cell r="K562" t="str">
            <v>QSC实地稽核</v>
          </cell>
          <cell r="L562" t="str">
            <v>系统自动确认</v>
          </cell>
          <cell r="M562" t="str">
            <v>正常</v>
          </cell>
          <cell r="N562" t="str">
            <v>已系统自动推送</v>
          </cell>
          <cell r="O562" t="str">
            <v>2025-07-24 18:03:27</v>
          </cell>
          <cell r="P562" t="str">
            <v>2025-07-24 19:07:36</v>
          </cell>
          <cell r="Q562" t="str">
            <v>2025-07-24 23:42:14</v>
          </cell>
        </row>
        <row r="562">
          <cell r="S562">
            <v>64.1500000027008</v>
          </cell>
          <cell r="T562">
            <v>1.06916666671168</v>
          </cell>
        </row>
        <row r="563">
          <cell r="A563" t="str">
            <v>523032</v>
          </cell>
          <cell r="B563" t="str">
            <v>泰州许庄镇店</v>
          </cell>
          <cell r="C563" t="str">
            <v/>
          </cell>
          <cell r="D563" t="str">
            <v>94.0</v>
          </cell>
          <cell r="E563" t="str">
            <v>100.0</v>
          </cell>
          <cell r="F563" t="str">
            <v>94.0</v>
          </cell>
          <cell r="G563" t="str">
            <v>2025-07-25 00:03:22</v>
          </cell>
          <cell r="H563" t="str">
            <v>刘姗姗|190****3693</v>
          </cell>
          <cell r="I563" t="str">
            <v>稽核三组</v>
          </cell>
          <cell r="J563" t="str">
            <v>现场巡店</v>
          </cell>
          <cell r="K563" t="str">
            <v>QSC实地稽核</v>
          </cell>
          <cell r="L563" t="str">
            <v>系统自动确认</v>
          </cell>
          <cell r="M563" t="str">
            <v>正常</v>
          </cell>
          <cell r="N563" t="str">
            <v>已系统自动推送</v>
          </cell>
          <cell r="O563" t="str">
            <v>2025-07-24 10:18:10</v>
          </cell>
          <cell r="P563" t="str">
            <v>2025-07-24 11:05:47</v>
          </cell>
          <cell r="Q563" t="str">
            <v>2025-07-25 00:03:22</v>
          </cell>
        </row>
        <row r="563">
          <cell r="S563">
            <v>47.6166666706558</v>
          </cell>
          <cell r="T563">
            <v>0.793611111177597</v>
          </cell>
        </row>
        <row r="564">
          <cell r="A564" t="str">
            <v>523046</v>
          </cell>
          <cell r="B564" t="str">
            <v>海陵大润发店</v>
          </cell>
          <cell r="C564" t="str">
            <v/>
          </cell>
          <cell r="D564" t="str">
            <v>85.0</v>
          </cell>
          <cell r="E564" t="str">
            <v>100.0</v>
          </cell>
          <cell r="F564" t="str">
            <v>85.0</v>
          </cell>
          <cell r="G564" t="str">
            <v>2025-07-25 00:15:16</v>
          </cell>
          <cell r="H564" t="str">
            <v>刘姗姗|190****3693</v>
          </cell>
          <cell r="I564" t="str">
            <v>稽核三组</v>
          </cell>
          <cell r="J564" t="str">
            <v>现场巡店</v>
          </cell>
          <cell r="K564" t="str">
            <v>QSC实地稽核</v>
          </cell>
          <cell r="L564" t="str">
            <v>系统自动确认</v>
          </cell>
          <cell r="M564" t="str">
            <v>正常</v>
          </cell>
          <cell r="N564" t="str">
            <v>已系统自动推送</v>
          </cell>
          <cell r="O564" t="str">
            <v>2025-07-24 14:36:42</v>
          </cell>
          <cell r="P564" t="str">
            <v>2025-07-24 23:42:09</v>
          </cell>
          <cell r="Q564" t="str">
            <v>2025-07-25 00:15:16</v>
          </cell>
        </row>
        <row r="564">
          <cell r="S564">
            <v>545.449999995762</v>
          </cell>
          <cell r="T564">
            <v>9.09083333326271</v>
          </cell>
        </row>
        <row r="565">
          <cell r="A565" t="str">
            <v>523066</v>
          </cell>
          <cell r="B565" t="str">
            <v>高港大泗镇店</v>
          </cell>
          <cell r="C565" t="str">
            <v/>
          </cell>
          <cell r="D565" t="str">
            <v>78.0</v>
          </cell>
          <cell r="E565" t="str">
            <v>100.0</v>
          </cell>
          <cell r="F565" t="str">
            <v>78.0</v>
          </cell>
          <cell r="G565" t="str">
            <v>2025-07-25 00:17:10</v>
          </cell>
          <cell r="H565" t="str">
            <v>刘姗姗|190****3693</v>
          </cell>
          <cell r="I565" t="str">
            <v>稽核三组</v>
          </cell>
          <cell r="J565" t="str">
            <v>现场巡店</v>
          </cell>
          <cell r="K565" t="str">
            <v>QSC实地稽核</v>
          </cell>
          <cell r="L565" t="str">
            <v>系统自动确认</v>
          </cell>
          <cell r="M565" t="str">
            <v>正常</v>
          </cell>
          <cell r="N565" t="str">
            <v>已系统自动推送</v>
          </cell>
          <cell r="O565" t="str">
            <v>2025-07-24 12:04:17</v>
          </cell>
          <cell r="P565" t="str">
            <v>2025-07-24 12:56:17</v>
          </cell>
          <cell r="Q565" t="str">
            <v>2025-07-25 00:17:10</v>
          </cell>
        </row>
        <row r="565">
          <cell r="S565">
            <v>52.0000000018626</v>
          </cell>
          <cell r="T565">
            <v>0.866666666697711</v>
          </cell>
        </row>
        <row r="566">
          <cell r="A566" t="str">
            <v>523021</v>
          </cell>
          <cell r="B566" t="str">
            <v>姜堰万达广场店</v>
          </cell>
          <cell r="C566" t="str">
            <v/>
          </cell>
          <cell r="D566" t="str">
            <v>96.0</v>
          </cell>
          <cell r="E566" t="str">
            <v>100.0</v>
          </cell>
          <cell r="F566" t="str">
            <v>96.0</v>
          </cell>
          <cell r="G566" t="str">
            <v>2025-07-25 00:19:01</v>
          </cell>
          <cell r="H566" t="str">
            <v>刘姗姗|190****3693</v>
          </cell>
          <cell r="I566" t="str">
            <v>稽核三组</v>
          </cell>
          <cell r="J566" t="str">
            <v>现场巡店</v>
          </cell>
          <cell r="K566" t="str">
            <v>QSC实地稽核</v>
          </cell>
          <cell r="L566" t="str">
            <v>门店确认</v>
          </cell>
          <cell r="M566" t="str">
            <v>正常</v>
          </cell>
          <cell r="N566" t="str">
            <v>已系统自动推送</v>
          </cell>
          <cell r="O566" t="str">
            <v>2025-07-24 18:40:01</v>
          </cell>
          <cell r="P566" t="str">
            <v>2025-07-24 19:23:26</v>
          </cell>
          <cell r="Q566" t="str">
            <v>2025-07-25 00:19:01</v>
          </cell>
        </row>
        <row r="566">
          <cell r="S566">
            <v>43.4166666737292</v>
          </cell>
          <cell r="T566">
            <v>0.72361111122882</v>
          </cell>
        </row>
        <row r="567">
          <cell r="A567" t="str">
            <v>523037</v>
          </cell>
          <cell r="B567" t="str">
            <v>泰州姜堰马厂店</v>
          </cell>
          <cell r="C567" t="str">
            <v/>
          </cell>
          <cell r="D567" t="str">
            <v>90.0</v>
          </cell>
          <cell r="E567" t="str">
            <v>100.0</v>
          </cell>
          <cell r="F567" t="str">
            <v>90.0</v>
          </cell>
          <cell r="G567" t="str">
            <v>2025-07-25 00:19:26</v>
          </cell>
          <cell r="H567" t="str">
            <v>刘姗姗|190****3693</v>
          </cell>
          <cell r="I567" t="str">
            <v>稽核三组</v>
          </cell>
          <cell r="J567" t="str">
            <v>现场巡店</v>
          </cell>
          <cell r="K567" t="str">
            <v>QSC实地稽核</v>
          </cell>
          <cell r="L567" t="str">
            <v>门店确认</v>
          </cell>
          <cell r="M567" t="str">
            <v>正常</v>
          </cell>
          <cell r="N567" t="str">
            <v>已系统自动推送</v>
          </cell>
          <cell r="O567" t="str">
            <v>2025-07-24 17:38:41</v>
          </cell>
          <cell r="P567" t="str">
            <v>2025-07-24 18:15:03</v>
          </cell>
          <cell r="Q567" t="str">
            <v>2025-07-25 00:19:26</v>
          </cell>
        </row>
        <row r="567">
          <cell r="S567">
            <v>36.3666666601785</v>
          </cell>
          <cell r="T567">
            <v>0.606111111002974</v>
          </cell>
        </row>
        <row r="568">
          <cell r="A568" t="str">
            <v>513029</v>
          </cell>
          <cell r="B568" t="str">
            <v>海安曲塘店</v>
          </cell>
          <cell r="C568" t="str">
            <v/>
          </cell>
          <cell r="D568" t="str">
            <v>102.0</v>
          </cell>
          <cell r="E568" t="str">
            <v>100.0</v>
          </cell>
          <cell r="F568" t="str">
            <v>102.0</v>
          </cell>
          <cell r="G568" t="str">
            <v>2025-07-25 00:20:59</v>
          </cell>
          <cell r="H568" t="str">
            <v>刘姗姗|190****3693</v>
          </cell>
          <cell r="I568" t="str">
            <v>稽核三组</v>
          </cell>
          <cell r="J568" t="str">
            <v>现场巡店</v>
          </cell>
          <cell r="K568" t="str">
            <v>QSC实地稽核</v>
          </cell>
          <cell r="L568" t="str">
            <v>系统自动确认</v>
          </cell>
          <cell r="M568" t="str">
            <v>正常</v>
          </cell>
          <cell r="N568" t="str">
            <v>已系统自动推送</v>
          </cell>
          <cell r="O568" t="str">
            <v>2025-07-24 20:02:52</v>
          </cell>
          <cell r="P568" t="str">
            <v>2025-07-24 20:39:53</v>
          </cell>
          <cell r="Q568" t="str">
            <v>2025-07-25 00:20:59</v>
          </cell>
        </row>
        <row r="568">
          <cell r="S568">
            <v>37.0166666654404</v>
          </cell>
          <cell r="T568">
            <v>0.616944444424007</v>
          </cell>
        </row>
        <row r="569">
          <cell r="A569" t="str">
            <v>523062</v>
          </cell>
          <cell r="B569" t="str">
            <v>泰州海陵育才路店</v>
          </cell>
          <cell r="C569" t="str">
            <v/>
          </cell>
          <cell r="D569" t="str">
            <v>103.0</v>
          </cell>
          <cell r="E569" t="str">
            <v>100.0</v>
          </cell>
          <cell r="F569" t="str">
            <v>103.0</v>
          </cell>
          <cell r="G569" t="str">
            <v>2025-07-25 00:21:20</v>
          </cell>
          <cell r="H569" t="str">
            <v>刘姗姗|190****3693</v>
          </cell>
          <cell r="I569" t="str">
            <v>稽核三组</v>
          </cell>
          <cell r="J569" t="str">
            <v>现场巡店</v>
          </cell>
          <cell r="K569" t="str">
            <v>QSC实地稽核</v>
          </cell>
          <cell r="L569" t="str">
            <v>门店确认</v>
          </cell>
          <cell r="M569" t="str">
            <v>正常</v>
          </cell>
          <cell r="N569" t="str">
            <v>已系统自动推送</v>
          </cell>
          <cell r="O569" t="str">
            <v>2025-07-24 16:27:13</v>
          </cell>
          <cell r="P569" t="str">
            <v>2025-07-24 16:58:11</v>
          </cell>
          <cell r="Q569" t="str">
            <v>2025-07-25 00:21:20</v>
          </cell>
        </row>
        <row r="569">
          <cell r="S569">
            <v>30.9666666656267</v>
          </cell>
          <cell r="T569">
            <v>0.516111111093778</v>
          </cell>
        </row>
        <row r="570">
          <cell r="A570" t="str">
            <v>514092</v>
          </cell>
          <cell r="B570" t="str">
            <v>江都浦头镇店</v>
          </cell>
          <cell r="C570" t="str">
            <v/>
          </cell>
          <cell r="D570" t="str">
            <v>105.0</v>
          </cell>
          <cell r="E570" t="str">
            <v>100.0</v>
          </cell>
          <cell r="F570" t="str">
            <v>105.0</v>
          </cell>
          <cell r="G570" t="str">
            <v>2025-07-25 00:21:43</v>
          </cell>
          <cell r="H570" t="str">
            <v>刘姗姗|190****3693</v>
          </cell>
          <cell r="I570" t="str">
            <v>稽核三组</v>
          </cell>
          <cell r="J570" t="str">
            <v>现场巡店</v>
          </cell>
          <cell r="K570" t="str">
            <v>QSC实地稽核</v>
          </cell>
          <cell r="L570" t="str">
            <v>门店确认</v>
          </cell>
          <cell r="M570" t="str">
            <v>正常</v>
          </cell>
          <cell r="N570" t="str">
            <v>已系统自动推送</v>
          </cell>
          <cell r="O570" t="str">
            <v>2025-07-24 13:28:23</v>
          </cell>
          <cell r="P570" t="str">
            <v>2025-07-24 14:02:50</v>
          </cell>
          <cell r="Q570" t="str">
            <v>2025-07-25 00:21:43</v>
          </cell>
        </row>
        <row r="570">
          <cell r="S570">
            <v>34.4499999959953</v>
          </cell>
          <cell r="T570">
            <v>0.574166666599922</v>
          </cell>
        </row>
        <row r="571">
          <cell r="A571" t="str">
            <v>574658</v>
          </cell>
          <cell r="B571" t="str">
            <v>宁海洪家村店</v>
          </cell>
          <cell r="C571" t="str">
            <v/>
          </cell>
          <cell r="D571" t="str">
            <v>105.0</v>
          </cell>
          <cell r="E571" t="str">
            <v>100.0</v>
          </cell>
          <cell r="F571" t="str">
            <v>105.0</v>
          </cell>
          <cell r="G571" t="str">
            <v>2025-07-25 00:45:44</v>
          </cell>
          <cell r="H571" t="str">
            <v>陆文燕|136****6563</v>
          </cell>
          <cell r="I571" t="str">
            <v>稽核三组</v>
          </cell>
          <cell r="J571" t="str">
            <v>现场巡店</v>
          </cell>
          <cell r="K571" t="str">
            <v>QSC实地稽核</v>
          </cell>
          <cell r="L571" t="str">
            <v>系统自动确认</v>
          </cell>
          <cell r="M571" t="str">
            <v>正常</v>
          </cell>
          <cell r="N571" t="str">
            <v>已系统自动推送</v>
          </cell>
          <cell r="O571" t="str">
            <v>2025-07-24 12:28:13</v>
          </cell>
          <cell r="P571" t="str">
            <v>2025-07-24 13:33:37</v>
          </cell>
          <cell r="Q571" t="str">
            <v>2025-07-25 00:45:44</v>
          </cell>
        </row>
        <row r="571">
          <cell r="S571">
            <v>60</v>
          </cell>
          <cell r="T571">
            <v>1</v>
          </cell>
        </row>
        <row r="572">
          <cell r="A572" t="str">
            <v>574631</v>
          </cell>
          <cell r="B572" t="str">
            <v>宁海冠庄店</v>
          </cell>
          <cell r="C572" t="str">
            <v/>
          </cell>
          <cell r="D572" t="str">
            <v>96.0</v>
          </cell>
          <cell r="E572" t="str">
            <v>100.0</v>
          </cell>
          <cell r="F572" t="str">
            <v>96.0</v>
          </cell>
          <cell r="G572" t="str">
            <v>2025-07-25 01:03:45</v>
          </cell>
          <cell r="H572" t="str">
            <v>陆文燕|136****6563</v>
          </cell>
          <cell r="I572" t="str">
            <v>稽核三组</v>
          </cell>
          <cell r="J572" t="str">
            <v>现场巡店</v>
          </cell>
          <cell r="K572" t="str">
            <v>QSC实地稽核</v>
          </cell>
          <cell r="L572" t="str">
            <v>系统自动确认</v>
          </cell>
          <cell r="M572" t="str">
            <v>正常</v>
          </cell>
          <cell r="N572" t="str">
            <v>已系统自动推送</v>
          </cell>
          <cell r="O572" t="str">
            <v>2025-07-24 17:31:05</v>
          </cell>
          <cell r="P572" t="str">
            <v>2025-07-24 18:37:33</v>
          </cell>
          <cell r="Q572" t="str">
            <v>2025-07-25 01:03:45</v>
          </cell>
        </row>
        <row r="572">
          <cell r="S572">
            <v>60</v>
          </cell>
          <cell r="T572">
            <v>1</v>
          </cell>
        </row>
        <row r="573">
          <cell r="A573" t="str">
            <v>574557</v>
          </cell>
          <cell r="B573" t="str">
            <v>深甽凤山南路店</v>
          </cell>
          <cell r="C573" t="str">
            <v/>
          </cell>
          <cell r="D573" t="str">
            <v>98.0</v>
          </cell>
          <cell r="E573" t="str">
            <v>100.0</v>
          </cell>
          <cell r="F573" t="str">
            <v>98.0</v>
          </cell>
          <cell r="G573" t="str">
            <v>2025-07-25 01:13:31</v>
          </cell>
          <cell r="H573" t="str">
            <v>陆文燕|136****6563</v>
          </cell>
          <cell r="I573" t="str">
            <v>稽核三组</v>
          </cell>
          <cell r="J573" t="str">
            <v>现场巡店</v>
          </cell>
          <cell r="K573" t="str">
            <v>QSC实地稽核</v>
          </cell>
          <cell r="L573" t="str">
            <v>系统自动确认</v>
          </cell>
          <cell r="M573" t="str">
            <v>正常</v>
          </cell>
          <cell r="N573" t="str">
            <v>已系统自动推送</v>
          </cell>
          <cell r="O573" t="str">
            <v>2025-07-24 10:27:39</v>
          </cell>
          <cell r="P573" t="str">
            <v>2025-07-24 11:30:56</v>
          </cell>
          <cell r="Q573" t="str">
            <v>2025-07-25 01:13:31</v>
          </cell>
        </row>
        <row r="573">
          <cell r="S573">
            <v>60</v>
          </cell>
          <cell r="T573">
            <v>1</v>
          </cell>
        </row>
        <row r="574">
          <cell r="A574" t="str">
            <v>574014</v>
          </cell>
          <cell r="B574" t="str">
            <v>宁海大观文化园</v>
          </cell>
          <cell r="C574" t="str">
            <v/>
          </cell>
          <cell r="D574" t="str">
            <v>99.0</v>
          </cell>
          <cell r="E574" t="str">
            <v>100.0</v>
          </cell>
          <cell r="F574" t="str">
            <v>99.0</v>
          </cell>
          <cell r="G574" t="str">
            <v>2025-07-25 01:13:56</v>
          </cell>
          <cell r="H574" t="str">
            <v>陆文燕|136****6563</v>
          </cell>
          <cell r="I574" t="str">
            <v>稽核三组</v>
          </cell>
          <cell r="J574" t="str">
            <v>现场巡店</v>
          </cell>
          <cell r="K574" t="str">
            <v>QSC实地稽核</v>
          </cell>
          <cell r="L574" t="str">
            <v>系统自动确认</v>
          </cell>
          <cell r="M574" t="str">
            <v>正常</v>
          </cell>
          <cell r="N574" t="str">
            <v>已系统自动推送</v>
          </cell>
          <cell r="O574" t="str">
            <v>2025-07-24 19:15:31</v>
          </cell>
          <cell r="P574" t="str">
            <v>2025-07-24 20:22:11</v>
          </cell>
          <cell r="Q574" t="str">
            <v>2025-07-25 01:13:56</v>
          </cell>
        </row>
        <row r="574">
          <cell r="S574">
            <v>60</v>
          </cell>
          <cell r="T574">
            <v>1</v>
          </cell>
        </row>
        <row r="575">
          <cell r="A575" t="str">
            <v>834008</v>
          </cell>
          <cell r="B575" t="str">
            <v>甘洛步行街店</v>
          </cell>
          <cell r="C575" t="str">
            <v/>
          </cell>
          <cell r="D575" t="str">
            <v>90.0</v>
          </cell>
          <cell r="E575" t="str">
            <v>100.0</v>
          </cell>
          <cell r="F575" t="str">
            <v>90.0</v>
          </cell>
          <cell r="G575" t="str">
            <v>2025-07-25 01:18:29</v>
          </cell>
          <cell r="H575" t="str">
            <v>郑志斌|182****2632</v>
          </cell>
          <cell r="I575" t="str">
            <v>稽核三组</v>
          </cell>
          <cell r="J575" t="str">
            <v>现场巡店</v>
          </cell>
          <cell r="K575" t="str">
            <v>QSC实地稽核</v>
          </cell>
          <cell r="L575" t="str">
            <v>系统自动确认</v>
          </cell>
          <cell r="M575" t="str">
            <v>正常</v>
          </cell>
          <cell r="N575" t="str">
            <v>已系统自动推送</v>
          </cell>
          <cell r="O575" t="str">
            <v>2025-07-24 11:49:01</v>
          </cell>
          <cell r="P575" t="str">
            <v>2025-07-24 13:21:42</v>
          </cell>
          <cell r="Q575" t="str">
            <v>2025-07-25 01:18:29</v>
          </cell>
        </row>
        <row r="575">
          <cell r="S575">
            <v>60</v>
          </cell>
          <cell r="T575">
            <v>1</v>
          </cell>
        </row>
        <row r="576">
          <cell r="A576" t="str">
            <v>739026</v>
          </cell>
          <cell r="B576" t="str">
            <v>新宁时代广场店</v>
          </cell>
          <cell r="C576" t="str">
            <v/>
          </cell>
          <cell r="D576" t="str">
            <v>100.0</v>
          </cell>
          <cell r="E576" t="str">
            <v>100.0</v>
          </cell>
          <cell r="F576" t="str">
            <v>100.0</v>
          </cell>
          <cell r="G576" t="str">
            <v>2025-07-25 09:01:03</v>
          </cell>
          <cell r="H576" t="str">
            <v>王波|181****9194</v>
          </cell>
          <cell r="I576" t="str">
            <v>稽核三组</v>
          </cell>
          <cell r="J576" t="str">
            <v>现场巡店</v>
          </cell>
          <cell r="K576" t="str">
            <v>QSC实地稽核</v>
          </cell>
          <cell r="L576" t="str">
            <v>系统自动确认</v>
          </cell>
          <cell r="M576" t="str">
            <v>正常</v>
          </cell>
          <cell r="N576" t="str">
            <v>已系统自动推送</v>
          </cell>
          <cell r="O576" t="str">
            <v>2025-07-24 12:09:35</v>
          </cell>
          <cell r="P576" t="str">
            <v>2025-07-24 12:48:22</v>
          </cell>
          <cell r="Q576" t="str">
            <v>2025-07-25 09:01:03</v>
          </cell>
        </row>
        <row r="576">
          <cell r="S576">
            <v>38.7833333364688</v>
          </cell>
          <cell r="T576">
            <v>0.646388888941146</v>
          </cell>
        </row>
        <row r="577">
          <cell r="A577" t="str">
            <v>739060</v>
          </cell>
          <cell r="B577" t="str">
            <v>邵阳夫夷天街店</v>
          </cell>
          <cell r="C577" t="str">
            <v/>
          </cell>
          <cell r="D577" t="str">
            <v>90.0</v>
          </cell>
          <cell r="E577" t="str">
            <v>100.0</v>
          </cell>
          <cell r="F577" t="str">
            <v>90.0</v>
          </cell>
          <cell r="G577" t="str">
            <v>2025-07-25 09:01:16</v>
          </cell>
          <cell r="H577" t="str">
            <v>王波|181****9194</v>
          </cell>
          <cell r="I577" t="str">
            <v>稽核三组</v>
          </cell>
          <cell r="J577" t="str">
            <v>现场巡店</v>
          </cell>
          <cell r="K577" t="str">
            <v>QSC实地稽核</v>
          </cell>
          <cell r="L577" t="str">
            <v>门店确认</v>
          </cell>
          <cell r="M577" t="str">
            <v>正常</v>
          </cell>
          <cell r="N577" t="str">
            <v>已系统自动推送</v>
          </cell>
          <cell r="O577" t="str">
            <v>2025-07-24 17:35:06</v>
          </cell>
          <cell r="P577" t="str">
            <v>2025-07-24 18:25:02</v>
          </cell>
          <cell r="Q577" t="str">
            <v>2025-07-25 09:01:16</v>
          </cell>
        </row>
        <row r="577">
          <cell r="S577">
            <v>49.93333332357</v>
          </cell>
          <cell r="T577">
            <v>0.832222222059499</v>
          </cell>
        </row>
        <row r="578">
          <cell r="A578" t="str">
            <v>739081</v>
          </cell>
          <cell r="B578" t="str">
            <v>隆回辰河世家店</v>
          </cell>
          <cell r="C578" t="str">
            <v/>
          </cell>
          <cell r="D578" t="str">
            <v>93.0</v>
          </cell>
          <cell r="E578" t="str">
            <v>100.0</v>
          </cell>
          <cell r="F578" t="str">
            <v>93.0</v>
          </cell>
          <cell r="G578" t="str">
            <v>2025-07-25 09:01:42</v>
          </cell>
          <cell r="H578" t="str">
            <v>王波|181****9194</v>
          </cell>
          <cell r="I578" t="str">
            <v>稽核三组</v>
          </cell>
          <cell r="J578" t="str">
            <v>现场巡店</v>
          </cell>
          <cell r="K578" t="str">
            <v>QSC实地稽核</v>
          </cell>
          <cell r="L578" t="str">
            <v>门店确认</v>
          </cell>
          <cell r="M578" t="str">
            <v>正常</v>
          </cell>
          <cell r="N578" t="str">
            <v>已系统自动推送</v>
          </cell>
          <cell r="O578" t="str">
            <v>2025-07-24 19:25:55</v>
          </cell>
          <cell r="P578" t="str">
            <v>2025-07-24 20:36:33</v>
          </cell>
          <cell r="Q578" t="str">
            <v>2025-07-25 09:01:42</v>
          </cell>
        </row>
        <row r="578">
          <cell r="S578">
            <v>70.633333332371</v>
          </cell>
          <cell r="T578">
            <v>1.17722222220618</v>
          </cell>
        </row>
        <row r="579">
          <cell r="A579" t="str">
            <v>739053</v>
          </cell>
          <cell r="B579" t="str">
            <v>新宁崀山国际店</v>
          </cell>
          <cell r="C579" t="str">
            <v/>
          </cell>
          <cell r="D579" t="str">
            <v>87.0</v>
          </cell>
          <cell r="E579" t="str">
            <v>100.0</v>
          </cell>
          <cell r="F579" t="str">
            <v>87.0</v>
          </cell>
          <cell r="G579" t="str">
            <v>2025-07-25 09:02:01</v>
          </cell>
          <cell r="H579" t="str">
            <v>王波|181****9194</v>
          </cell>
          <cell r="I579" t="str">
            <v>稽核三组</v>
          </cell>
          <cell r="J579" t="str">
            <v>现场巡店</v>
          </cell>
          <cell r="K579" t="str">
            <v>QSC实地稽核</v>
          </cell>
          <cell r="L579" t="str">
            <v>系统自动确认</v>
          </cell>
          <cell r="M579" t="str">
            <v>正常</v>
          </cell>
          <cell r="N579" t="str">
            <v>已系统自动推送</v>
          </cell>
          <cell r="O579" t="str">
            <v>2025-07-24 10:37:37</v>
          </cell>
          <cell r="P579" t="str">
            <v>2025-07-24 11:25:01</v>
          </cell>
          <cell r="Q579" t="str">
            <v>2025-07-25 09:02:01</v>
          </cell>
        </row>
        <row r="579">
          <cell r="S579">
            <v>47.4000000057276</v>
          </cell>
          <cell r="T579">
            <v>0.790000000095461</v>
          </cell>
        </row>
        <row r="580">
          <cell r="A580" t="str">
            <v>739016</v>
          </cell>
          <cell r="B580" t="str">
            <v>武冈百姓广场</v>
          </cell>
          <cell r="C580" t="str">
            <v/>
          </cell>
          <cell r="D580" t="str">
            <v>90.0</v>
          </cell>
          <cell r="E580" t="str">
            <v>100.0</v>
          </cell>
          <cell r="F580" t="str">
            <v>90.0</v>
          </cell>
          <cell r="G580" t="str">
            <v>2025-07-25 09:02:27</v>
          </cell>
          <cell r="H580" t="str">
            <v>王波|181****9194</v>
          </cell>
          <cell r="I580" t="str">
            <v>稽核三组</v>
          </cell>
          <cell r="J580" t="str">
            <v>现场巡店</v>
          </cell>
          <cell r="K580" t="str">
            <v>QSC实地稽核</v>
          </cell>
          <cell r="L580" t="str">
            <v>系统自动确认</v>
          </cell>
          <cell r="M580" t="str">
            <v>正常</v>
          </cell>
          <cell r="N580" t="str">
            <v>已系统自动推送</v>
          </cell>
          <cell r="O580" t="str">
            <v>2025-07-24 14:44:50</v>
          </cell>
          <cell r="P580" t="str">
            <v>2025-07-24 15:45:13</v>
          </cell>
          <cell r="Q580" t="str">
            <v>2025-07-25 09:02:27</v>
          </cell>
        </row>
        <row r="580">
          <cell r="S580">
            <v>60.3833333356306</v>
          </cell>
          <cell r="T580">
            <v>1.00638888892718</v>
          </cell>
        </row>
        <row r="581">
          <cell r="A581" t="str">
            <v>574613</v>
          </cell>
          <cell r="B581" t="str">
            <v>奉化莼湖街道店</v>
          </cell>
          <cell r="C581" t="str">
            <v/>
          </cell>
          <cell r="D581" t="str">
            <v>92.0</v>
          </cell>
          <cell r="E581" t="str">
            <v>100.0</v>
          </cell>
          <cell r="F581" t="str">
            <v>92.0</v>
          </cell>
          <cell r="G581" t="str">
            <v>2025-07-25 09:44:49</v>
          </cell>
          <cell r="H581" t="str">
            <v>陆文燕|136****6563</v>
          </cell>
          <cell r="I581" t="str">
            <v>稽核三组</v>
          </cell>
          <cell r="J581" t="str">
            <v>现场巡店</v>
          </cell>
          <cell r="K581" t="str">
            <v>QSC实地稽核</v>
          </cell>
          <cell r="L581" t="str">
            <v>系统自动确认</v>
          </cell>
          <cell r="M581" t="str">
            <v>正常</v>
          </cell>
          <cell r="N581" t="str">
            <v>已系统自动推送</v>
          </cell>
          <cell r="O581" t="str">
            <v>2025-07-24 14:33:11</v>
          </cell>
          <cell r="P581" t="str">
            <v>2025-07-24 16:01:50</v>
          </cell>
          <cell r="Q581" t="str">
            <v>2025-07-25 09:44:49</v>
          </cell>
        </row>
        <row r="581">
          <cell r="S581">
            <v>60</v>
          </cell>
          <cell r="T581">
            <v>1</v>
          </cell>
        </row>
        <row r="582">
          <cell r="A582" t="str">
            <v>577625</v>
          </cell>
          <cell r="B582" t="str">
            <v>文成珊溪店</v>
          </cell>
          <cell r="C582" t="str">
            <v/>
          </cell>
          <cell r="D582" t="str">
            <v>90.0</v>
          </cell>
          <cell r="E582" t="str">
            <v>100.0</v>
          </cell>
          <cell r="F582" t="str">
            <v>90.0</v>
          </cell>
          <cell r="G582" t="str">
            <v>2025-07-25 19:54:54</v>
          </cell>
          <cell r="H582" t="str">
            <v>章丰荣|176****2877</v>
          </cell>
          <cell r="I582" t="str">
            <v>稽核三组</v>
          </cell>
          <cell r="J582" t="str">
            <v>现场巡店</v>
          </cell>
          <cell r="K582" t="str">
            <v>QSC实地稽核</v>
          </cell>
          <cell r="L582" t="str">
            <v>系统自动确认</v>
          </cell>
          <cell r="M582" t="str">
            <v>正常</v>
          </cell>
          <cell r="N582" t="str">
            <v>已系统自动推送</v>
          </cell>
          <cell r="O582" t="str">
            <v>2025-07-25 11:14:23</v>
          </cell>
          <cell r="P582" t="str">
            <v>2025-07-25 12:11:40</v>
          </cell>
          <cell r="Q582" t="str">
            <v>2025-07-25 19:54:54</v>
          </cell>
        </row>
        <row r="582">
          <cell r="S582">
            <v>57.2833333339076</v>
          </cell>
          <cell r="T582">
            <v>0.954722222231794</v>
          </cell>
        </row>
        <row r="583">
          <cell r="A583" t="str">
            <v>577586</v>
          </cell>
          <cell r="B583" t="str">
            <v>泰顺青草湾店</v>
          </cell>
          <cell r="C583" t="str">
            <v/>
          </cell>
          <cell r="D583" t="str">
            <v>86.0</v>
          </cell>
          <cell r="E583" t="str">
            <v>100.0</v>
          </cell>
          <cell r="F583" t="str">
            <v>86.0</v>
          </cell>
          <cell r="G583" t="str">
            <v>2025-07-25 19:57:42</v>
          </cell>
          <cell r="H583" t="str">
            <v>章丰荣|176****2877</v>
          </cell>
          <cell r="I583" t="str">
            <v>稽核三组</v>
          </cell>
          <cell r="J583" t="str">
            <v>现场巡店</v>
          </cell>
          <cell r="K583" t="str">
            <v>QSC实地稽核</v>
          </cell>
          <cell r="L583" t="str">
            <v>门店确认</v>
          </cell>
          <cell r="M583" t="str">
            <v>正常</v>
          </cell>
          <cell r="N583" t="str">
            <v>已系统自动推送</v>
          </cell>
          <cell r="O583" t="str">
            <v>2025-07-25 13:33:36</v>
          </cell>
          <cell r="P583" t="str">
            <v>2025-07-25 14:27:49</v>
          </cell>
          <cell r="Q583" t="str">
            <v>2025-07-25 19:57:42</v>
          </cell>
        </row>
        <row r="583">
          <cell r="S583">
            <v>54.2166666628327</v>
          </cell>
          <cell r="T583">
            <v>0.903611111047212</v>
          </cell>
        </row>
        <row r="584">
          <cell r="A584" t="str">
            <v>593027</v>
          </cell>
          <cell r="B584" t="str">
            <v>寿宁解放街店</v>
          </cell>
          <cell r="C584" t="str">
            <v/>
          </cell>
          <cell r="D584" t="str">
            <v>97.0</v>
          </cell>
          <cell r="E584" t="str">
            <v>100.0</v>
          </cell>
          <cell r="F584" t="str">
            <v>97.0</v>
          </cell>
          <cell r="G584" t="str">
            <v>2025-07-25 20:00:40</v>
          </cell>
          <cell r="H584" t="str">
            <v>章丰荣|176****2877</v>
          </cell>
          <cell r="I584" t="str">
            <v>稽核三组</v>
          </cell>
          <cell r="J584" t="str">
            <v>现场巡店</v>
          </cell>
          <cell r="K584" t="str">
            <v>QSC实地稽核</v>
          </cell>
          <cell r="L584" t="str">
            <v>系统自动确认</v>
          </cell>
          <cell r="M584" t="str">
            <v>正常</v>
          </cell>
          <cell r="N584" t="str">
            <v>已系统自动推送</v>
          </cell>
          <cell r="O584" t="str">
            <v>2025-07-25 15:40:15</v>
          </cell>
          <cell r="P584" t="str">
            <v>2025-07-25 16:31:54</v>
          </cell>
          <cell r="Q584" t="str">
            <v>2025-07-25 20:00:40</v>
          </cell>
        </row>
        <row r="584">
          <cell r="S584">
            <v>51.650000003865</v>
          </cell>
          <cell r="T584">
            <v>0.86083333339775</v>
          </cell>
        </row>
        <row r="585">
          <cell r="A585" t="str">
            <v>779023</v>
          </cell>
          <cell r="B585" t="str">
            <v>海城香槟郡</v>
          </cell>
          <cell r="C585" t="str">
            <v/>
          </cell>
          <cell r="D585" t="str">
            <v>69.0</v>
          </cell>
          <cell r="E585" t="str">
            <v>100.0</v>
          </cell>
          <cell r="F585" t="str">
            <v>69.0</v>
          </cell>
          <cell r="G585" t="str">
            <v>2025-07-25 20:03:28</v>
          </cell>
          <cell r="H585" t="str">
            <v>许智伟|136****6166</v>
          </cell>
          <cell r="I585" t="str">
            <v>稽核三组</v>
          </cell>
          <cell r="J585" t="str">
            <v>现场巡店</v>
          </cell>
          <cell r="K585" t="str">
            <v>QSC实地稽核</v>
          </cell>
          <cell r="L585" t="str">
            <v>系统自动确认</v>
          </cell>
          <cell r="M585" t="str">
            <v>正常</v>
          </cell>
          <cell r="N585" t="str">
            <v>已系统自动推送</v>
          </cell>
          <cell r="O585" t="str">
            <v>2025-07-25 15:54:24</v>
          </cell>
          <cell r="P585" t="str">
            <v>2025-07-25 17:12:16</v>
          </cell>
          <cell r="Q585" t="str">
            <v>2025-07-25 20:03:28</v>
          </cell>
        </row>
        <row r="585">
          <cell r="S585">
            <v>60</v>
          </cell>
          <cell r="T585">
            <v>1</v>
          </cell>
        </row>
        <row r="586">
          <cell r="A586" t="str">
            <v>779015</v>
          </cell>
          <cell r="B586" t="str">
            <v>海城高德路店</v>
          </cell>
          <cell r="C586" t="str">
            <v/>
          </cell>
          <cell r="D586" t="str">
            <v>83.0</v>
          </cell>
          <cell r="E586" t="str">
            <v>100.0</v>
          </cell>
          <cell r="F586" t="str">
            <v>83.0</v>
          </cell>
          <cell r="G586" t="str">
            <v>2025-07-25 20:19:25</v>
          </cell>
          <cell r="H586" t="str">
            <v>许智伟|136****6166</v>
          </cell>
          <cell r="I586" t="str">
            <v>稽核三组</v>
          </cell>
          <cell r="J586" t="str">
            <v>现场巡店</v>
          </cell>
          <cell r="K586" t="str">
            <v>QSC实地稽核</v>
          </cell>
          <cell r="L586" t="str">
            <v>系统自动确认</v>
          </cell>
          <cell r="M586" t="str">
            <v>正常</v>
          </cell>
          <cell r="N586" t="str">
            <v>已系统自动推送</v>
          </cell>
          <cell r="O586" t="str">
            <v>2025-07-25 18:08:03</v>
          </cell>
          <cell r="P586" t="str">
            <v>2025-07-25 19:13:18</v>
          </cell>
          <cell r="Q586" t="str">
            <v>2025-07-25 20:19:25</v>
          </cell>
        </row>
        <row r="586">
          <cell r="S586">
            <v>60</v>
          </cell>
          <cell r="T586">
            <v>1</v>
          </cell>
        </row>
        <row r="587">
          <cell r="A587" t="str">
            <v>593165</v>
          </cell>
          <cell r="B587" t="str">
            <v>福安东百城店</v>
          </cell>
          <cell r="C587" t="str">
            <v/>
          </cell>
          <cell r="D587" t="str">
            <v>94.0</v>
          </cell>
          <cell r="E587" t="str">
            <v>100.0</v>
          </cell>
          <cell r="F587" t="str">
            <v>94.0</v>
          </cell>
          <cell r="G587" t="str">
            <v>2025-07-25 20:26:21</v>
          </cell>
          <cell r="H587" t="str">
            <v>章丰荣|176****2877</v>
          </cell>
          <cell r="I587" t="str">
            <v>稽核三组</v>
          </cell>
          <cell r="J587" t="str">
            <v>现场巡店</v>
          </cell>
          <cell r="K587" t="str">
            <v>QSC实地稽核</v>
          </cell>
          <cell r="L587" t="str">
            <v>系统自动确认</v>
          </cell>
          <cell r="M587" t="str">
            <v>正常</v>
          </cell>
          <cell r="N587" t="str">
            <v>已系统自动推送</v>
          </cell>
          <cell r="O587" t="str">
            <v>2025-07-25 17:50:07</v>
          </cell>
          <cell r="P587" t="str">
            <v>2025-07-25 18:51:31</v>
          </cell>
          <cell r="Q587" t="str">
            <v>2025-07-25 20:26:21</v>
          </cell>
        </row>
        <row r="587">
          <cell r="S587">
            <v>61.3999999989755</v>
          </cell>
          <cell r="T587">
            <v>1.02333333331626</v>
          </cell>
        </row>
        <row r="588">
          <cell r="A588" t="str">
            <v>762047</v>
          </cell>
          <cell r="B588" t="str">
            <v>河源万达广场店</v>
          </cell>
          <cell r="C588" t="str">
            <v/>
          </cell>
          <cell r="D588" t="str">
            <v>103.0</v>
          </cell>
          <cell r="E588" t="str">
            <v>100.0</v>
          </cell>
          <cell r="F588" t="str">
            <v>103.0</v>
          </cell>
          <cell r="G588" t="str">
            <v>2025-07-25 21:39:26</v>
          </cell>
          <cell r="H588" t="str">
            <v>吴妮妮|130****6125</v>
          </cell>
          <cell r="I588" t="str">
            <v>稽核三组</v>
          </cell>
          <cell r="J588" t="str">
            <v>现场巡店</v>
          </cell>
          <cell r="K588" t="str">
            <v>QSC实地稽核</v>
          </cell>
          <cell r="L588" t="str">
            <v>门店确认</v>
          </cell>
          <cell r="M588" t="str">
            <v>正常</v>
          </cell>
          <cell r="N588" t="str">
            <v>已系统自动推送</v>
          </cell>
          <cell r="O588" t="str">
            <v>2025-07-25 10:20:30</v>
          </cell>
          <cell r="P588" t="str">
            <v>2025-07-25 21:39:16</v>
          </cell>
          <cell r="Q588" t="str">
            <v>2025-07-25 21:39:26</v>
          </cell>
        </row>
        <row r="588">
          <cell r="S588">
            <v>60</v>
          </cell>
          <cell r="T588">
            <v>1</v>
          </cell>
        </row>
        <row r="589">
          <cell r="A589" t="str">
            <v>392002</v>
          </cell>
          <cell r="B589" t="str">
            <v>淇县淇园路店</v>
          </cell>
          <cell r="C589" t="str">
            <v/>
          </cell>
          <cell r="D589" t="str">
            <v>78.0</v>
          </cell>
          <cell r="E589" t="str">
            <v>100.0</v>
          </cell>
          <cell r="F589" t="str">
            <v>78.0</v>
          </cell>
          <cell r="G589" t="str">
            <v>2025-07-25 22:16:10</v>
          </cell>
          <cell r="H589" t="str">
            <v>於政|177****6726</v>
          </cell>
          <cell r="I589" t="str">
            <v>稽核三组</v>
          </cell>
          <cell r="J589" t="str">
            <v>现场巡店</v>
          </cell>
          <cell r="K589" t="str">
            <v>QSC实地稽核</v>
          </cell>
          <cell r="L589" t="str">
            <v>门店确认</v>
          </cell>
          <cell r="M589" t="str">
            <v>正常</v>
          </cell>
          <cell r="N589" t="str">
            <v>已系统自动推送</v>
          </cell>
          <cell r="O589" t="str">
            <v>2025-07-25 10:23:19</v>
          </cell>
          <cell r="P589" t="str">
            <v>2025-07-25 11:34:11</v>
          </cell>
          <cell r="Q589" t="str">
            <v>2025-07-25 22:16:10</v>
          </cell>
        </row>
        <row r="589">
          <cell r="S589">
            <v>70.8666666678619</v>
          </cell>
          <cell r="T589">
            <v>1.18111111113103</v>
          </cell>
        </row>
        <row r="590">
          <cell r="A590" t="str">
            <v>372008</v>
          </cell>
          <cell r="B590" t="str">
            <v>安阳吾悦广场店</v>
          </cell>
          <cell r="C590" t="str">
            <v/>
          </cell>
          <cell r="D590" t="str">
            <v>71.0</v>
          </cell>
          <cell r="E590" t="str">
            <v>100.0</v>
          </cell>
          <cell r="F590" t="str">
            <v>71.0</v>
          </cell>
          <cell r="G590" t="str">
            <v>2025-07-25 22:22:14</v>
          </cell>
          <cell r="H590" t="str">
            <v>於政|177****6726</v>
          </cell>
          <cell r="I590" t="str">
            <v>稽核三组</v>
          </cell>
          <cell r="J590" t="str">
            <v>现场巡店</v>
          </cell>
          <cell r="K590" t="str">
            <v>QSC实地稽核</v>
          </cell>
          <cell r="L590" t="str">
            <v>门店确认</v>
          </cell>
          <cell r="M590" t="str">
            <v>正常</v>
          </cell>
          <cell r="N590" t="str">
            <v>已系统自动推送</v>
          </cell>
          <cell r="O590" t="str">
            <v>2025-07-25 13:10:31</v>
          </cell>
          <cell r="P590" t="str">
            <v>2025-07-25 14:14:42</v>
          </cell>
          <cell r="Q590" t="str">
            <v>2025-07-25 22:22:14</v>
          </cell>
        </row>
        <row r="590">
          <cell r="S590">
            <v>64.1833333333489</v>
          </cell>
          <cell r="T590">
            <v>1.06972222222248</v>
          </cell>
        </row>
        <row r="591">
          <cell r="A591" t="str">
            <v>372017</v>
          </cell>
          <cell r="B591" t="str">
            <v>安阳后营美食广场店</v>
          </cell>
          <cell r="C591" t="str">
            <v/>
          </cell>
          <cell r="D591" t="str">
            <v>90.0</v>
          </cell>
          <cell r="E591" t="str">
            <v>100.0</v>
          </cell>
          <cell r="F591" t="str">
            <v>90.0</v>
          </cell>
          <cell r="G591" t="str">
            <v>2025-07-25 22:28:28</v>
          </cell>
          <cell r="H591" t="str">
            <v>於政|177****6726</v>
          </cell>
          <cell r="I591" t="str">
            <v>稽核三组</v>
          </cell>
          <cell r="J591" t="str">
            <v>现场巡店</v>
          </cell>
          <cell r="K591" t="str">
            <v>QSC实地稽核</v>
          </cell>
          <cell r="L591" t="str">
            <v>门店确认</v>
          </cell>
          <cell r="M591" t="str">
            <v>正常</v>
          </cell>
          <cell r="N591" t="str">
            <v>已系统自动推送</v>
          </cell>
          <cell r="O591" t="str">
            <v>2025-07-25 15:18:33</v>
          </cell>
          <cell r="P591" t="str">
            <v>2025-07-25 16:12:54</v>
          </cell>
          <cell r="Q591" t="str">
            <v>2025-07-25 22:28:28</v>
          </cell>
        </row>
        <row r="591">
          <cell r="S591">
            <v>54.3500000063796</v>
          </cell>
          <cell r="T591">
            <v>0.905833333439659</v>
          </cell>
        </row>
        <row r="592">
          <cell r="A592" t="str">
            <v>372016</v>
          </cell>
          <cell r="B592" t="str">
            <v>安阳北大街钟楼店</v>
          </cell>
          <cell r="C592" t="str">
            <v/>
          </cell>
          <cell r="D592" t="str">
            <v>85.0</v>
          </cell>
          <cell r="E592" t="str">
            <v>100.0</v>
          </cell>
          <cell r="F592" t="str">
            <v>85.0</v>
          </cell>
          <cell r="G592" t="str">
            <v>2025-07-25 22:40:56</v>
          </cell>
          <cell r="H592" t="str">
            <v>於政|177****6726</v>
          </cell>
          <cell r="I592" t="str">
            <v>稽核三组</v>
          </cell>
          <cell r="J592" t="str">
            <v>现场巡店</v>
          </cell>
          <cell r="K592" t="str">
            <v>QSC实地稽核</v>
          </cell>
          <cell r="L592" t="str">
            <v>系统自动确认</v>
          </cell>
          <cell r="M592" t="str">
            <v>正常</v>
          </cell>
          <cell r="N592" t="str">
            <v>已系统自动推送</v>
          </cell>
          <cell r="O592" t="str">
            <v>2025-07-25 16:46:34</v>
          </cell>
          <cell r="P592" t="str">
            <v>2025-07-25 17:51:19</v>
          </cell>
          <cell r="Q592" t="str">
            <v>2025-07-25 22:40:56</v>
          </cell>
        </row>
        <row r="592">
          <cell r="S592">
            <v>64.7500000067521</v>
          </cell>
          <cell r="T592">
            <v>1.0791666667792</v>
          </cell>
        </row>
        <row r="593">
          <cell r="A593" t="str">
            <v>762033</v>
          </cell>
          <cell r="B593" t="str">
            <v>河源大学城店</v>
          </cell>
          <cell r="C593" t="str">
            <v/>
          </cell>
          <cell r="D593" t="str">
            <v>84.0</v>
          </cell>
          <cell r="E593" t="str">
            <v>100.0</v>
          </cell>
          <cell r="F593" t="str">
            <v>84.0</v>
          </cell>
          <cell r="G593" t="str">
            <v>2025-07-25 22:57:09</v>
          </cell>
          <cell r="H593" t="str">
            <v>吴妮妮|130****6125</v>
          </cell>
          <cell r="I593" t="str">
            <v>稽核三组</v>
          </cell>
          <cell r="J593" t="str">
            <v>现场巡店</v>
          </cell>
          <cell r="K593" t="str">
            <v>QSC实地稽核</v>
          </cell>
          <cell r="L593" t="str">
            <v>门店确认</v>
          </cell>
          <cell r="M593" t="str">
            <v>正常</v>
          </cell>
          <cell r="N593" t="str">
            <v>已系统自动推送</v>
          </cell>
          <cell r="O593" t="str">
            <v>2025-07-25 12:23:04</v>
          </cell>
          <cell r="P593" t="str">
            <v>2025-07-25 13:10:41</v>
          </cell>
          <cell r="Q593" t="str">
            <v>2025-07-25 22:57:09</v>
          </cell>
        </row>
        <row r="593">
          <cell r="S593">
            <v>47.6166666706558</v>
          </cell>
          <cell r="T593">
            <v>0.793611111177597</v>
          </cell>
        </row>
        <row r="594">
          <cell r="A594" t="str">
            <v>514050</v>
          </cell>
          <cell r="B594" t="str">
            <v>宝应曹甸店</v>
          </cell>
          <cell r="C594" t="str">
            <v/>
          </cell>
          <cell r="D594" t="str">
            <v>78.0</v>
          </cell>
          <cell r="E594" t="str">
            <v>100.0</v>
          </cell>
          <cell r="F594" t="str">
            <v>78.0</v>
          </cell>
          <cell r="G594" t="str">
            <v>2025-07-25 23:04:34</v>
          </cell>
          <cell r="H594" t="str">
            <v>刘姗姗|190****3693</v>
          </cell>
          <cell r="I594" t="str">
            <v>稽核三组</v>
          </cell>
          <cell r="J594" t="str">
            <v>现场巡店</v>
          </cell>
          <cell r="K594" t="str">
            <v>QSC实地稽核</v>
          </cell>
          <cell r="L594" t="str">
            <v>系统自动确认</v>
          </cell>
          <cell r="M594" t="str">
            <v>正常</v>
          </cell>
          <cell r="N594" t="str">
            <v>已系统自动推送</v>
          </cell>
          <cell r="O594" t="str">
            <v>2025-07-25 19:17:37</v>
          </cell>
          <cell r="P594" t="str">
            <v>2025-07-25 20:16:15</v>
          </cell>
          <cell r="Q594" t="str">
            <v>2025-07-25 23:04:34</v>
          </cell>
        </row>
        <row r="594">
          <cell r="S594">
            <v>58.6333333351649</v>
          </cell>
          <cell r="T594">
            <v>0.977222222252749</v>
          </cell>
        </row>
        <row r="595">
          <cell r="A595" t="str">
            <v>513150</v>
          </cell>
          <cell r="B595" t="str">
            <v>海安胡集店</v>
          </cell>
          <cell r="C595" t="str">
            <v/>
          </cell>
          <cell r="D595" t="str">
            <v>97.0</v>
          </cell>
          <cell r="E595" t="str">
            <v>100.0</v>
          </cell>
          <cell r="F595" t="str">
            <v>97.0</v>
          </cell>
          <cell r="G595" t="str">
            <v>2025-07-25 23:04:52</v>
          </cell>
          <cell r="H595" t="str">
            <v>刘姗姗|190****3693</v>
          </cell>
          <cell r="I595" t="str">
            <v>稽核三组</v>
          </cell>
          <cell r="J595" t="str">
            <v>现场巡店</v>
          </cell>
          <cell r="K595" t="str">
            <v>QSC实地稽核</v>
          </cell>
          <cell r="L595" t="str">
            <v>系统自动确认</v>
          </cell>
          <cell r="M595" t="str">
            <v>正常</v>
          </cell>
          <cell r="N595" t="str">
            <v>已系统自动推送</v>
          </cell>
          <cell r="O595" t="str">
            <v>2025-07-25 10:33:40</v>
          </cell>
          <cell r="P595" t="str">
            <v>2025-07-25 11:14:11</v>
          </cell>
          <cell r="Q595" t="str">
            <v>2025-07-25 23:04:52</v>
          </cell>
        </row>
        <row r="595">
          <cell r="S595">
            <v>40.5166666663717</v>
          </cell>
          <cell r="T595">
            <v>0.675277777772862</v>
          </cell>
        </row>
        <row r="596">
          <cell r="A596" t="str">
            <v>523049</v>
          </cell>
          <cell r="B596" t="str">
            <v>泰州溱潼镇店</v>
          </cell>
          <cell r="C596" t="str">
            <v/>
          </cell>
          <cell r="D596" t="str">
            <v>86.0</v>
          </cell>
          <cell r="E596" t="str">
            <v>100.0</v>
          </cell>
          <cell r="F596" t="str">
            <v>86.0</v>
          </cell>
          <cell r="G596" t="str">
            <v>2025-07-25 23:05:53</v>
          </cell>
          <cell r="H596" t="str">
            <v>刘姗姗|190****3693</v>
          </cell>
          <cell r="I596" t="str">
            <v>稽核三组</v>
          </cell>
          <cell r="J596" t="str">
            <v>现场巡店</v>
          </cell>
          <cell r="K596" t="str">
            <v>QSC实地稽核</v>
          </cell>
          <cell r="L596" t="str">
            <v>门店确认</v>
          </cell>
          <cell r="M596" t="str">
            <v>正常</v>
          </cell>
          <cell r="N596" t="str">
            <v>已系统自动推送</v>
          </cell>
          <cell r="O596" t="str">
            <v>2025-07-25 13:11:07</v>
          </cell>
          <cell r="P596" t="str">
            <v>2025-07-25 13:52:32</v>
          </cell>
          <cell r="Q596" t="str">
            <v>2025-07-25 23:05:53</v>
          </cell>
        </row>
        <row r="596">
          <cell r="S596">
            <v>41.4166666672099</v>
          </cell>
          <cell r="T596">
            <v>0.690277777786832</v>
          </cell>
        </row>
        <row r="597">
          <cell r="A597" t="str">
            <v>752157</v>
          </cell>
          <cell r="B597" t="str">
            <v>龙门万家福店</v>
          </cell>
          <cell r="C597" t="str">
            <v/>
          </cell>
          <cell r="D597" t="str">
            <v>88.0</v>
          </cell>
          <cell r="E597" t="str">
            <v>100.0</v>
          </cell>
          <cell r="F597" t="str">
            <v>88.0</v>
          </cell>
          <cell r="G597" t="str">
            <v>2025-07-25 23:08:51</v>
          </cell>
          <cell r="H597" t="str">
            <v>吴妮妮|130****6125</v>
          </cell>
          <cell r="I597" t="str">
            <v>稽核三组</v>
          </cell>
          <cell r="J597" t="str">
            <v>现场巡店</v>
          </cell>
          <cell r="K597" t="str">
            <v>QSC实地稽核</v>
          </cell>
          <cell r="L597" t="str">
            <v>门店确认</v>
          </cell>
          <cell r="M597" t="str">
            <v>正常</v>
          </cell>
          <cell r="N597" t="str">
            <v>已系统自动推送</v>
          </cell>
          <cell r="O597" t="str">
            <v>2025-07-25 15:03:16</v>
          </cell>
          <cell r="P597" t="str">
            <v>2025-07-25 16:00:00</v>
          </cell>
          <cell r="Q597" t="str">
            <v>2025-07-25 23:08:51</v>
          </cell>
        </row>
        <row r="597">
          <cell r="S597">
            <v>56.7333333310671</v>
          </cell>
          <cell r="T597">
            <v>0.945555555517785</v>
          </cell>
        </row>
        <row r="598">
          <cell r="A598" t="str">
            <v>513136</v>
          </cell>
          <cell r="B598" t="str">
            <v>海安白甸店</v>
          </cell>
          <cell r="C598" t="str">
            <v/>
          </cell>
          <cell r="D598" t="str">
            <v>104.0</v>
          </cell>
          <cell r="E598" t="str">
            <v>100.0</v>
          </cell>
          <cell r="F598" t="str">
            <v>104.0</v>
          </cell>
          <cell r="G598" t="str">
            <v>2025-07-25 23:12:20</v>
          </cell>
          <cell r="H598" t="str">
            <v>刘姗姗|190****3693</v>
          </cell>
          <cell r="I598" t="str">
            <v>稽核三组</v>
          </cell>
          <cell r="J598" t="str">
            <v>现场巡店</v>
          </cell>
          <cell r="K598" t="str">
            <v>QSC实地稽核</v>
          </cell>
          <cell r="L598" t="str">
            <v>门店确认</v>
          </cell>
          <cell r="M598" t="str">
            <v>正常</v>
          </cell>
          <cell r="N598" t="str">
            <v>已系统自动推送</v>
          </cell>
          <cell r="O598" t="str">
            <v>2025-07-25 11:52:44</v>
          </cell>
          <cell r="P598">
            <v>45863.5192592593</v>
          </cell>
          <cell r="Q598" t="str">
            <v>2025-07-25 23:12:20</v>
          </cell>
        </row>
        <row r="598">
          <cell r="S598">
            <v>34.9999999988358</v>
          </cell>
          <cell r="T598">
            <v>0.583333333313931</v>
          </cell>
        </row>
        <row r="599">
          <cell r="A599" t="str">
            <v>515052</v>
          </cell>
          <cell r="B599" t="str">
            <v>东台时堰店</v>
          </cell>
          <cell r="C599" t="str">
            <v/>
          </cell>
          <cell r="D599" t="str">
            <v>83.0</v>
          </cell>
          <cell r="E599" t="str">
            <v>100.0</v>
          </cell>
          <cell r="F599" t="str">
            <v>83.0</v>
          </cell>
          <cell r="G599" t="str">
            <v>2025-07-25 23:12:40</v>
          </cell>
          <cell r="H599" t="str">
            <v>刘姗姗|190****3693</v>
          </cell>
          <cell r="I599" t="str">
            <v>稽核三组</v>
          </cell>
          <cell r="J599" t="str">
            <v>现场巡店</v>
          </cell>
          <cell r="K599" t="str">
            <v>QSC实地稽核</v>
          </cell>
          <cell r="L599" t="str">
            <v>门店确认</v>
          </cell>
          <cell r="M599" t="str">
            <v>正常</v>
          </cell>
          <cell r="N599" t="str">
            <v>已系统自动推送</v>
          </cell>
          <cell r="O599" t="str">
            <v>2025-07-25 14:20:00</v>
          </cell>
          <cell r="P599" t="str">
            <v>2025-07-25 15:00:07</v>
          </cell>
          <cell r="Q599" t="str">
            <v>2025-07-25 23:12:40</v>
          </cell>
        </row>
        <row r="599">
          <cell r="S599">
            <v>40.1166666671634</v>
          </cell>
          <cell r="T599">
            <v>0.66861111111939</v>
          </cell>
        </row>
        <row r="600">
          <cell r="A600" t="str">
            <v>523072</v>
          </cell>
          <cell r="B600" t="str">
            <v>兴化荻垛镇店</v>
          </cell>
          <cell r="C600" t="str">
            <v/>
          </cell>
          <cell r="D600" t="str">
            <v>95.0</v>
          </cell>
          <cell r="E600" t="str">
            <v>100.0</v>
          </cell>
          <cell r="F600" t="str">
            <v>95.0</v>
          </cell>
          <cell r="G600" t="str">
            <v>2025-07-25 23:12:48</v>
          </cell>
          <cell r="H600" t="str">
            <v>刘姗姗|190****3693</v>
          </cell>
          <cell r="I600" t="str">
            <v>稽核三组</v>
          </cell>
          <cell r="J600" t="str">
            <v>现场巡店</v>
          </cell>
          <cell r="K600" t="str">
            <v>QSC实地稽核</v>
          </cell>
          <cell r="L600" t="str">
            <v>系统自动确认</v>
          </cell>
          <cell r="M600" t="str">
            <v>正常</v>
          </cell>
          <cell r="N600" t="str">
            <v>已系统自动推送</v>
          </cell>
          <cell r="O600" t="str">
            <v>2025-07-25 15:42:28</v>
          </cell>
          <cell r="P600" t="str">
            <v>2025-07-25 16:33:48</v>
          </cell>
          <cell r="Q600" t="str">
            <v>2025-07-25 23:12:48</v>
          </cell>
        </row>
        <row r="600">
          <cell r="S600">
            <v>51.333333326038</v>
          </cell>
          <cell r="T600">
            <v>0.855555555433966</v>
          </cell>
        </row>
        <row r="601">
          <cell r="A601" t="str">
            <v>762056</v>
          </cell>
          <cell r="B601" t="str">
            <v>源南综合市场店</v>
          </cell>
          <cell r="C601" t="str">
            <v/>
          </cell>
          <cell r="D601" t="str">
            <v>95.0</v>
          </cell>
          <cell r="E601" t="str">
            <v>100.0</v>
          </cell>
          <cell r="F601" t="str">
            <v>95.0</v>
          </cell>
          <cell r="G601" t="str">
            <v>2025-07-25 23:15:21</v>
          </cell>
          <cell r="H601" t="str">
            <v>吴妮妮|130****6125</v>
          </cell>
          <cell r="I601" t="str">
            <v>稽核三组</v>
          </cell>
          <cell r="J601" t="str">
            <v>现场巡店</v>
          </cell>
          <cell r="K601" t="str">
            <v>QSC实地稽核</v>
          </cell>
          <cell r="L601" t="str">
            <v>系统自动确认</v>
          </cell>
          <cell r="M601" t="str">
            <v>正常</v>
          </cell>
          <cell r="N601" t="str">
            <v>已系统自动推送</v>
          </cell>
          <cell r="O601" t="str">
            <v>2025-07-25 17:25:43</v>
          </cell>
          <cell r="P601" t="str">
            <v>2025-07-25 18:04:27</v>
          </cell>
          <cell r="Q601" t="str">
            <v>2025-07-25 23:15:21</v>
          </cell>
        </row>
        <row r="601">
          <cell r="S601">
            <v>38.7333333352581</v>
          </cell>
          <cell r="T601">
            <v>0.645555555587634</v>
          </cell>
        </row>
        <row r="602">
          <cell r="A602" t="str">
            <v>762028</v>
          </cell>
          <cell r="B602" t="str">
            <v>河源长塘路</v>
          </cell>
          <cell r="C602" t="str">
            <v/>
          </cell>
          <cell r="D602" t="str">
            <v>100.0</v>
          </cell>
          <cell r="E602" t="str">
            <v>100.0</v>
          </cell>
          <cell r="F602" t="str">
            <v>100.0</v>
          </cell>
          <cell r="G602" t="str">
            <v>2025-07-25 23:25:15</v>
          </cell>
          <cell r="H602" t="str">
            <v>吴妮妮|130****6125</v>
          </cell>
          <cell r="I602" t="str">
            <v>稽核三组</v>
          </cell>
          <cell r="J602" t="str">
            <v>现场巡店</v>
          </cell>
          <cell r="K602" t="str">
            <v>QSC实地稽核</v>
          </cell>
          <cell r="L602" t="str">
            <v>系统自动确认</v>
          </cell>
          <cell r="M602" t="str">
            <v>正常</v>
          </cell>
          <cell r="N602" t="str">
            <v>已系统自动推送</v>
          </cell>
          <cell r="O602" t="str">
            <v>2025-07-25 18:37:22</v>
          </cell>
          <cell r="P602" t="str">
            <v>2025-07-25 19:29:55</v>
          </cell>
          <cell r="Q602" t="str">
            <v>2025-07-25 23:25:15</v>
          </cell>
        </row>
        <row r="602">
          <cell r="S602">
            <v>52.5500000047032</v>
          </cell>
          <cell r="T602">
            <v>0.87583333341172</v>
          </cell>
        </row>
        <row r="603">
          <cell r="A603" t="str">
            <v>574295</v>
          </cell>
          <cell r="B603" t="str">
            <v>宁海兴工二路店</v>
          </cell>
          <cell r="C603" t="str">
            <v/>
          </cell>
          <cell r="D603" t="str">
            <v>91.0</v>
          </cell>
          <cell r="E603" t="str">
            <v>100.0</v>
          </cell>
          <cell r="F603" t="str">
            <v>91.0</v>
          </cell>
          <cell r="G603" t="str">
            <v>2025-07-26 01:16:45</v>
          </cell>
          <cell r="H603" t="str">
            <v>陆文燕|136****6563</v>
          </cell>
          <cell r="I603" t="str">
            <v>稽核三组</v>
          </cell>
          <cell r="J603" t="str">
            <v>现场巡店</v>
          </cell>
          <cell r="K603" t="str">
            <v>QSC实地稽核</v>
          </cell>
          <cell r="L603" t="str">
            <v>系统自动确认</v>
          </cell>
          <cell r="M603" t="str">
            <v>正常</v>
          </cell>
          <cell r="N603" t="str">
            <v>已系统自动推送</v>
          </cell>
          <cell r="O603" t="str">
            <v>2025-07-25 13:18:04</v>
          </cell>
          <cell r="P603" t="str">
            <v>2025-07-25 14:31:31</v>
          </cell>
          <cell r="Q603" t="str">
            <v>2025-07-26 01:16:45</v>
          </cell>
        </row>
        <row r="603">
          <cell r="S603">
            <v>60</v>
          </cell>
          <cell r="T603">
            <v>1</v>
          </cell>
        </row>
        <row r="604">
          <cell r="A604" t="str">
            <v>574021</v>
          </cell>
          <cell r="B604" t="str">
            <v>宁海桃源南路店</v>
          </cell>
          <cell r="C604" t="str">
            <v/>
          </cell>
          <cell r="D604" t="str">
            <v>100.0</v>
          </cell>
          <cell r="E604" t="str">
            <v>100.0</v>
          </cell>
          <cell r="F604" t="str">
            <v>100.0</v>
          </cell>
          <cell r="G604" t="str">
            <v>2025-07-26 01:16:53</v>
          </cell>
          <cell r="H604" t="str">
            <v>陆文燕|136****6563</v>
          </cell>
          <cell r="I604" t="str">
            <v>稽核三组</v>
          </cell>
          <cell r="J604" t="str">
            <v>现场巡店</v>
          </cell>
          <cell r="K604" t="str">
            <v>QSC实地稽核</v>
          </cell>
          <cell r="L604" t="str">
            <v>门店确认</v>
          </cell>
          <cell r="M604" t="str">
            <v>正常</v>
          </cell>
          <cell r="N604" t="str">
            <v>已系统自动推送</v>
          </cell>
          <cell r="O604" t="str">
            <v>2025-07-25 10:34:54</v>
          </cell>
          <cell r="P604" t="str">
            <v>2025-07-25 11:26:18</v>
          </cell>
          <cell r="Q604" t="str">
            <v>2025-07-26 01:16:53</v>
          </cell>
        </row>
        <row r="604">
          <cell r="S604">
            <v>60</v>
          </cell>
          <cell r="T604">
            <v>1</v>
          </cell>
        </row>
        <row r="605">
          <cell r="A605" t="str">
            <v>833069</v>
          </cell>
          <cell r="B605" t="str">
            <v>犍为西街店</v>
          </cell>
          <cell r="C605" t="str">
            <v/>
          </cell>
          <cell r="D605" t="str">
            <v>85.0</v>
          </cell>
          <cell r="E605" t="str">
            <v>100.0</v>
          </cell>
          <cell r="F605" t="str">
            <v>85.0</v>
          </cell>
          <cell r="G605" t="str">
            <v>2025-07-26 01:31:57</v>
          </cell>
          <cell r="H605" t="str">
            <v>郑志斌|182****2632</v>
          </cell>
          <cell r="I605" t="str">
            <v>稽核三组</v>
          </cell>
          <cell r="J605" t="str">
            <v>现场巡店</v>
          </cell>
          <cell r="K605" t="str">
            <v>QSC实地稽核</v>
          </cell>
          <cell r="L605" t="str">
            <v>门店确认</v>
          </cell>
          <cell r="M605" t="str">
            <v>正常</v>
          </cell>
          <cell r="N605" t="str">
            <v>已系统自动推送</v>
          </cell>
          <cell r="O605" t="str">
            <v>2025-07-24 17:37:56</v>
          </cell>
          <cell r="P605" t="str">
            <v>2025-07-24 19:26:09</v>
          </cell>
          <cell r="Q605" t="str">
            <v>2025-07-26 01:31:57</v>
          </cell>
        </row>
        <row r="605">
          <cell r="S605">
            <v>60</v>
          </cell>
          <cell r="T605">
            <v>1</v>
          </cell>
        </row>
        <row r="606">
          <cell r="A606" t="str">
            <v>574445</v>
          </cell>
          <cell r="B606" t="str">
            <v>宁海上下桥店</v>
          </cell>
          <cell r="C606" t="str">
            <v/>
          </cell>
          <cell r="D606" t="str">
            <v>103.0</v>
          </cell>
          <cell r="E606" t="str">
            <v>100.0</v>
          </cell>
          <cell r="F606" t="str">
            <v>103.0</v>
          </cell>
          <cell r="G606" t="str">
            <v>2025-07-26 01:37:45</v>
          </cell>
          <cell r="H606" t="str">
            <v>陆文燕|136****6563</v>
          </cell>
          <cell r="I606" t="str">
            <v>稽核三组</v>
          </cell>
          <cell r="J606" t="str">
            <v>现场巡店</v>
          </cell>
          <cell r="K606" t="str">
            <v>QSC实地稽核</v>
          </cell>
          <cell r="L606" t="str">
            <v>系统自动确认</v>
          </cell>
          <cell r="M606" t="str">
            <v>正常</v>
          </cell>
          <cell r="N606" t="str">
            <v>已系统自动推送</v>
          </cell>
          <cell r="O606" t="str">
            <v>2025-07-25 16:12:48</v>
          </cell>
          <cell r="P606" t="str">
            <v>2025-07-25 17:32:02</v>
          </cell>
          <cell r="Q606" t="str">
            <v>2025-07-26 01:37:45</v>
          </cell>
        </row>
        <row r="606">
          <cell r="S606">
            <v>60</v>
          </cell>
          <cell r="T606">
            <v>1</v>
          </cell>
        </row>
        <row r="607">
          <cell r="A607" t="str">
            <v>739079</v>
          </cell>
          <cell r="B607" t="str">
            <v>洞口黄桥镇店</v>
          </cell>
          <cell r="C607" t="str">
            <v/>
          </cell>
          <cell r="D607" t="str">
            <v>91.0</v>
          </cell>
          <cell r="E607" t="str">
            <v>100.0</v>
          </cell>
          <cell r="F607" t="str">
            <v>91.0</v>
          </cell>
          <cell r="G607" t="str">
            <v>2025-07-26 09:06:32</v>
          </cell>
          <cell r="H607" t="str">
            <v>王波|181****9194</v>
          </cell>
          <cell r="I607" t="str">
            <v>稽核三组</v>
          </cell>
          <cell r="J607" t="str">
            <v>现场巡店</v>
          </cell>
          <cell r="K607" t="str">
            <v>QSC实地稽核</v>
          </cell>
          <cell r="L607" t="str">
            <v>门店确认</v>
          </cell>
          <cell r="M607" t="str">
            <v>正常</v>
          </cell>
          <cell r="N607" t="str">
            <v>已系统自动推送</v>
          </cell>
          <cell r="O607" t="str">
            <v>2025-07-25 10:28:57</v>
          </cell>
          <cell r="P607" t="str">
            <v>2025-07-25 11:12:42</v>
          </cell>
          <cell r="Q607" t="str">
            <v>2025-07-26 09:06:32</v>
          </cell>
        </row>
        <row r="607">
          <cell r="S607">
            <v>43.7500000011642</v>
          </cell>
          <cell r="T607">
            <v>0.729166666686069</v>
          </cell>
        </row>
        <row r="608">
          <cell r="A608" t="str">
            <v>739073</v>
          </cell>
          <cell r="B608" t="str">
            <v>洞口石江镇店</v>
          </cell>
          <cell r="C608" t="str">
            <v/>
          </cell>
          <cell r="D608" t="str">
            <v>88.0</v>
          </cell>
          <cell r="E608" t="str">
            <v>100.0</v>
          </cell>
          <cell r="F608" t="str">
            <v>88.0</v>
          </cell>
          <cell r="G608" t="str">
            <v>2025-07-26 09:06:57</v>
          </cell>
          <cell r="H608" t="str">
            <v>王波|181****9194</v>
          </cell>
          <cell r="I608" t="str">
            <v>稽核三组</v>
          </cell>
          <cell r="J608" t="str">
            <v>现场巡店</v>
          </cell>
          <cell r="K608" t="str">
            <v>QSC实地稽核</v>
          </cell>
          <cell r="L608" t="str">
            <v>系统自动确认</v>
          </cell>
          <cell r="M608" t="str">
            <v>正常</v>
          </cell>
          <cell r="N608" t="str">
            <v>已系统自动推送</v>
          </cell>
          <cell r="O608" t="str">
            <v>2025-07-25 12:09:13</v>
          </cell>
          <cell r="P608" t="str">
            <v>2025-07-25 12:53:56</v>
          </cell>
          <cell r="Q608" t="str">
            <v>2025-07-26 09:06:57</v>
          </cell>
        </row>
        <row r="608">
          <cell r="S608">
            <v>44.7166666737758</v>
          </cell>
          <cell r="T608">
            <v>0.745277777896263</v>
          </cell>
        </row>
        <row r="609">
          <cell r="A609" t="str">
            <v>739069</v>
          </cell>
          <cell r="B609" t="str">
            <v>隆回六都寨店</v>
          </cell>
          <cell r="C609" t="str">
            <v/>
          </cell>
          <cell r="D609" t="str">
            <v>87.0</v>
          </cell>
          <cell r="E609" t="str">
            <v>100.0</v>
          </cell>
          <cell r="F609" t="str">
            <v>87.0</v>
          </cell>
          <cell r="G609" t="str">
            <v>2025-07-26 09:07:21</v>
          </cell>
          <cell r="H609" t="str">
            <v>王波|181****9194</v>
          </cell>
          <cell r="I609" t="str">
            <v>稽核三组</v>
          </cell>
          <cell r="J609" t="str">
            <v>现场巡店</v>
          </cell>
          <cell r="K609" t="str">
            <v>QSC实地稽核</v>
          </cell>
          <cell r="L609" t="str">
            <v>系统自动确认</v>
          </cell>
          <cell r="M609" t="str">
            <v>正常</v>
          </cell>
          <cell r="N609" t="str">
            <v>已系统自动推送</v>
          </cell>
          <cell r="O609" t="str">
            <v>2025-07-25 13:40:56</v>
          </cell>
          <cell r="P609" t="str">
            <v>2025-07-25 14:27:20</v>
          </cell>
          <cell r="Q609" t="str">
            <v>2025-07-26 09:07:21</v>
          </cell>
        </row>
        <row r="609">
          <cell r="S609">
            <v>46.400000002468</v>
          </cell>
          <cell r="T609">
            <v>0.773333333374467</v>
          </cell>
        </row>
        <row r="610">
          <cell r="A610" t="str">
            <v>739032</v>
          </cell>
          <cell r="B610" t="str">
            <v>隆回金石桥店</v>
          </cell>
          <cell r="C610" t="str">
            <v/>
          </cell>
          <cell r="D610" t="str">
            <v>94.0</v>
          </cell>
          <cell r="E610" t="str">
            <v>100.0</v>
          </cell>
          <cell r="F610" t="str">
            <v>94.0</v>
          </cell>
          <cell r="G610" t="str">
            <v>2025-07-26 09:07:43</v>
          </cell>
          <cell r="H610" t="str">
            <v>王波|181****9194</v>
          </cell>
          <cell r="I610" t="str">
            <v>稽核三组</v>
          </cell>
          <cell r="J610" t="str">
            <v>现场巡店</v>
          </cell>
          <cell r="K610" t="str">
            <v>QSC实地稽核</v>
          </cell>
          <cell r="L610" t="str">
            <v>门店确认</v>
          </cell>
          <cell r="M610" t="str">
            <v>正常</v>
          </cell>
          <cell r="N610" t="str">
            <v>已系统自动推送</v>
          </cell>
          <cell r="O610" t="str">
            <v>2025-07-25 15:19:38</v>
          </cell>
          <cell r="P610" t="str">
            <v>2025-07-25 16:07:45</v>
          </cell>
          <cell r="Q610" t="str">
            <v>2025-07-26 09:07:43</v>
          </cell>
        </row>
        <row r="610">
          <cell r="S610">
            <v>48.1166666618083</v>
          </cell>
          <cell r="T610">
            <v>0.801944444363471</v>
          </cell>
        </row>
        <row r="611">
          <cell r="A611" t="str">
            <v>739068</v>
          </cell>
          <cell r="B611" t="str">
            <v>新邵新悦城店</v>
          </cell>
          <cell r="C611" t="str">
            <v/>
          </cell>
          <cell r="D611" t="str">
            <v>75.0</v>
          </cell>
          <cell r="E611" t="str">
            <v>100.0</v>
          </cell>
          <cell r="F611" t="str">
            <v>75.0</v>
          </cell>
          <cell r="G611" t="str">
            <v>2025-07-26 09:08:03</v>
          </cell>
          <cell r="H611" t="str">
            <v>王波|181****9194</v>
          </cell>
          <cell r="I611" t="str">
            <v>稽核三组</v>
          </cell>
          <cell r="J611" t="str">
            <v>现场巡店</v>
          </cell>
          <cell r="K611" t="str">
            <v>QSC实地稽核</v>
          </cell>
          <cell r="L611" t="str">
            <v>门店确认</v>
          </cell>
          <cell r="M611" t="str">
            <v>正常</v>
          </cell>
          <cell r="N611" t="str">
            <v>已系统自动推送</v>
          </cell>
          <cell r="O611" t="str">
            <v>2025-07-25 20:29:33</v>
          </cell>
          <cell r="P611" t="str">
            <v>2025-07-25 21:24:19</v>
          </cell>
          <cell r="Q611" t="str">
            <v>2025-07-26 09:08:03</v>
          </cell>
        </row>
        <row r="611">
          <cell r="S611">
            <v>54.7666666656733</v>
          </cell>
          <cell r="T611">
            <v>0.912777777761221</v>
          </cell>
        </row>
        <row r="612">
          <cell r="A612" t="str">
            <v>739072</v>
          </cell>
          <cell r="B612" t="str">
            <v>新邵一中店</v>
          </cell>
          <cell r="C612" t="str">
            <v/>
          </cell>
          <cell r="D612" t="str">
            <v>71.0</v>
          </cell>
          <cell r="E612" t="str">
            <v>100.0</v>
          </cell>
          <cell r="F612" t="str">
            <v>71.0</v>
          </cell>
          <cell r="G612" t="str">
            <v>2025-07-26 09:08:26</v>
          </cell>
          <cell r="H612" t="str">
            <v>王波|181****9194</v>
          </cell>
          <cell r="I612" t="str">
            <v>稽核三组</v>
          </cell>
          <cell r="J612" t="str">
            <v>现场巡店</v>
          </cell>
          <cell r="K612" t="str">
            <v>QSC实地稽核</v>
          </cell>
          <cell r="L612" t="str">
            <v>系统自动确认</v>
          </cell>
          <cell r="M612" t="str">
            <v>正常</v>
          </cell>
          <cell r="N612" t="str">
            <v>已系统自动推送</v>
          </cell>
          <cell r="O612" t="str">
            <v>2025-07-25 18:12:14</v>
          </cell>
          <cell r="P612" t="str">
            <v>2025-07-25 19:02:10</v>
          </cell>
          <cell r="Q612" t="str">
            <v>2025-07-26 09:08:26</v>
          </cell>
        </row>
        <row r="612">
          <cell r="S612">
            <v>49.9333333340473</v>
          </cell>
          <cell r="T612">
            <v>0.832222222234122</v>
          </cell>
        </row>
        <row r="613">
          <cell r="A613" t="str">
            <v>739061</v>
          </cell>
          <cell r="B613" t="str">
            <v>新邵一桥桥头店</v>
          </cell>
          <cell r="C613" t="str">
            <v/>
          </cell>
          <cell r="D613" t="str">
            <v>79.0</v>
          </cell>
          <cell r="E613" t="str">
            <v>100.0</v>
          </cell>
          <cell r="F613" t="str">
            <v>79.0</v>
          </cell>
          <cell r="G613" t="str">
            <v>2025-07-26 09:08:46</v>
          </cell>
          <cell r="H613" t="str">
            <v>王波|181****9194</v>
          </cell>
          <cell r="I613" t="str">
            <v>稽核三组</v>
          </cell>
          <cell r="J613" t="str">
            <v>现场巡店</v>
          </cell>
          <cell r="K613" t="str">
            <v>QSC实地稽核</v>
          </cell>
          <cell r="L613" t="str">
            <v>门店确认</v>
          </cell>
          <cell r="M613" t="str">
            <v>正常</v>
          </cell>
          <cell r="N613" t="str">
            <v>已系统自动推送</v>
          </cell>
          <cell r="O613" t="str">
            <v>2025-07-25 19:17:32</v>
          </cell>
          <cell r="P613" t="str">
            <v>2025-07-25 20:09:32</v>
          </cell>
          <cell r="Q613" t="str">
            <v>2025-07-26 09:08:46</v>
          </cell>
        </row>
        <row r="613">
          <cell r="S613">
            <v>52.0000000018626</v>
          </cell>
          <cell r="T613">
            <v>0.866666666697711</v>
          </cell>
        </row>
        <row r="614">
          <cell r="A614" t="str">
            <v>779032</v>
          </cell>
          <cell r="B614" t="str">
            <v>合浦人民医院店</v>
          </cell>
          <cell r="C614" t="str">
            <v/>
          </cell>
          <cell r="D614" t="str">
            <v>87.0</v>
          </cell>
          <cell r="E614" t="str">
            <v>100.0</v>
          </cell>
          <cell r="F614" t="str">
            <v>87.0</v>
          </cell>
          <cell r="G614" t="str">
            <v>2025-07-26 12:11:10</v>
          </cell>
          <cell r="H614" t="str">
            <v>许智伟|136****6166</v>
          </cell>
          <cell r="I614" t="str">
            <v>稽核三组</v>
          </cell>
          <cell r="J614" t="str">
            <v>现场巡店</v>
          </cell>
          <cell r="K614" t="str">
            <v>QSC实地稽核</v>
          </cell>
          <cell r="L614" t="str">
            <v>门店确认</v>
          </cell>
          <cell r="M614" t="str">
            <v>正常</v>
          </cell>
          <cell r="N614" t="str">
            <v>已系统自动推送</v>
          </cell>
          <cell r="O614" t="str">
            <v>2025-07-26 10:49:49</v>
          </cell>
          <cell r="P614" t="str">
            <v>2025-07-26 12:06:28</v>
          </cell>
          <cell r="Q614" t="str">
            <v>2025-07-26 12:11:10</v>
          </cell>
        </row>
        <row r="614">
          <cell r="S614">
            <v>60</v>
          </cell>
          <cell r="T614">
            <v>1</v>
          </cell>
        </row>
        <row r="615">
          <cell r="A615" t="str">
            <v>574077</v>
          </cell>
          <cell r="B615" t="str">
            <v>宁海新桥路店</v>
          </cell>
          <cell r="C615" t="str">
            <v/>
          </cell>
          <cell r="D615" t="str">
            <v>104.0</v>
          </cell>
          <cell r="E615" t="str">
            <v>100.0</v>
          </cell>
          <cell r="F615" t="str">
            <v>104.0</v>
          </cell>
          <cell r="G615" t="str">
            <v>2025-07-26 13:29:22</v>
          </cell>
          <cell r="H615" t="str">
            <v>陆文燕|136****6563</v>
          </cell>
          <cell r="I615" t="str">
            <v>稽核三组</v>
          </cell>
          <cell r="J615" t="str">
            <v>现场巡店</v>
          </cell>
          <cell r="K615" t="str">
            <v>QSC实地稽核</v>
          </cell>
          <cell r="L615" t="str">
            <v>门店确认</v>
          </cell>
          <cell r="M615" t="str">
            <v>正常</v>
          </cell>
          <cell r="N615" t="str">
            <v>已系统自动推送</v>
          </cell>
          <cell r="O615" t="str">
            <v>2025-07-25 12:09:21</v>
          </cell>
          <cell r="P615" t="str">
            <v>2025-07-25 12:59:38</v>
          </cell>
          <cell r="Q615" t="str">
            <v>2025-07-26 13:29:22</v>
          </cell>
        </row>
        <row r="615">
          <cell r="S615">
            <v>60</v>
          </cell>
          <cell r="T615">
            <v>1</v>
          </cell>
        </row>
        <row r="616">
          <cell r="A616" t="str">
            <v>574129</v>
          </cell>
          <cell r="B616" t="str">
            <v>宁海斗门张店</v>
          </cell>
          <cell r="C616" t="str">
            <v/>
          </cell>
          <cell r="D616" t="str">
            <v>102.0</v>
          </cell>
          <cell r="E616" t="str">
            <v>100.0</v>
          </cell>
          <cell r="F616" t="str">
            <v>102.0</v>
          </cell>
          <cell r="G616" t="str">
            <v>2025-07-26 13:29:28</v>
          </cell>
          <cell r="H616" t="str">
            <v>陆文燕|136****6563</v>
          </cell>
          <cell r="I616" t="str">
            <v>稽核三组</v>
          </cell>
          <cell r="J616" t="str">
            <v>现场巡店</v>
          </cell>
          <cell r="K616" t="str">
            <v>QSC实地稽核</v>
          </cell>
          <cell r="L616" t="str">
            <v>系统自动确认</v>
          </cell>
          <cell r="M616" t="str">
            <v>正常</v>
          </cell>
          <cell r="N616" t="str">
            <v>已系统自动推送</v>
          </cell>
          <cell r="O616" t="str">
            <v>2025-07-25 18:01:07</v>
          </cell>
          <cell r="P616" t="str">
            <v>2025-07-25 19:10:59</v>
          </cell>
          <cell r="Q616" t="str">
            <v>2025-07-26 13:29:28</v>
          </cell>
        </row>
        <row r="616">
          <cell r="S616">
            <v>60</v>
          </cell>
          <cell r="T616">
            <v>1</v>
          </cell>
        </row>
        <row r="617">
          <cell r="A617" t="str">
            <v>574373</v>
          </cell>
          <cell r="B617" t="str">
            <v>宁海隔水洋店</v>
          </cell>
          <cell r="C617" t="str">
            <v/>
          </cell>
          <cell r="D617" t="str">
            <v>102.0</v>
          </cell>
          <cell r="E617" t="str">
            <v>100.0</v>
          </cell>
          <cell r="F617" t="str">
            <v>102.0</v>
          </cell>
          <cell r="G617" t="str">
            <v>2025-07-26 13:29:33</v>
          </cell>
          <cell r="H617" t="str">
            <v>陆文燕|136****6563</v>
          </cell>
          <cell r="I617" t="str">
            <v>稽核三组</v>
          </cell>
          <cell r="J617" t="str">
            <v>现场巡店</v>
          </cell>
          <cell r="K617" t="str">
            <v>QSC实地稽核</v>
          </cell>
          <cell r="L617" t="str">
            <v>系统自动确认</v>
          </cell>
          <cell r="M617" t="str">
            <v>正常</v>
          </cell>
          <cell r="N617" t="str">
            <v>已系统自动推送</v>
          </cell>
          <cell r="O617" t="str">
            <v>2025-07-25 14:54:59</v>
          </cell>
          <cell r="P617" t="str">
            <v>2025-07-25 16:01:05</v>
          </cell>
          <cell r="Q617" t="str">
            <v>2025-07-26 13:29:33</v>
          </cell>
        </row>
        <row r="617">
          <cell r="S617">
            <v>60</v>
          </cell>
          <cell r="T617">
            <v>1</v>
          </cell>
        </row>
        <row r="618">
          <cell r="A618" t="str">
            <v>373040</v>
          </cell>
          <cell r="B618" t="str">
            <v>辉县新田360店</v>
          </cell>
          <cell r="C618" t="str">
            <v/>
          </cell>
          <cell r="D618" t="str">
            <v>82.0</v>
          </cell>
          <cell r="E618" t="str">
            <v>100.0</v>
          </cell>
          <cell r="F618" t="str">
            <v>82.0</v>
          </cell>
          <cell r="G618" t="str">
            <v>2025-07-26 20:06:35</v>
          </cell>
          <cell r="H618" t="str">
            <v>於政|177****6726</v>
          </cell>
          <cell r="I618" t="str">
            <v>稽核三组</v>
          </cell>
          <cell r="J618" t="str">
            <v>现场巡店</v>
          </cell>
          <cell r="K618" t="str">
            <v>QSC实地稽核</v>
          </cell>
          <cell r="L618" t="str">
            <v>门店确认</v>
          </cell>
          <cell r="M618" t="str">
            <v>正常</v>
          </cell>
          <cell r="N618" t="str">
            <v>已系统自动推送</v>
          </cell>
          <cell r="O618" t="str">
            <v>2025-07-26 10:24:40</v>
          </cell>
          <cell r="P618" t="str">
            <v>2025-07-26 11:12:01</v>
          </cell>
          <cell r="Q618" t="str">
            <v>2025-07-26 20:06:35</v>
          </cell>
        </row>
        <row r="618">
          <cell r="S618">
            <v>47.3500000045169</v>
          </cell>
          <cell r="T618">
            <v>0.789166666741949</v>
          </cell>
        </row>
        <row r="619">
          <cell r="A619" t="str">
            <v>391009</v>
          </cell>
          <cell r="B619" t="str">
            <v>修武文化路店</v>
          </cell>
          <cell r="C619" t="str">
            <v/>
          </cell>
          <cell r="D619" t="str">
            <v>75.0</v>
          </cell>
          <cell r="E619" t="str">
            <v>100.0</v>
          </cell>
          <cell r="F619" t="str">
            <v>75.0</v>
          </cell>
          <cell r="G619" t="str">
            <v>2025-07-26 20:13:25</v>
          </cell>
          <cell r="H619" t="str">
            <v>於政|177****6726</v>
          </cell>
          <cell r="I619" t="str">
            <v>稽核三组</v>
          </cell>
          <cell r="J619" t="str">
            <v>现场巡店</v>
          </cell>
          <cell r="K619" t="str">
            <v>QSC实地稽核</v>
          </cell>
          <cell r="L619" t="str">
            <v>门店确认</v>
          </cell>
          <cell r="M619" t="str">
            <v>正常</v>
          </cell>
          <cell r="N619" t="str">
            <v>已系统自动推送</v>
          </cell>
          <cell r="O619" t="str">
            <v>2025-07-26 12:57:17</v>
          </cell>
          <cell r="P619">
            <v>45864.5821412037</v>
          </cell>
          <cell r="Q619" t="str">
            <v>2025-07-26 20:13:25</v>
          </cell>
        </row>
        <row r="619">
          <cell r="S619">
            <v>60.9999999997672</v>
          </cell>
          <cell r="T619">
            <v>1.01666666666279</v>
          </cell>
        </row>
        <row r="620">
          <cell r="A620" t="str">
            <v>593114</v>
          </cell>
          <cell r="B620" t="str">
            <v>福安万豪店</v>
          </cell>
          <cell r="C620" t="str">
            <v/>
          </cell>
          <cell r="D620" t="str">
            <v>100.0</v>
          </cell>
          <cell r="E620" t="str">
            <v>100.0</v>
          </cell>
          <cell r="F620" t="str">
            <v>100.0</v>
          </cell>
          <cell r="G620" t="str">
            <v>2025-07-26 20:13:51</v>
          </cell>
          <cell r="H620" t="str">
            <v>章丰荣|176****2877</v>
          </cell>
          <cell r="I620" t="str">
            <v>稽核三组</v>
          </cell>
          <cell r="J620" t="str">
            <v>现场巡店</v>
          </cell>
          <cell r="K620" t="str">
            <v>QSC实地稽核</v>
          </cell>
          <cell r="L620" t="str">
            <v>门店确认</v>
          </cell>
          <cell r="M620" t="str">
            <v>正常</v>
          </cell>
          <cell r="N620" t="str">
            <v>已系统自动推送</v>
          </cell>
          <cell r="O620" t="str">
            <v>2025-07-26 09:44:17</v>
          </cell>
          <cell r="P620" t="str">
            <v>2025-07-26 10:36:05</v>
          </cell>
          <cell r="Q620" t="str">
            <v>2025-07-26 20:13:51</v>
          </cell>
        </row>
        <row r="620">
          <cell r="S620">
            <v>51.7999999970198</v>
          </cell>
          <cell r="T620">
            <v>0.863333333283663</v>
          </cell>
        </row>
        <row r="621">
          <cell r="A621" t="str">
            <v>593167</v>
          </cell>
          <cell r="B621" t="str">
            <v>福安凯兴大厦店</v>
          </cell>
          <cell r="C621" t="str">
            <v/>
          </cell>
          <cell r="D621" t="str">
            <v>104.0</v>
          </cell>
          <cell r="E621" t="str">
            <v>100.0</v>
          </cell>
          <cell r="F621" t="str">
            <v>104.0</v>
          </cell>
          <cell r="G621" t="str">
            <v>2025-07-26 20:15:08</v>
          </cell>
          <cell r="H621" t="str">
            <v>章丰荣|176****2877</v>
          </cell>
          <cell r="I621" t="str">
            <v>稽核三组</v>
          </cell>
          <cell r="J621" t="str">
            <v>现场巡店</v>
          </cell>
          <cell r="K621" t="str">
            <v>QSC实地稽核</v>
          </cell>
          <cell r="L621" t="str">
            <v>门店确认</v>
          </cell>
          <cell r="M621" t="str">
            <v>正常</v>
          </cell>
          <cell r="N621" t="str">
            <v>已系统自动推送</v>
          </cell>
          <cell r="O621" t="str">
            <v>2025-07-26 10:49:27</v>
          </cell>
          <cell r="P621" t="str">
            <v>2025-07-26 11:57:46</v>
          </cell>
          <cell r="Q621" t="str">
            <v>2025-07-26 20:15:08</v>
          </cell>
        </row>
        <row r="621">
          <cell r="S621">
            <v>68.3166666689795</v>
          </cell>
          <cell r="T621">
            <v>1.13861111114966</v>
          </cell>
        </row>
        <row r="622">
          <cell r="A622" t="str">
            <v>593171</v>
          </cell>
          <cell r="B622" t="str">
            <v>福安游乐园店</v>
          </cell>
          <cell r="C622" t="str">
            <v/>
          </cell>
          <cell r="D622" t="str">
            <v>97.0</v>
          </cell>
          <cell r="E622" t="str">
            <v>100.0</v>
          </cell>
          <cell r="F622" t="str">
            <v>97.0</v>
          </cell>
          <cell r="G622" t="str">
            <v>2025-07-26 20:16:35</v>
          </cell>
          <cell r="H622" t="str">
            <v>章丰荣|176****2877</v>
          </cell>
          <cell r="I622" t="str">
            <v>稽核三组</v>
          </cell>
          <cell r="J622" t="str">
            <v>现场巡店</v>
          </cell>
          <cell r="K622" t="str">
            <v>QSC实地稽核</v>
          </cell>
          <cell r="L622" t="str">
            <v>门店确认</v>
          </cell>
          <cell r="M622" t="str">
            <v>正常</v>
          </cell>
          <cell r="N622" t="str">
            <v>已系统自动推送</v>
          </cell>
          <cell r="O622" t="str">
            <v>2025-07-26 12:24:28</v>
          </cell>
          <cell r="P622" t="str">
            <v>2025-07-26 13:21:24</v>
          </cell>
          <cell r="Q622" t="str">
            <v>2025-07-26 20:16:35</v>
          </cell>
        </row>
        <row r="622">
          <cell r="S622">
            <v>56.93333333591</v>
          </cell>
          <cell r="T622">
            <v>0.948888888931833</v>
          </cell>
        </row>
        <row r="623">
          <cell r="A623" t="str">
            <v>593145</v>
          </cell>
          <cell r="B623" t="str">
            <v>福安溪北洋店</v>
          </cell>
          <cell r="C623" t="str">
            <v/>
          </cell>
          <cell r="D623" t="str">
            <v>94.0</v>
          </cell>
          <cell r="E623" t="str">
            <v>100.0</v>
          </cell>
          <cell r="F623" t="str">
            <v>94.0</v>
          </cell>
          <cell r="G623" t="str">
            <v>2025-07-26 20:19:48</v>
          </cell>
          <cell r="H623" t="str">
            <v>章丰荣|176****2877</v>
          </cell>
          <cell r="I623" t="str">
            <v>稽核三组</v>
          </cell>
          <cell r="J623" t="str">
            <v>现场巡店</v>
          </cell>
          <cell r="K623" t="str">
            <v>QSC实地稽核</v>
          </cell>
          <cell r="L623" t="str">
            <v>系统自动确认</v>
          </cell>
          <cell r="M623" t="str">
            <v>正常</v>
          </cell>
          <cell r="N623" t="str">
            <v>已系统自动推送</v>
          </cell>
          <cell r="O623" t="str">
            <v>2025-07-26 14:01:57</v>
          </cell>
          <cell r="P623" t="str">
            <v>2025-07-26 14:55:14</v>
          </cell>
          <cell r="Q623" t="str">
            <v>2025-07-26 20:19:48</v>
          </cell>
        </row>
        <row r="623">
          <cell r="S623">
            <v>53.2833333313465</v>
          </cell>
          <cell r="T623">
            <v>0.888055555522442</v>
          </cell>
        </row>
        <row r="624">
          <cell r="A624" t="str">
            <v>593120</v>
          </cell>
          <cell r="B624" t="str">
            <v>宁德七都镇店</v>
          </cell>
          <cell r="C624" t="str">
            <v/>
          </cell>
          <cell r="D624" t="str">
            <v>92.0</v>
          </cell>
          <cell r="E624" t="str">
            <v>100.0</v>
          </cell>
          <cell r="F624" t="str">
            <v>92.0</v>
          </cell>
          <cell r="G624" t="str">
            <v>2025-07-26 20:22:04</v>
          </cell>
          <cell r="H624" t="str">
            <v>章丰荣|176****2877</v>
          </cell>
          <cell r="I624" t="str">
            <v>稽核三组</v>
          </cell>
          <cell r="J624" t="str">
            <v>现场巡店</v>
          </cell>
          <cell r="K624" t="str">
            <v>QSC实地稽核</v>
          </cell>
          <cell r="L624" t="str">
            <v>系统自动确认</v>
          </cell>
          <cell r="M624" t="str">
            <v>正常</v>
          </cell>
          <cell r="N624" t="str">
            <v>已系统自动推送</v>
          </cell>
          <cell r="O624" t="str">
            <v>2025-07-26 16:04:45</v>
          </cell>
          <cell r="P624" t="str">
            <v>2025-07-26 16:59:51</v>
          </cell>
          <cell r="Q624" t="str">
            <v>2025-07-26 20:22:04</v>
          </cell>
        </row>
        <row r="624">
          <cell r="S624">
            <v>55.1000000035856</v>
          </cell>
          <cell r="T624">
            <v>0.918333333393093</v>
          </cell>
        </row>
        <row r="625">
          <cell r="A625" t="str">
            <v>593166</v>
          </cell>
          <cell r="B625" t="str">
            <v>蕉城铂金公馆店</v>
          </cell>
          <cell r="C625" t="str">
            <v/>
          </cell>
          <cell r="D625" t="str">
            <v>98.0</v>
          </cell>
          <cell r="E625" t="str">
            <v>100.0</v>
          </cell>
          <cell r="F625" t="str">
            <v>98.0</v>
          </cell>
          <cell r="G625" t="str">
            <v>2025-07-26 20:23:46</v>
          </cell>
          <cell r="H625" t="str">
            <v>章丰荣|176****2877</v>
          </cell>
          <cell r="I625" t="str">
            <v>稽核三组</v>
          </cell>
          <cell r="J625" t="str">
            <v>现场巡店</v>
          </cell>
          <cell r="K625" t="str">
            <v>QSC实地稽核</v>
          </cell>
          <cell r="L625" t="str">
            <v>门店确认</v>
          </cell>
          <cell r="M625" t="str">
            <v>正常</v>
          </cell>
          <cell r="N625" t="str">
            <v>已系统自动推送</v>
          </cell>
          <cell r="O625" t="str">
            <v>2025-07-26 17:51:16</v>
          </cell>
          <cell r="P625" t="str">
            <v>2025-07-26 18:54:00</v>
          </cell>
          <cell r="Q625" t="str">
            <v>2025-07-26 20:23:46</v>
          </cell>
        </row>
        <row r="625">
          <cell r="S625">
            <v>62.7333333296701</v>
          </cell>
          <cell r="T625">
            <v>1.0455555554945</v>
          </cell>
        </row>
        <row r="626">
          <cell r="A626" t="str">
            <v>762057</v>
          </cell>
          <cell r="B626" t="str">
            <v>源城高塘店</v>
          </cell>
          <cell r="C626" t="str">
            <v/>
          </cell>
          <cell r="D626" t="str">
            <v>96.0</v>
          </cell>
          <cell r="E626" t="str">
            <v>100.0</v>
          </cell>
          <cell r="F626" t="str">
            <v>96.0</v>
          </cell>
          <cell r="G626" t="str">
            <v>2025-07-26 21:28:14</v>
          </cell>
          <cell r="H626" t="str">
            <v>吴妮妮|130****6125</v>
          </cell>
          <cell r="I626" t="str">
            <v>稽核三组</v>
          </cell>
          <cell r="J626" t="str">
            <v>现场巡店</v>
          </cell>
          <cell r="K626" t="str">
            <v>QSC实地稽核</v>
          </cell>
          <cell r="L626" t="str">
            <v>系统自动确认</v>
          </cell>
          <cell r="M626" t="str">
            <v>正常</v>
          </cell>
          <cell r="N626" t="str">
            <v>已系统自动推送</v>
          </cell>
          <cell r="O626" t="str">
            <v>2025-07-26 10:28:14</v>
          </cell>
          <cell r="P626" t="str">
            <v>2025-07-26 11:12:08</v>
          </cell>
          <cell r="Q626" t="str">
            <v>2025-07-26 21:28:14</v>
          </cell>
        </row>
        <row r="626">
          <cell r="S626">
            <v>43.9000000047963</v>
          </cell>
          <cell r="T626">
            <v>0.731666666746605</v>
          </cell>
        </row>
        <row r="627">
          <cell r="A627" t="str">
            <v>762053</v>
          </cell>
          <cell r="B627" t="str">
            <v>龙川腾天购物中心</v>
          </cell>
          <cell r="C627" t="str">
            <v/>
          </cell>
          <cell r="D627" t="str">
            <v>90.0</v>
          </cell>
          <cell r="E627" t="str">
            <v>100.0</v>
          </cell>
          <cell r="F627" t="str">
            <v>90.0</v>
          </cell>
          <cell r="G627" t="str">
            <v>2025-07-26 21:40:07</v>
          </cell>
          <cell r="H627" t="str">
            <v>吴妮妮|130****6125</v>
          </cell>
          <cell r="I627" t="str">
            <v>稽核三组</v>
          </cell>
          <cell r="J627" t="str">
            <v>现场巡店</v>
          </cell>
          <cell r="K627" t="str">
            <v>QSC实地稽核</v>
          </cell>
          <cell r="L627" t="str">
            <v>系统自动确认</v>
          </cell>
          <cell r="M627" t="str">
            <v>正常</v>
          </cell>
          <cell r="N627" t="str">
            <v>已系统自动推送</v>
          </cell>
          <cell r="O627" t="str">
            <v>2025-07-26 13:22:43</v>
          </cell>
          <cell r="P627" t="str">
            <v>2025-07-26 14:09:06</v>
          </cell>
          <cell r="Q627" t="str">
            <v>2025-07-26 21:40:07</v>
          </cell>
        </row>
        <row r="627">
          <cell r="S627">
            <v>46.3833333423827</v>
          </cell>
          <cell r="T627">
            <v>0.773055555706378</v>
          </cell>
        </row>
        <row r="628">
          <cell r="A628" t="str">
            <v>762010</v>
          </cell>
          <cell r="B628" t="str">
            <v>连平忠信人民路</v>
          </cell>
          <cell r="C628" t="str">
            <v/>
          </cell>
          <cell r="D628" t="str">
            <v>90.0</v>
          </cell>
          <cell r="E628" t="str">
            <v>100.0</v>
          </cell>
          <cell r="F628" t="str">
            <v>90.0</v>
          </cell>
          <cell r="G628" t="str">
            <v>2025-07-26 21:46:48</v>
          </cell>
          <cell r="H628" t="str">
            <v>吴妮妮|130****6125</v>
          </cell>
          <cell r="I628" t="str">
            <v>稽核三组</v>
          </cell>
          <cell r="J628" t="str">
            <v>现场巡店</v>
          </cell>
          <cell r="K628" t="str">
            <v>QSC实地稽核</v>
          </cell>
          <cell r="L628" t="str">
            <v>门店确认</v>
          </cell>
          <cell r="M628" t="str">
            <v>正常</v>
          </cell>
          <cell r="N628" t="str">
            <v>已系统自动推送</v>
          </cell>
          <cell r="O628" t="str">
            <v>2025-07-26 15:31:25</v>
          </cell>
          <cell r="P628" t="str">
            <v>2025-07-26 16:30:52</v>
          </cell>
          <cell r="Q628" t="str">
            <v>2025-07-26 21:46:48</v>
          </cell>
        </row>
        <row r="628">
          <cell r="S628">
            <v>59.4500000041444</v>
          </cell>
          <cell r="T628">
            <v>0.990833333402406</v>
          </cell>
        </row>
        <row r="629">
          <cell r="A629" t="str">
            <v>762055</v>
          </cell>
          <cell r="B629" t="str">
            <v>和平彭寨镇店</v>
          </cell>
          <cell r="C629" t="str">
            <v/>
          </cell>
          <cell r="D629" t="str">
            <v>106.0</v>
          </cell>
          <cell r="E629" t="str">
            <v>100.0</v>
          </cell>
          <cell r="F629" t="str">
            <v>106.0</v>
          </cell>
          <cell r="G629" t="str">
            <v>2025-07-26 21:49:26</v>
          </cell>
          <cell r="H629" t="str">
            <v>吴妮妮|130****6125</v>
          </cell>
          <cell r="I629" t="str">
            <v>稽核三组</v>
          </cell>
          <cell r="J629" t="str">
            <v>现场巡店</v>
          </cell>
          <cell r="K629" t="str">
            <v>QSC实地稽核</v>
          </cell>
          <cell r="L629" t="str">
            <v>系统自动确认</v>
          </cell>
          <cell r="M629" t="str">
            <v>正常</v>
          </cell>
          <cell r="N629" t="str">
            <v>已系统自动推送</v>
          </cell>
          <cell r="O629" t="str">
            <v>2025-07-26 17:43:15</v>
          </cell>
          <cell r="P629" t="str">
            <v>2025-07-26 18:30:05</v>
          </cell>
          <cell r="Q629" t="str">
            <v>2025-07-26 21:49:26</v>
          </cell>
        </row>
        <row r="629">
          <cell r="S629">
            <v>46.8333333323244</v>
          </cell>
          <cell r="T629">
            <v>0.78055555553874</v>
          </cell>
        </row>
        <row r="630">
          <cell r="A630" t="str">
            <v>514002</v>
          </cell>
          <cell r="B630" t="str">
            <v>宝应时代国际店</v>
          </cell>
          <cell r="C630" t="str">
            <v/>
          </cell>
          <cell r="D630" t="str">
            <v>67.0</v>
          </cell>
          <cell r="E630" t="str">
            <v>100.0</v>
          </cell>
          <cell r="F630" t="str">
            <v>67.0</v>
          </cell>
          <cell r="G630" t="str">
            <v>2025-07-26 22:25:48</v>
          </cell>
          <cell r="H630" t="str">
            <v>刘姗姗|190****3693</v>
          </cell>
          <cell r="I630" t="str">
            <v>稽核三组</v>
          </cell>
          <cell r="J630" t="str">
            <v>现场巡店</v>
          </cell>
          <cell r="K630" t="str">
            <v>QSC实地稽核</v>
          </cell>
          <cell r="L630" t="str">
            <v>门店确认</v>
          </cell>
          <cell r="M630" t="str">
            <v>正常</v>
          </cell>
          <cell r="N630" t="str">
            <v>已系统自动推送</v>
          </cell>
          <cell r="O630" t="str">
            <v>2025-07-26 10:20:08</v>
          </cell>
          <cell r="P630" t="str">
            <v>2025-07-26 11:16:46</v>
          </cell>
          <cell r="Q630" t="str">
            <v>2025-07-26 22:25:48</v>
          </cell>
        </row>
        <row r="630">
          <cell r="S630">
            <v>56.6333333391231</v>
          </cell>
          <cell r="T630">
            <v>0.943888888985384</v>
          </cell>
        </row>
        <row r="631">
          <cell r="A631" t="str">
            <v>514085</v>
          </cell>
          <cell r="B631" t="str">
            <v>高邮界首镇店</v>
          </cell>
          <cell r="C631" t="str">
            <v/>
          </cell>
          <cell r="D631" t="str">
            <v>100.0</v>
          </cell>
          <cell r="E631" t="str">
            <v>100.0</v>
          </cell>
          <cell r="F631" t="str">
            <v>100.0</v>
          </cell>
          <cell r="G631" t="str">
            <v>2025-07-26 22:31:44</v>
          </cell>
          <cell r="H631" t="str">
            <v>刘姗姗|190****3693</v>
          </cell>
          <cell r="I631" t="str">
            <v>稽核三组</v>
          </cell>
          <cell r="J631" t="str">
            <v>现场巡店</v>
          </cell>
          <cell r="K631" t="str">
            <v>QSC实地稽核</v>
          </cell>
          <cell r="L631" t="str">
            <v>门店确认</v>
          </cell>
          <cell r="M631" t="str">
            <v>正常</v>
          </cell>
          <cell r="N631" t="str">
            <v>已系统自动推送</v>
          </cell>
          <cell r="O631" t="str">
            <v>2025-07-26 12:05:41</v>
          </cell>
          <cell r="P631">
            <v>45864.5275578704</v>
          </cell>
          <cell r="Q631" t="str">
            <v>2025-07-26 22:31:44</v>
          </cell>
        </row>
        <row r="631">
          <cell r="S631">
            <v>34.0000000060536</v>
          </cell>
          <cell r="T631">
            <v>0.56666666676756</v>
          </cell>
        </row>
        <row r="632">
          <cell r="A632" t="str">
            <v>514071</v>
          </cell>
          <cell r="B632" t="str">
            <v>扬州郭集镇店</v>
          </cell>
          <cell r="C632" t="str">
            <v/>
          </cell>
          <cell r="D632" t="str">
            <v>94.0</v>
          </cell>
          <cell r="E632" t="str">
            <v>100.0</v>
          </cell>
          <cell r="F632" t="str">
            <v>94.0</v>
          </cell>
          <cell r="G632" t="str">
            <v>2025-07-26 22:33:37</v>
          </cell>
          <cell r="H632" t="str">
            <v>刘姗姗|190****3693</v>
          </cell>
          <cell r="I632" t="str">
            <v>稽核三组</v>
          </cell>
          <cell r="J632" t="str">
            <v>现场巡店</v>
          </cell>
          <cell r="K632" t="str">
            <v>QSC实地稽核</v>
          </cell>
          <cell r="L632" t="str">
            <v>系统自动确认</v>
          </cell>
          <cell r="M632" t="str">
            <v>正常</v>
          </cell>
          <cell r="N632" t="str">
            <v>已系统自动推送</v>
          </cell>
          <cell r="O632" t="str">
            <v>2025-07-26 13:36:46</v>
          </cell>
          <cell r="P632" t="str">
            <v>2025-07-26 14:13:35</v>
          </cell>
          <cell r="Q632" t="str">
            <v>2025-07-26 22:33:37</v>
          </cell>
        </row>
        <row r="632">
          <cell r="S632">
            <v>36.8166666710749</v>
          </cell>
          <cell r="T632">
            <v>0.613611111184582</v>
          </cell>
        </row>
        <row r="633">
          <cell r="A633" t="str">
            <v>391006</v>
          </cell>
          <cell r="B633" t="str">
            <v>焦作王府井百货店</v>
          </cell>
          <cell r="C633" t="str">
            <v/>
          </cell>
          <cell r="D633" t="str">
            <v>90.0</v>
          </cell>
          <cell r="E633" t="str">
            <v>100.0</v>
          </cell>
          <cell r="F633" t="str">
            <v>90.0</v>
          </cell>
          <cell r="G633" t="str">
            <v>2025-07-26 22:34:52</v>
          </cell>
          <cell r="H633" t="str">
            <v>於政|177****6726</v>
          </cell>
          <cell r="I633" t="str">
            <v>稽核三组</v>
          </cell>
          <cell r="J633" t="str">
            <v>现场巡店</v>
          </cell>
          <cell r="K633" t="str">
            <v>QSC实地稽核</v>
          </cell>
          <cell r="L633" t="str">
            <v>系统自动确认</v>
          </cell>
          <cell r="M633" t="str">
            <v>正常</v>
          </cell>
          <cell r="N633" t="str">
            <v>已系统自动推送</v>
          </cell>
          <cell r="O633" t="str">
            <v>2025-07-26 15:09:59</v>
          </cell>
          <cell r="P633" t="str">
            <v>2025-07-26 16:11:15</v>
          </cell>
          <cell r="Q633" t="str">
            <v>2025-07-26 22:34:52</v>
          </cell>
        </row>
        <row r="633">
          <cell r="S633">
            <v>61.2666666659061</v>
          </cell>
          <cell r="T633">
            <v>1.02111111109843</v>
          </cell>
        </row>
        <row r="634">
          <cell r="A634" t="str">
            <v>514048</v>
          </cell>
          <cell r="B634" t="str">
            <v>扬州公道镇店</v>
          </cell>
          <cell r="C634" t="str">
            <v/>
          </cell>
          <cell r="D634" t="str">
            <v>99.0</v>
          </cell>
          <cell r="E634" t="str">
            <v>100.0</v>
          </cell>
          <cell r="F634" t="str">
            <v>99.0</v>
          </cell>
          <cell r="G634" t="str">
            <v>2025-07-26 22:35:40</v>
          </cell>
          <cell r="H634" t="str">
            <v>刘姗姗|190****3693</v>
          </cell>
          <cell r="I634" t="str">
            <v>稽核三组</v>
          </cell>
          <cell r="J634" t="str">
            <v>现场巡店</v>
          </cell>
          <cell r="K634" t="str">
            <v>QSC实地稽核</v>
          </cell>
          <cell r="L634" t="str">
            <v>门店确认</v>
          </cell>
          <cell r="M634" t="str">
            <v>正常</v>
          </cell>
          <cell r="N634" t="str">
            <v>已系统自动推送</v>
          </cell>
          <cell r="O634" t="str">
            <v>2025-07-26 14:41:59</v>
          </cell>
          <cell r="P634" t="str">
            <v>2025-07-26 15:29:09</v>
          </cell>
          <cell r="Q634" t="str">
            <v>2025-07-26 22:35:40</v>
          </cell>
        </row>
        <row r="634">
          <cell r="S634">
            <v>47.1666666702367</v>
          </cell>
          <cell r="T634">
            <v>0.786111111170612</v>
          </cell>
        </row>
        <row r="635">
          <cell r="A635" t="str">
            <v>514076</v>
          </cell>
          <cell r="B635" t="str">
            <v>扬州杨寿镇店</v>
          </cell>
          <cell r="C635" t="str">
            <v/>
          </cell>
          <cell r="D635" t="str">
            <v>100.0</v>
          </cell>
          <cell r="E635" t="str">
            <v>100.0</v>
          </cell>
          <cell r="F635" t="str">
            <v>100.0</v>
          </cell>
          <cell r="G635" t="str">
            <v>2025-07-26 22:37:03</v>
          </cell>
          <cell r="H635" t="str">
            <v>刘姗姗|190****3693</v>
          </cell>
          <cell r="I635" t="str">
            <v>稽核三组</v>
          </cell>
          <cell r="J635" t="str">
            <v>现场巡店</v>
          </cell>
          <cell r="K635" t="str">
            <v>QSC实地稽核</v>
          </cell>
          <cell r="L635" t="str">
            <v>系统自动确认</v>
          </cell>
          <cell r="M635" t="str">
            <v>正常</v>
          </cell>
          <cell r="N635" t="str">
            <v>已系统自动推送</v>
          </cell>
          <cell r="O635" t="str">
            <v>2025-07-26 16:12:03</v>
          </cell>
          <cell r="P635" t="str">
            <v>2025-07-26 16:46:55</v>
          </cell>
          <cell r="Q635" t="str">
            <v>2025-07-26 22:37:03</v>
          </cell>
        </row>
        <row r="635">
          <cell r="S635">
            <v>34.8666666762438</v>
          </cell>
          <cell r="T635">
            <v>0.581111111270729</v>
          </cell>
        </row>
        <row r="636">
          <cell r="A636" t="str">
            <v>391011</v>
          </cell>
          <cell r="B636" t="str">
            <v>温县新胖发祥店</v>
          </cell>
          <cell r="C636" t="str">
            <v/>
          </cell>
          <cell r="D636" t="str">
            <v>102.0</v>
          </cell>
          <cell r="E636" t="str">
            <v>100.0</v>
          </cell>
          <cell r="F636" t="str">
            <v>102.0</v>
          </cell>
          <cell r="G636" t="str">
            <v>2025-07-26 22:37:45</v>
          </cell>
          <cell r="H636" t="str">
            <v>於政|177****6726</v>
          </cell>
          <cell r="I636" t="str">
            <v>稽核三组</v>
          </cell>
          <cell r="J636" t="str">
            <v>现场巡店</v>
          </cell>
          <cell r="K636" t="str">
            <v>QSC实地稽核</v>
          </cell>
          <cell r="L636" t="str">
            <v>门店确认</v>
          </cell>
          <cell r="M636" t="str">
            <v>正常</v>
          </cell>
          <cell r="N636" t="str">
            <v>已系统自动推送</v>
          </cell>
          <cell r="O636" t="str">
            <v>2025-07-26 17:18:16</v>
          </cell>
          <cell r="P636" t="str">
            <v>2025-07-26 18:07:59</v>
          </cell>
          <cell r="Q636" t="str">
            <v>2025-07-26 22:37:45</v>
          </cell>
        </row>
        <row r="636">
          <cell r="S636">
            <v>49.7166666691191</v>
          </cell>
          <cell r="T636">
            <v>0.828611111151986</v>
          </cell>
        </row>
        <row r="637">
          <cell r="A637" t="str">
            <v>514061</v>
          </cell>
          <cell r="B637" t="str">
            <v>江都万达店</v>
          </cell>
          <cell r="C637" t="str">
            <v/>
          </cell>
          <cell r="D637" t="str">
            <v>99.0</v>
          </cell>
          <cell r="E637" t="str">
            <v>100.0</v>
          </cell>
          <cell r="F637" t="str">
            <v>99.0</v>
          </cell>
          <cell r="G637" t="str">
            <v>2025-07-26 22:42:13</v>
          </cell>
          <cell r="H637" t="str">
            <v>刘姗姗|190****3693</v>
          </cell>
          <cell r="I637" t="str">
            <v>稽核三组</v>
          </cell>
          <cell r="J637" t="str">
            <v>现场巡店</v>
          </cell>
          <cell r="K637" t="str">
            <v>QSC实地稽核</v>
          </cell>
          <cell r="L637" t="str">
            <v>系统自动确认</v>
          </cell>
          <cell r="M637" t="str">
            <v>正常</v>
          </cell>
          <cell r="N637" t="str">
            <v>已系统自动推送</v>
          </cell>
          <cell r="O637" t="str">
            <v>2025-07-26 18:11:30</v>
          </cell>
          <cell r="P637" t="str">
            <v>2025-07-26 18:52:30</v>
          </cell>
          <cell r="Q637" t="str">
            <v>2025-07-26 22:42:13</v>
          </cell>
        </row>
        <row r="637">
          <cell r="S637">
            <v>41.0000000079162</v>
          </cell>
          <cell r="T637">
            <v>0.683333333465271</v>
          </cell>
        </row>
        <row r="638">
          <cell r="A638" t="str">
            <v>514023</v>
          </cell>
          <cell r="B638" t="str">
            <v>广陵东关街店</v>
          </cell>
          <cell r="C638" t="str">
            <v/>
          </cell>
          <cell r="D638" t="str">
            <v>97.0</v>
          </cell>
          <cell r="E638" t="str">
            <v>100.0</v>
          </cell>
          <cell r="F638" t="str">
            <v>97.0</v>
          </cell>
          <cell r="G638" t="str">
            <v>2025-07-26 22:43:33</v>
          </cell>
          <cell r="H638" t="str">
            <v>刘姗姗|190****3693</v>
          </cell>
          <cell r="I638" t="str">
            <v>稽核三组</v>
          </cell>
          <cell r="J638" t="str">
            <v>现场巡店</v>
          </cell>
          <cell r="K638" t="str">
            <v>QSC实地稽核</v>
          </cell>
          <cell r="L638" t="str">
            <v>门店确认</v>
          </cell>
          <cell r="M638" t="str">
            <v>正常</v>
          </cell>
          <cell r="N638" t="str">
            <v>已系统自动推送</v>
          </cell>
          <cell r="O638" t="str">
            <v>2025-07-26 19:57:09</v>
          </cell>
          <cell r="P638" t="str">
            <v>2025-07-26 20:45:30</v>
          </cell>
          <cell r="Q638" t="str">
            <v>2025-07-26 22:43:33</v>
          </cell>
        </row>
        <row r="638">
          <cell r="S638">
            <v>48.3500000077765</v>
          </cell>
          <cell r="T638">
            <v>0.805833333462942</v>
          </cell>
        </row>
        <row r="639">
          <cell r="A639" t="str">
            <v>371043</v>
          </cell>
          <cell r="B639" t="str">
            <v>巩义豪布斯卡店</v>
          </cell>
          <cell r="C639" t="str">
            <v/>
          </cell>
          <cell r="D639" t="str">
            <v>88.0</v>
          </cell>
          <cell r="E639" t="str">
            <v>100.0</v>
          </cell>
          <cell r="F639" t="str">
            <v>88.0</v>
          </cell>
          <cell r="G639" t="str">
            <v>2025-07-26 23:00:52</v>
          </cell>
          <cell r="H639" t="str">
            <v>於政|177****6726</v>
          </cell>
          <cell r="I639" t="str">
            <v>稽核三组</v>
          </cell>
          <cell r="J639" t="str">
            <v>现场巡店</v>
          </cell>
          <cell r="K639" t="str">
            <v>QSC实地稽核</v>
          </cell>
          <cell r="L639" t="str">
            <v>系统自动确认</v>
          </cell>
          <cell r="M639" t="str">
            <v>正常</v>
          </cell>
          <cell r="N639" t="str">
            <v>已系统自动推送</v>
          </cell>
          <cell r="O639" t="str">
            <v>2025-07-26 19:05:08</v>
          </cell>
          <cell r="P639" t="str">
            <v>2025-07-26 19:58:03</v>
          </cell>
          <cell r="Q639" t="str">
            <v>2025-07-26 23:00:52</v>
          </cell>
        </row>
        <row r="639">
          <cell r="S639">
            <v>52.9166666627862</v>
          </cell>
          <cell r="T639">
            <v>0.881944444379769</v>
          </cell>
        </row>
        <row r="640">
          <cell r="A640" t="str">
            <v>779030</v>
          </cell>
          <cell r="B640" t="str">
            <v>合浦西场镇</v>
          </cell>
          <cell r="C640" t="str">
            <v/>
          </cell>
          <cell r="D640" t="str">
            <v>90.0</v>
          </cell>
          <cell r="E640" t="str">
            <v>100.0</v>
          </cell>
          <cell r="F640" t="str">
            <v>90.0</v>
          </cell>
          <cell r="G640" t="str">
            <v>2025-07-26 23:14:23</v>
          </cell>
          <cell r="H640" t="str">
            <v>许智伟|136****6166</v>
          </cell>
          <cell r="I640" t="str">
            <v>稽核三组</v>
          </cell>
          <cell r="J640" t="str">
            <v>现场巡店</v>
          </cell>
          <cell r="K640" t="str">
            <v>QSC实地稽核</v>
          </cell>
          <cell r="L640" t="str">
            <v>门店确认</v>
          </cell>
          <cell r="M640" t="str">
            <v>正常</v>
          </cell>
          <cell r="N640" t="str">
            <v>已系统自动推送</v>
          </cell>
          <cell r="O640" t="str">
            <v>2025-07-26 14:42:36</v>
          </cell>
          <cell r="P640" t="str">
            <v>2025-07-26 15:48:39</v>
          </cell>
          <cell r="Q640" t="str">
            <v>2025-07-26 23:14:23</v>
          </cell>
        </row>
        <row r="640">
          <cell r="S640">
            <v>60</v>
          </cell>
          <cell r="T640">
            <v>1</v>
          </cell>
        </row>
        <row r="641">
          <cell r="A641" t="str">
            <v>777042</v>
          </cell>
          <cell r="B641" t="str">
            <v>钦州港嘉怡锦湾</v>
          </cell>
          <cell r="C641" t="str">
            <v/>
          </cell>
          <cell r="D641" t="str">
            <v>95.0</v>
          </cell>
          <cell r="E641" t="str">
            <v>100.0</v>
          </cell>
          <cell r="F641" t="str">
            <v>95.0</v>
          </cell>
          <cell r="G641" t="str">
            <v>2025-07-26 23:18:06</v>
          </cell>
          <cell r="H641" t="str">
            <v>许智伟|136****6166</v>
          </cell>
          <cell r="I641" t="str">
            <v>稽核三组</v>
          </cell>
          <cell r="J641" t="str">
            <v>现场巡店</v>
          </cell>
          <cell r="K641" t="str">
            <v>QSC实地稽核</v>
          </cell>
          <cell r="L641" t="str">
            <v>门店确认</v>
          </cell>
          <cell r="M641" t="str">
            <v>正常</v>
          </cell>
          <cell r="N641" t="str">
            <v>已系统自动推送</v>
          </cell>
          <cell r="O641" t="str">
            <v>2025-07-26 18:10:02</v>
          </cell>
          <cell r="P641" t="str">
            <v>2025-07-26 19:11:50</v>
          </cell>
          <cell r="Q641" t="str">
            <v>2025-07-26 23:18:06</v>
          </cell>
        </row>
        <row r="641">
          <cell r="S641">
            <v>60</v>
          </cell>
          <cell r="T641">
            <v>1</v>
          </cell>
        </row>
        <row r="642">
          <cell r="A642" t="str">
            <v>833053</v>
          </cell>
          <cell r="B642" t="str">
            <v>犍为龙池街店</v>
          </cell>
          <cell r="C642" t="str">
            <v/>
          </cell>
          <cell r="D642" t="str">
            <v>91.0</v>
          </cell>
          <cell r="E642" t="str">
            <v>100.0</v>
          </cell>
          <cell r="F642" t="str">
            <v>91.0</v>
          </cell>
          <cell r="G642" t="str">
            <v>2025-07-27 00:00:20</v>
          </cell>
          <cell r="H642" t="str">
            <v>郑志斌|182****2632</v>
          </cell>
          <cell r="I642" t="str">
            <v>稽核三组</v>
          </cell>
          <cell r="J642" t="str">
            <v>现场巡店</v>
          </cell>
          <cell r="K642" t="str">
            <v>QSC实地稽核</v>
          </cell>
          <cell r="L642" t="str">
            <v>门店确认</v>
          </cell>
          <cell r="M642" t="str">
            <v>正常</v>
          </cell>
          <cell r="N642" t="str">
            <v>已系统自动推送</v>
          </cell>
          <cell r="O642" t="str">
            <v>2025-07-24 19:34:56</v>
          </cell>
          <cell r="P642" t="str">
            <v>2025-07-24 20:58:37</v>
          </cell>
          <cell r="Q642" t="str">
            <v>2025-07-27 00:00:20</v>
          </cell>
        </row>
        <row r="642">
          <cell r="S642">
            <v>60</v>
          </cell>
          <cell r="T642">
            <v>1</v>
          </cell>
        </row>
        <row r="643">
          <cell r="A643" t="str">
            <v>833068</v>
          </cell>
          <cell r="B643" t="str">
            <v>马边新建街店</v>
          </cell>
          <cell r="C643" t="str">
            <v/>
          </cell>
          <cell r="D643" t="str">
            <v>102.0</v>
          </cell>
          <cell r="E643" t="str">
            <v>100.0</v>
          </cell>
          <cell r="F643" t="str">
            <v>102.0</v>
          </cell>
          <cell r="G643" t="str">
            <v>2025-07-27 00:35:54</v>
          </cell>
          <cell r="H643" t="str">
            <v>郑志斌|182****2632</v>
          </cell>
          <cell r="I643" t="str">
            <v>稽核三组</v>
          </cell>
          <cell r="J643" t="str">
            <v>现场巡店</v>
          </cell>
          <cell r="K643" t="str">
            <v>QSC实地稽核</v>
          </cell>
          <cell r="L643" t="str">
            <v>门店确认</v>
          </cell>
          <cell r="M643" t="str">
            <v>正常</v>
          </cell>
          <cell r="N643" t="str">
            <v>已系统自动推送</v>
          </cell>
          <cell r="O643" t="str">
            <v>2025-07-25 09:57:15</v>
          </cell>
          <cell r="P643" t="str">
            <v>2025-07-25 11:07:05</v>
          </cell>
          <cell r="Q643" t="str">
            <v>2025-07-27 00:35:54</v>
          </cell>
        </row>
        <row r="643">
          <cell r="S643">
            <v>60</v>
          </cell>
          <cell r="T643">
            <v>1</v>
          </cell>
        </row>
        <row r="644">
          <cell r="A644" t="str">
            <v>870030</v>
          </cell>
          <cell r="B644" t="str">
            <v>绥江世纪商贸城店</v>
          </cell>
          <cell r="C644" t="str">
            <v/>
          </cell>
          <cell r="D644" t="str">
            <v>93.0</v>
          </cell>
          <cell r="E644" t="str">
            <v>100.0</v>
          </cell>
          <cell r="F644" t="str">
            <v>93.0</v>
          </cell>
          <cell r="G644" t="str">
            <v>2025-07-27 01:11:47</v>
          </cell>
          <cell r="H644" t="str">
            <v>郑志斌|182****2632</v>
          </cell>
          <cell r="I644" t="str">
            <v>稽核三组</v>
          </cell>
          <cell r="J644" t="str">
            <v>现场巡店</v>
          </cell>
          <cell r="K644" t="str">
            <v>QSC实地稽核</v>
          </cell>
          <cell r="L644" t="str">
            <v>门店确认</v>
          </cell>
          <cell r="M644" t="str">
            <v>正常</v>
          </cell>
          <cell r="N644" t="str">
            <v>已系统自动推送</v>
          </cell>
          <cell r="O644" t="str">
            <v>2025-07-25 14:32:58</v>
          </cell>
          <cell r="P644" t="str">
            <v>2025-07-25 15:50:54</v>
          </cell>
          <cell r="Q644" t="str">
            <v>2025-07-27 01:11:47</v>
          </cell>
        </row>
        <row r="644">
          <cell r="S644">
            <v>60</v>
          </cell>
          <cell r="T644">
            <v>1</v>
          </cell>
        </row>
        <row r="645">
          <cell r="A645" t="str">
            <v>739036</v>
          </cell>
          <cell r="B645" t="str">
            <v>邵东廉桥店</v>
          </cell>
          <cell r="C645" t="str">
            <v/>
          </cell>
          <cell r="D645" t="str">
            <v>86.0</v>
          </cell>
          <cell r="E645" t="str">
            <v>100.0</v>
          </cell>
          <cell r="F645" t="str">
            <v>86.0</v>
          </cell>
          <cell r="G645" t="str">
            <v>2025-07-27 05:05:42</v>
          </cell>
          <cell r="H645" t="str">
            <v>王波|181****9194</v>
          </cell>
          <cell r="I645" t="str">
            <v>稽核三组</v>
          </cell>
          <cell r="J645" t="str">
            <v>现场巡店</v>
          </cell>
          <cell r="K645" t="str">
            <v>QSC实地稽核</v>
          </cell>
          <cell r="L645" t="str">
            <v>门店确认</v>
          </cell>
          <cell r="M645" t="str">
            <v>正常</v>
          </cell>
          <cell r="N645" t="str">
            <v>已系统自动推送</v>
          </cell>
          <cell r="O645" t="str">
            <v>2025-07-26 19:03:11</v>
          </cell>
          <cell r="P645" t="str">
            <v>2025-07-26 19:54:26</v>
          </cell>
          <cell r="Q645" t="str">
            <v>2025-07-27 05:05:42</v>
          </cell>
        </row>
        <row r="645">
          <cell r="S645">
            <v>51.2500000046566</v>
          </cell>
          <cell r="T645">
            <v>0.854166666744277</v>
          </cell>
        </row>
        <row r="646">
          <cell r="A646" t="str">
            <v>739090</v>
          </cell>
          <cell r="B646" t="str">
            <v>邵阳金百汇店</v>
          </cell>
          <cell r="C646" t="str">
            <v/>
          </cell>
          <cell r="D646" t="str">
            <v>63.0</v>
          </cell>
          <cell r="E646" t="str">
            <v>100.0</v>
          </cell>
          <cell r="F646" t="str">
            <v>63.0</v>
          </cell>
          <cell r="G646" t="str">
            <v>2025-07-27 05:10:19</v>
          </cell>
          <cell r="H646" t="str">
            <v>王波|181****9194</v>
          </cell>
          <cell r="I646" t="str">
            <v>稽核三组</v>
          </cell>
          <cell r="J646" t="str">
            <v>现场巡店</v>
          </cell>
          <cell r="K646" t="str">
            <v>QSC实地稽核</v>
          </cell>
          <cell r="L646" t="str">
            <v>门店确认</v>
          </cell>
          <cell r="M646" t="str">
            <v>正常</v>
          </cell>
          <cell r="N646" t="str">
            <v>已系统自动推送</v>
          </cell>
          <cell r="O646" t="str">
            <v>2025-07-26 12:37:32</v>
          </cell>
          <cell r="P646">
            <v>45864.5712037037</v>
          </cell>
          <cell r="Q646" t="str">
            <v>2025-07-27 05:10:19</v>
          </cell>
        </row>
        <row r="646">
          <cell r="S646">
            <v>64.9999999918509</v>
          </cell>
          <cell r="T646">
            <v>1.08333333319752</v>
          </cell>
        </row>
        <row r="647">
          <cell r="A647" t="str">
            <v>739080</v>
          </cell>
          <cell r="B647" t="str">
            <v>新邵陈家坊镇</v>
          </cell>
          <cell r="C647" t="str">
            <v/>
          </cell>
          <cell r="D647" t="str">
            <v>82.0</v>
          </cell>
          <cell r="E647" t="str">
            <v>100.0</v>
          </cell>
          <cell r="F647" t="str">
            <v>82.0</v>
          </cell>
          <cell r="G647" t="str">
            <v>2025-07-27 05:10:33</v>
          </cell>
          <cell r="H647" t="str">
            <v>王波|181****9194</v>
          </cell>
          <cell r="I647" t="str">
            <v>稽核三组</v>
          </cell>
          <cell r="J647" t="str">
            <v>现场巡店</v>
          </cell>
          <cell r="K647" t="str">
            <v>QSC实地稽核</v>
          </cell>
          <cell r="L647" t="str">
            <v>门店确认</v>
          </cell>
          <cell r="M647" t="str">
            <v>正常</v>
          </cell>
          <cell r="N647" t="str">
            <v>已系统自动推送</v>
          </cell>
          <cell r="O647" t="str">
            <v>2025-07-26 11:00:22</v>
          </cell>
          <cell r="P647" t="str">
            <v>2025-07-26 11:52:12</v>
          </cell>
          <cell r="Q647" t="str">
            <v>2025-07-27 05:10:33</v>
          </cell>
        </row>
        <row r="647">
          <cell r="S647">
            <v>51.8333333381452</v>
          </cell>
          <cell r="T647">
            <v>0.863888888969086</v>
          </cell>
        </row>
        <row r="648">
          <cell r="A648" t="str">
            <v>739085</v>
          </cell>
          <cell r="B648" t="str">
            <v>双清邵水桥店</v>
          </cell>
          <cell r="C648" t="str">
            <v/>
          </cell>
          <cell r="D648" t="str">
            <v>92.0</v>
          </cell>
          <cell r="E648" t="str">
            <v>100.0</v>
          </cell>
          <cell r="F648" t="str">
            <v>92.0</v>
          </cell>
          <cell r="G648" t="str">
            <v>2025-07-27 05:10:51</v>
          </cell>
          <cell r="H648" t="str">
            <v>王波|181****9194</v>
          </cell>
          <cell r="I648" t="str">
            <v>稽核三组</v>
          </cell>
          <cell r="J648" t="str">
            <v>现场巡店</v>
          </cell>
          <cell r="K648" t="str">
            <v>QSC实地稽核</v>
          </cell>
          <cell r="L648" t="str">
            <v>门店确认</v>
          </cell>
          <cell r="M648" t="str">
            <v>正常</v>
          </cell>
          <cell r="N648" t="str">
            <v>已系统自动推送</v>
          </cell>
          <cell r="O648" t="str">
            <v>2025-07-26 14:30:00</v>
          </cell>
          <cell r="P648" t="str">
            <v>2025-07-26 15:26:30</v>
          </cell>
          <cell r="Q648" t="str">
            <v>2025-07-27 05:10:51</v>
          </cell>
        </row>
        <row r="648">
          <cell r="S648">
            <v>56.5000000060536</v>
          </cell>
          <cell r="T648">
            <v>0.94166666676756</v>
          </cell>
        </row>
        <row r="649">
          <cell r="A649" t="str">
            <v>739063</v>
          </cell>
          <cell r="B649" t="str">
            <v>邵东一中店</v>
          </cell>
          <cell r="C649" t="str">
            <v/>
          </cell>
          <cell r="D649" t="str">
            <v>91.0</v>
          </cell>
          <cell r="E649" t="str">
            <v>100.0</v>
          </cell>
          <cell r="F649" t="str">
            <v>91.0</v>
          </cell>
          <cell r="G649" t="str">
            <v>2025-07-27 05:10:59</v>
          </cell>
          <cell r="H649" t="str">
            <v>王波|181****9194</v>
          </cell>
          <cell r="I649" t="str">
            <v>稽核三组</v>
          </cell>
          <cell r="J649" t="str">
            <v>现场巡店</v>
          </cell>
          <cell r="K649" t="str">
            <v>QSC实地稽核</v>
          </cell>
          <cell r="L649" t="str">
            <v>系统自动确认</v>
          </cell>
          <cell r="M649" t="str">
            <v>正常</v>
          </cell>
          <cell r="N649" t="str">
            <v>已系统自动推送</v>
          </cell>
          <cell r="O649" t="str">
            <v>2025-07-26 16:25:50</v>
          </cell>
          <cell r="P649" t="str">
            <v>2025-07-26 17:17:27</v>
          </cell>
          <cell r="Q649" t="str">
            <v>2025-07-27 05:10:59</v>
          </cell>
        </row>
        <row r="649">
          <cell r="S649">
            <v>51.6166666627396</v>
          </cell>
          <cell r="T649">
            <v>0.860277777712326</v>
          </cell>
        </row>
        <row r="650">
          <cell r="A650" t="str">
            <v>739075</v>
          </cell>
          <cell r="B650" t="str">
            <v>邵东雅阁豪苑店</v>
          </cell>
          <cell r="C650" t="str">
            <v/>
          </cell>
          <cell r="D650" t="str">
            <v>82.0</v>
          </cell>
          <cell r="E650" t="str">
            <v>100.0</v>
          </cell>
          <cell r="F650" t="str">
            <v>82.0</v>
          </cell>
          <cell r="G650" t="str">
            <v>2025-07-27 05:11:07</v>
          </cell>
          <cell r="H650" t="str">
            <v>王波|181****9194</v>
          </cell>
          <cell r="I650" t="str">
            <v>稽核三组</v>
          </cell>
          <cell r="J650" t="str">
            <v>现场巡店</v>
          </cell>
          <cell r="K650" t="str">
            <v>QSC实地稽核</v>
          </cell>
          <cell r="L650" t="str">
            <v>门店确认</v>
          </cell>
          <cell r="M650" t="str">
            <v>正常</v>
          </cell>
          <cell r="N650" t="str">
            <v>已系统自动推送</v>
          </cell>
          <cell r="O650" t="str">
            <v>2025-07-26 17:37:09</v>
          </cell>
          <cell r="P650" t="str">
            <v>2025-07-26 18:32:48</v>
          </cell>
          <cell r="Q650" t="str">
            <v>2025-07-27 05:11:07</v>
          </cell>
        </row>
        <row r="650">
          <cell r="S650">
            <v>55.6499999959487</v>
          </cell>
          <cell r="T650">
            <v>0.927499999932479</v>
          </cell>
        </row>
        <row r="651">
          <cell r="A651" t="str">
            <v>738047</v>
          </cell>
          <cell r="B651" t="str">
            <v>双峰新一中店</v>
          </cell>
          <cell r="C651" t="str">
            <v/>
          </cell>
          <cell r="D651" t="str">
            <v>88.0</v>
          </cell>
          <cell r="E651" t="str">
            <v>100.0</v>
          </cell>
          <cell r="F651" t="str">
            <v>88.0</v>
          </cell>
          <cell r="G651" t="str">
            <v>2025-07-27 05:11:16</v>
          </cell>
          <cell r="H651" t="str">
            <v>王波|181****9194</v>
          </cell>
          <cell r="I651" t="str">
            <v>稽核三组</v>
          </cell>
          <cell r="J651" t="str">
            <v>现场巡店</v>
          </cell>
          <cell r="K651" t="str">
            <v>QSC实地稽核</v>
          </cell>
          <cell r="L651" t="str">
            <v>系统自动确认</v>
          </cell>
          <cell r="M651" t="str">
            <v>正常</v>
          </cell>
          <cell r="N651" t="str">
            <v>已系统自动推送</v>
          </cell>
          <cell r="O651" t="str">
            <v>2025-07-26 20:37:37</v>
          </cell>
          <cell r="P651" t="str">
            <v>2025-07-26 21:38:17</v>
          </cell>
          <cell r="Q651" t="str">
            <v>2025-07-27 05:11:16</v>
          </cell>
        </row>
        <row r="651">
          <cell r="S651">
            <v>60.6666666723322</v>
          </cell>
          <cell r="T651">
            <v>1.01111111120554</v>
          </cell>
        </row>
        <row r="652">
          <cell r="A652" t="str">
            <v>593102</v>
          </cell>
          <cell r="B652" t="str">
            <v>蕉城后岗店</v>
          </cell>
          <cell r="C652" t="str">
            <v/>
          </cell>
          <cell r="D652" t="str">
            <v>98.0</v>
          </cell>
          <cell r="E652" t="str">
            <v>100.0</v>
          </cell>
          <cell r="F652" t="str">
            <v>98.0</v>
          </cell>
          <cell r="G652" t="str">
            <v>2025-07-27 19:25:13</v>
          </cell>
          <cell r="H652" t="str">
            <v>章丰荣|176****2877</v>
          </cell>
          <cell r="I652" t="str">
            <v>稽核三组</v>
          </cell>
          <cell r="J652" t="str">
            <v>现场巡店</v>
          </cell>
          <cell r="K652" t="str">
            <v>QSC实地稽核</v>
          </cell>
          <cell r="L652" t="str">
            <v>待确认</v>
          </cell>
          <cell r="M652" t="str">
            <v>正常</v>
          </cell>
          <cell r="N652" t="str">
            <v>已系统自动推送</v>
          </cell>
          <cell r="O652" t="str">
            <v>2025-07-27 10:00:24</v>
          </cell>
          <cell r="P652" t="str">
            <v>2025-07-27 10:54:53</v>
          </cell>
          <cell r="Q652" t="str">
            <v>2025-07-27 19:25:13</v>
          </cell>
        </row>
        <row r="652">
          <cell r="S652">
            <v>54.483333339449</v>
          </cell>
          <cell r="T652">
            <v>0.908055555657484</v>
          </cell>
        </row>
        <row r="653">
          <cell r="A653" t="str">
            <v>593072</v>
          </cell>
          <cell r="B653" t="str">
            <v>蕉城美伦店</v>
          </cell>
          <cell r="C653" t="str">
            <v/>
          </cell>
          <cell r="D653" t="str">
            <v>78.0</v>
          </cell>
          <cell r="E653" t="str">
            <v>100.0</v>
          </cell>
          <cell r="F653" t="str">
            <v>78.0</v>
          </cell>
          <cell r="G653" t="str">
            <v>2025-07-27 19:28:40</v>
          </cell>
          <cell r="H653" t="str">
            <v>章丰荣|176****2877</v>
          </cell>
          <cell r="I653" t="str">
            <v>稽核三组</v>
          </cell>
          <cell r="J653" t="str">
            <v>现场巡店</v>
          </cell>
          <cell r="K653" t="str">
            <v>QSC实地稽核</v>
          </cell>
          <cell r="L653" t="str">
            <v>待确认</v>
          </cell>
          <cell r="M653" t="str">
            <v>正常</v>
          </cell>
          <cell r="N653" t="str">
            <v>已系统自动推送</v>
          </cell>
          <cell r="O653" t="str">
            <v>2025-07-27 11:08:20</v>
          </cell>
          <cell r="P653" t="str">
            <v>2025-07-27 12:13:57</v>
          </cell>
          <cell r="Q653" t="str">
            <v>2025-07-27 19:28:40</v>
          </cell>
        </row>
        <row r="653">
          <cell r="S653">
            <v>65.6166666664649</v>
          </cell>
          <cell r="T653">
            <v>1.09361111110775</v>
          </cell>
        </row>
        <row r="654">
          <cell r="A654" t="str">
            <v>593121</v>
          </cell>
          <cell r="B654" t="str">
            <v>蕉城德润尚街店</v>
          </cell>
          <cell r="C654" t="str">
            <v/>
          </cell>
          <cell r="D654" t="str">
            <v>102.0</v>
          </cell>
          <cell r="E654" t="str">
            <v>100.0</v>
          </cell>
          <cell r="F654" t="str">
            <v>102.0</v>
          </cell>
          <cell r="G654" t="str">
            <v>2025-07-27 19:30:16</v>
          </cell>
          <cell r="H654" t="str">
            <v>章丰荣|176****2877</v>
          </cell>
          <cell r="I654" t="str">
            <v>稽核三组</v>
          </cell>
          <cell r="J654" t="str">
            <v>现场巡店</v>
          </cell>
          <cell r="K654" t="str">
            <v>QSC实地稽核</v>
          </cell>
          <cell r="L654" t="str">
            <v>门店确认</v>
          </cell>
          <cell r="M654" t="str">
            <v>正常</v>
          </cell>
          <cell r="N654" t="str">
            <v>已系统自动推送</v>
          </cell>
          <cell r="O654" t="str">
            <v>2025-07-27 12:56:45</v>
          </cell>
          <cell r="P654" t="str">
            <v>2025-07-27 13:49:25</v>
          </cell>
          <cell r="Q654" t="str">
            <v>2025-07-27 19:30:16</v>
          </cell>
        </row>
        <row r="654">
          <cell r="S654">
            <v>52.6666666672099</v>
          </cell>
          <cell r="T654">
            <v>0.877777777786832</v>
          </cell>
        </row>
        <row r="655">
          <cell r="A655" t="str">
            <v>593152</v>
          </cell>
          <cell r="B655" t="str">
            <v>蕉城亿利城店</v>
          </cell>
          <cell r="C655" t="str">
            <v/>
          </cell>
          <cell r="D655" t="str">
            <v>89.0</v>
          </cell>
          <cell r="E655" t="str">
            <v>100.0</v>
          </cell>
          <cell r="F655" t="str">
            <v>89.0</v>
          </cell>
          <cell r="G655" t="str">
            <v>2025-07-27 19:33:46</v>
          </cell>
          <cell r="H655" t="str">
            <v>章丰荣|176****2877</v>
          </cell>
          <cell r="I655" t="str">
            <v>稽核三组</v>
          </cell>
          <cell r="J655" t="str">
            <v>现场巡店</v>
          </cell>
          <cell r="K655" t="str">
            <v>QSC实地稽核</v>
          </cell>
          <cell r="L655" t="str">
            <v>门店确认</v>
          </cell>
          <cell r="M655" t="str">
            <v>正常</v>
          </cell>
          <cell r="N655" t="str">
            <v>已系统自动推送</v>
          </cell>
          <cell r="O655" t="str">
            <v>2025-07-27 14:05:22</v>
          </cell>
          <cell r="P655" t="str">
            <v>2025-07-27 15:03:08</v>
          </cell>
          <cell r="Q655" t="str">
            <v>2025-07-27 19:33:46</v>
          </cell>
        </row>
        <row r="655">
          <cell r="S655">
            <v>57.7666666649748</v>
          </cell>
          <cell r="T655">
            <v>0.962777777749579</v>
          </cell>
        </row>
        <row r="656">
          <cell r="A656" t="str">
            <v>593162</v>
          </cell>
          <cell r="B656" t="str">
            <v>蕉城金涵店</v>
          </cell>
          <cell r="C656" t="str">
            <v/>
          </cell>
          <cell r="D656" t="str">
            <v>92.0</v>
          </cell>
          <cell r="E656" t="str">
            <v>100.0</v>
          </cell>
          <cell r="F656" t="str">
            <v>92.0</v>
          </cell>
          <cell r="G656" t="str">
            <v>2025-07-27 19:36:35</v>
          </cell>
          <cell r="H656" t="str">
            <v>章丰荣|176****2877</v>
          </cell>
          <cell r="I656" t="str">
            <v>稽核三组</v>
          </cell>
          <cell r="J656" t="str">
            <v>现场巡店</v>
          </cell>
          <cell r="K656" t="str">
            <v>QSC实地稽核</v>
          </cell>
          <cell r="L656" t="str">
            <v>门店确认</v>
          </cell>
          <cell r="M656" t="str">
            <v>正常</v>
          </cell>
          <cell r="N656" t="str">
            <v>已系统自动推送</v>
          </cell>
          <cell r="O656" t="str">
            <v>2025-07-27 15:27:31</v>
          </cell>
          <cell r="P656" t="str">
            <v>2025-07-27 16:23:11</v>
          </cell>
          <cell r="Q656" t="str">
            <v>2025-07-27 19:36:35</v>
          </cell>
        </row>
        <row r="656">
          <cell r="S656">
            <v>55.6666666665114</v>
          </cell>
          <cell r="T656">
            <v>0.927777777775191</v>
          </cell>
        </row>
        <row r="657">
          <cell r="A657" t="str">
            <v>593079</v>
          </cell>
          <cell r="B657" t="str">
            <v>蕉城财富广场店</v>
          </cell>
          <cell r="C657" t="str">
            <v/>
          </cell>
          <cell r="D657" t="str">
            <v>86.0</v>
          </cell>
          <cell r="E657" t="str">
            <v>100.0</v>
          </cell>
          <cell r="F657" t="str">
            <v>86.0</v>
          </cell>
          <cell r="G657" t="str">
            <v>2025-07-27 19:39:32</v>
          </cell>
          <cell r="H657" t="str">
            <v>章丰荣|176****2877</v>
          </cell>
          <cell r="I657" t="str">
            <v>稽核三组</v>
          </cell>
          <cell r="J657" t="str">
            <v>现场巡店</v>
          </cell>
          <cell r="K657" t="str">
            <v>QSC实地稽核</v>
          </cell>
          <cell r="L657" t="str">
            <v>待确认</v>
          </cell>
          <cell r="M657" t="str">
            <v>正常</v>
          </cell>
          <cell r="N657" t="str">
            <v>已系统自动推送</v>
          </cell>
          <cell r="O657" t="str">
            <v>2025-07-27 17:29:19</v>
          </cell>
          <cell r="P657" t="str">
            <v>2025-07-27 18:29:39</v>
          </cell>
          <cell r="Q657" t="str">
            <v>2025-07-27 19:39:32</v>
          </cell>
        </row>
        <row r="657">
          <cell r="S657">
            <v>60.3333333239425</v>
          </cell>
          <cell r="T657">
            <v>1.00555555539904</v>
          </cell>
        </row>
        <row r="658">
          <cell r="A658" t="str">
            <v>797039</v>
          </cell>
          <cell r="B658" t="str">
            <v>龙南新世界店</v>
          </cell>
          <cell r="C658" t="str">
            <v/>
          </cell>
          <cell r="D658" t="str">
            <v>84.0</v>
          </cell>
          <cell r="E658" t="str">
            <v>100.0</v>
          </cell>
          <cell r="F658" t="str">
            <v>84.0</v>
          </cell>
          <cell r="G658" t="str">
            <v>2025-07-27 21:59:44</v>
          </cell>
          <cell r="H658" t="str">
            <v>吴妮妮|130****6125</v>
          </cell>
          <cell r="I658" t="str">
            <v>稽核三组</v>
          </cell>
          <cell r="J658" t="str">
            <v>现场巡店</v>
          </cell>
          <cell r="K658" t="str">
            <v>QSC实地稽核</v>
          </cell>
          <cell r="L658" t="str">
            <v>待确认</v>
          </cell>
          <cell r="M658" t="str">
            <v>正常</v>
          </cell>
          <cell r="N658" t="str">
            <v>已系统自动推送</v>
          </cell>
          <cell r="O658" t="str">
            <v>2025-07-27 10:23:24</v>
          </cell>
          <cell r="P658" t="str">
            <v>2025-07-27 11:15:23</v>
          </cell>
          <cell r="Q658" t="str">
            <v>2025-07-27 21:59:44</v>
          </cell>
        </row>
        <row r="658">
          <cell r="S658">
            <v>51.9833333312999</v>
          </cell>
          <cell r="T658">
            <v>0.866388888854999</v>
          </cell>
        </row>
        <row r="659">
          <cell r="A659" t="str">
            <v>379066</v>
          </cell>
          <cell r="B659" t="str">
            <v>新安上海路店</v>
          </cell>
          <cell r="C659" t="str">
            <v/>
          </cell>
          <cell r="D659" t="str">
            <v>95.0</v>
          </cell>
          <cell r="E659" t="str">
            <v>100.0</v>
          </cell>
          <cell r="F659" t="str">
            <v>95.0</v>
          </cell>
          <cell r="G659" t="str">
            <v>2025-07-27 22:06:17</v>
          </cell>
          <cell r="H659" t="str">
            <v>於政|177****6726</v>
          </cell>
          <cell r="I659" t="str">
            <v>稽核三组</v>
          </cell>
          <cell r="J659" t="str">
            <v>现场巡店</v>
          </cell>
          <cell r="K659" t="str">
            <v>QSC实地稽核</v>
          </cell>
          <cell r="L659" t="str">
            <v>门店确认</v>
          </cell>
          <cell r="M659" t="str">
            <v>正常</v>
          </cell>
          <cell r="N659" t="str">
            <v>已系统自动推送</v>
          </cell>
          <cell r="O659" t="str">
            <v>2025-07-27 11:20:03</v>
          </cell>
          <cell r="P659" t="str">
            <v>2025-07-27 12:08:57</v>
          </cell>
          <cell r="Q659" t="str">
            <v>2025-07-27 22:06:17</v>
          </cell>
        </row>
        <row r="659">
          <cell r="S659">
            <v>48.9000000001397</v>
          </cell>
          <cell r="T659">
            <v>0.815000000002328</v>
          </cell>
        </row>
        <row r="660">
          <cell r="A660" t="str">
            <v>797202</v>
          </cell>
          <cell r="B660" t="str">
            <v>信丰铁石口镇店</v>
          </cell>
          <cell r="C660" t="str">
            <v/>
          </cell>
          <cell r="D660" t="str">
            <v>83.0</v>
          </cell>
          <cell r="E660" t="str">
            <v>100.0</v>
          </cell>
          <cell r="F660" t="str">
            <v>83.0</v>
          </cell>
          <cell r="G660" t="str">
            <v>2025-07-27 22:11:50</v>
          </cell>
          <cell r="H660" t="str">
            <v>吴妮妮|130****6125</v>
          </cell>
          <cell r="I660" t="str">
            <v>稽核三组</v>
          </cell>
          <cell r="J660" t="str">
            <v>现场巡店</v>
          </cell>
          <cell r="K660" t="str">
            <v>QSC实地稽核</v>
          </cell>
          <cell r="L660" t="str">
            <v>待确认</v>
          </cell>
          <cell r="M660" t="str">
            <v>正常</v>
          </cell>
          <cell r="N660" t="str">
            <v>已系统自动推送</v>
          </cell>
          <cell r="O660" t="str">
            <v>2025-07-27 12:42:43</v>
          </cell>
          <cell r="P660" t="str">
            <v>2025-07-27 13:37:44</v>
          </cell>
          <cell r="Q660" t="str">
            <v>2025-07-27 22:11:50</v>
          </cell>
        </row>
        <row r="660">
          <cell r="S660">
            <v>55.0166666612495</v>
          </cell>
          <cell r="T660">
            <v>0.916944444354158</v>
          </cell>
        </row>
        <row r="661">
          <cell r="A661" t="str">
            <v>379025</v>
          </cell>
          <cell r="B661" t="str">
            <v>孟津大张店</v>
          </cell>
          <cell r="C661" t="str">
            <v/>
          </cell>
          <cell r="D661" t="str">
            <v>95.0</v>
          </cell>
          <cell r="E661" t="str">
            <v>100.0</v>
          </cell>
          <cell r="F661" t="str">
            <v>95.0</v>
          </cell>
          <cell r="G661" t="str">
            <v>2025-07-27 22:19:19</v>
          </cell>
          <cell r="H661" t="str">
            <v>於政|177****6726</v>
          </cell>
          <cell r="I661" t="str">
            <v>稽核三组</v>
          </cell>
          <cell r="J661" t="str">
            <v>现场巡店</v>
          </cell>
          <cell r="K661" t="str">
            <v>QSC实地稽核</v>
          </cell>
          <cell r="L661" t="str">
            <v>待确认</v>
          </cell>
          <cell r="M661" t="str">
            <v>正常</v>
          </cell>
          <cell r="N661" t="str">
            <v>已系统自动推送</v>
          </cell>
          <cell r="O661" t="str">
            <v>2025-07-27 13:54:24</v>
          </cell>
          <cell r="P661" t="str">
            <v>2025-07-27 14:51:07</v>
          </cell>
          <cell r="Q661" t="str">
            <v>2025-07-27 22:19:19</v>
          </cell>
        </row>
        <row r="661">
          <cell r="S661">
            <v>56.7166666605044</v>
          </cell>
          <cell r="T661">
            <v>0.945277777675074</v>
          </cell>
        </row>
        <row r="662">
          <cell r="A662" t="str">
            <v>379059</v>
          </cell>
          <cell r="B662" t="str">
            <v>洛阳中州万达广场</v>
          </cell>
          <cell r="C662" t="str">
            <v/>
          </cell>
          <cell r="D662" t="str">
            <v>88.0</v>
          </cell>
          <cell r="E662" t="str">
            <v>100.0</v>
          </cell>
          <cell r="F662" t="str">
            <v>88.0</v>
          </cell>
          <cell r="G662" t="str">
            <v>2025-07-27 22:22:12</v>
          </cell>
          <cell r="H662" t="str">
            <v>於政|177****6726</v>
          </cell>
          <cell r="I662" t="str">
            <v>稽核三组</v>
          </cell>
          <cell r="J662" t="str">
            <v>现场巡店</v>
          </cell>
          <cell r="K662" t="str">
            <v>QSC实地稽核</v>
          </cell>
          <cell r="L662" t="str">
            <v>门店确认</v>
          </cell>
          <cell r="M662" t="str">
            <v>正常</v>
          </cell>
          <cell r="N662" t="str">
            <v>已系统自动推送</v>
          </cell>
          <cell r="O662" t="str">
            <v>2025-07-27 15:55:52</v>
          </cell>
          <cell r="P662" t="str">
            <v>2025-07-27 16:40:28</v>
          </cell>
          <cell r="Q662" t="str">
            <v>2025-07-27 22:22:12</v>
          </cell>
        </row>
        <row r="662">
          <cell r="S662">
            <v>44.5999999903142</v>
          </cell>
          <cell r="T662">
            <v>0.743333333171904</v>
          </cell>
        </row>
        <row r="663">
          <cell r="A663" t="str">
            <v>797008</v>
          </cell>
          <cell r="B663" t="str">
            <v>安远九龙店</v>
          </cell>
          <cell r="C663" t="str">
            <v/>
          </cell>
          <cell r="D663" t="str">
            <v>103.0</v>
          </cell>
          <cell r="E663" t="str">
            <v>100.0</v>
          </cell>
          <cell r="F663" t="str">
            <v>103.0</v>
          </cell>
          <cell r="G663" t="str">
            <v>2025-07-27 22:23:50</v>
          </cell>
          <cell r="H663" t="str">
            <v>吴妮妮|130****6125</v>
          </cell>
          <cell r="I663" t="str">
            <v>稽核三组</v>
          </cell>
          <cell r="J663" t="str">
            <v>现场巡店</v>
          </cell>
          <cell r="K663" t="str">
            <v>QSC实地稽核</v>
          </cell>
          <cell r="L663" t="str">
            <v>待确认</v>
          </cell>
          <cell r="M663" t="str">
            <v>正常</v>
          </cell>
          <cell r="N663" t="str">
            <v>已系统自动推送</v>
          </cell>
          <cell r="O663" t="str">
            <v>2025-07-27 14:51:53</v>
          </cell>
          <cell r="P663" t="str">
            <v>2025-07-27 15:28:41</v>
          </cell>
          <cell r="Q663" t="str">
            <v>2025-07-27 22:23:50</v>
          </cell>
        </row>
        <row r="663">
          <cell r="S663">
            <v>36.8000000005122</v>
          </cell>
          <cell r="T663">
            <v>0.61333333334187</v>
          </cell>
        </row>
        <row r="664">
          <cell r="A664" t="str">
            <v>762039</v>
          </cell>
          <cell r="B664" t="str">
            <v>连平财富广场店</v>
          </cell>
          <cell r="C664" t="str">
            <v/>
          </cell>
          <cell r="D664" t="str">
            <v>101.0</v>
          </cell>
          <cell r="E664" t="str">
            <v>100.0</v>
          </cell>
          <cell r="F664" t="str">
            <v>101.0</v>
          </cell>
          <cell r="G664" t="str">
            <v>2025-07-27 22:26:31</v>
          </cell>
          <cell r="H664" t="str">
            <v>吴妮妮|130****6125</v>
          </cell>
          <cell r="I664" t="str">
            <v>稽核三组</v>
          </cell>
          <cell r="J664" t="str">
            <v>现场巡店</v>
          </cell>
          <cell r="K664" t="str">
            <v>QSC实地稽核</v>
          </cell>
          <cell r="L664" t="str">
            <v>门店确认</v>
          </cell>
          <cell r="M664" t="str">
            <v>正常</v>
          </cell>
          <cell r="N664" t="str">
            <v>已系统自动推送</v>
          </cell>
          <cell r="O664" t="str">
            <v>2025-07-27 18:23:45</v>
          </cell>
          <cell r="P664" t="str">
            <v>2025-07-27 19:04:57</v>
          </cell>
          <cell r="Q664" t="str">
            <v>2025-07-27 22:26:31</v>
          </cell>
        </row>
        <row r="664">
          <cell r="S664">
            <v>41.2000000022817</v>
          </cell>
          <cell r="T664">
            <v>0.686666666704696</v>
          </cell>
        </row>
        <row r="665">
          <cell r="A665" t="str">
            <v>379063</v>
          </cell>
          <cell r="B665" t="str">
            <v>洛阳洛邑古城店</v>
          </cell>
          <cell r="C665" t="str">
            <v/>
          </cell>
          <cell r="D665" t="str">
            <v>100.0</v>
          </cell>
          <cell r="E665" t="str">
            <v>100.0</v>
          </cell>
          <cell r="F665" t="str">
            <v>100.0</v>
          </cell>
          <cell r="G665" t="str">
            <v>2025-07-27 22:27:20</v>
          </cell>
          <cell r="H665" t="str">
            <v>於政|177****6726</v>
          </cell>
          <cell r="I665" t="str">
            <v>稽核三组</v>
          </cell>
          <cell r="J665" t="str">
            <v>现场巡店</v>
          </cell>
          <cell r="K665" t="str">
            <v>QSC实地稽核</v>
          </cell>
          <cell r="L665" t="str">
            <v>门店确认</v>
          </cell>
          <cell r="M665" t="str">
            <v>正常</v>
          </cell>
          <cell r="N665" t="str">
            <v>已系统自动推送</v>
          </cell>
          <cell r="O665" t="str">
            <v>2025-07-27 17:52:55</v>
          </cell>
          <cell r="P665" t="str">
            <v>2025-07-27 18:56:23</v>
          </cell>
          <cell r="Q665" t="str">
            <v>2025-07-27 22:27:20</v>
          </cell>
        </row>
        <row r="665">
          <cell r="S665">
            <v>63.4666666667908</v>
          </cell>
          <cell r="T665">
            <v>1.05777777777985</v>
          </cell>
        </row>
        <row r="666">
          <cell r="A666" t="str">
            <v>511033</v>
          </cell>
          <cell r="B666" t="str">
            <v>扬中步行街店</v>
          </cell>
          <cell r="C666" t="str">
            <v/>
          </cell>
          <cell r="D666" t="str">
            <v>85.0</v>
          </cell>
          <cell r="E666" t="str">
            <v>100.0</v>
          </cell>
          <cell r="F666" t="str">
            <v>85.0</v>
          </cell>
          <cell r="G666" t="str">
            <v>2025-07-28 00:12:28</v>
          </cell>
          <cell r="H666" t="str">
            <v>刘姗姗|190****3693</v>
          </cell>
          <cell r="I666" t="str">
            <v>稽核三组</v>
          </cell>
          <cell r="J666" t="str">
            <v>现场巡店</v>
          </cell>
          <cell r="K666" t="str">
            <v>QSC实地稽核</v>
          </cell>
          <cell r="L666" t="str">
            <v>门店确认</v>
          </cell>
          <cell r="M666" t="str">
            <v>正常</v>
          </cell>
          <cell r="N666" t="str">
            <v>已系统自动推送</v>
          </cell>
          <cell r="O666" t="str">
            <v>2025-07-27 15:51:18</v>
          </cell>
          <cell r="P666" t="str">
            <v>2025-07-27 16:36:42</v>
          </cell>
          <cell r="Q666" t="str">
            <v>2025-07-28 00:12:28</v>
          </cell>
        </row>
        <row r="666">
          <cell r="S666">
            <v>45.4000000096858</v>
          </cell>
          <cell r="T666">
            <v>0.756666666828096</v>
          </cell>
        </row>
        <row r="667">
          <cell r="A667" t="str">
            <v>511059</v>
          </cell>
          <cell r="B667" t="str">
            <v>镇江新坝店</v>
          </cell>
          <cell r="C667" t="str">
            <v/>
          </cell>
          <cell r="D667" t="str">
            <v>104.0</v>
          </cell>
          <cell r="E667" t="str">
            <v>100.0</v>
          </cell>
          <cell r="F667" t="str">
            <v>104.0</v>
          </cell>
          <cell r="G667" t="str">
            <v>2025-07-28 00:14:28</v>
          </cell>
          <cell r="H667" t="str">
            <v>刘姗姗|190****3693</v>
          </cell>
          <cell r="I667" t="str">
            <v>稽核三组</v>
          </cell>
          <cell r="J667" t="str">
            <v>现场巡店</v>
          </cell>
          <cell r="K667" t="str">
            <v>QSC实地稽核</v>
          </cell>
          <cell r="L667" t="str">
            <v>门店确认</v>
          </cell>
          <cell r="M667" t="str">
            <v>正常</v>
          </cell>
          <cell r="N667" t="str">
            <v>已系统自动推送</v>
          </cell>
          <cell r="O667" t="str">
            <v>2025-07-27 14:47:03</v>
          </cell>
          <cell r="P667" t="str">
            <v>2025-07-27 15:22:36</v>
          </cell>
          <cell r="Q667" t="str">
            <v>2025-07-28 00:14:28</v>
          </cell>
        </row>
        <row r="667">
          <cell r="S667">
            <v>35.5500000016764</v>
          </cell>
          <cell r="T667">
            <v>0.59250000002794</v>
          </cell>
        </row>
        <row r="668">
          <cell r="A668" t="str">
            <v>870042</v>
          </cell>
          <cell r="B668" t="str">
            <v>永善工农广场店</v>
          </cell>
          <cell r="C668" t="str">
            <v/>
          </cell>
          <cell r="D668" t="str">
            <v>101.0</v>
          </cell>
          <cell r="E668" t="str">
            <v>100.0</v>
          </cell>
          <cell r="F668" t="str">
            <v>101.0</v>
          </cell>
          <cell r="G668" t="str">
            <v>2025-07-28 00:35:00</v>
          </cell>
          <cell r="H668" t="str">
            <v>郑志斌|182****2632</v>
          </cell>
          <cell r="I668" t="str">
            <v>稽核三组</v>
          </cell>
          <cell r="J668" t="str">
            <v>现场巡店</v>
          </cell>
          <cell r="K668" t="str">
            <v>QSC实地稽核</v>
          </cell>
          <cell r="L668" t="str">
            <v>待确认</v>
          </cell>
          <cell r="M668" t="str">
            <v>正常</v>
          </cell>
          <cell r="N668" t="str">
            <v>已系统自动推送</v>
          </cell>
          <cell r="O668" t="str">
            <v>2025-07-25 19:23:40</v>
          </cell>
          <cell r="P668" t="str">
            <v>2025-07-25 20:52:31</v>
          </cell>
          <cell r="Q668" t="str">
            <v>2025-07-28 00:35:00</v>
          </cell>
        </row>
        <row r="668">
          <cell r="S668">
            <v>60</v>
          </cell>
          <cell r="T668">
            <v>1</v>
          </cell>
        </row>
        <row r="669">
          <cell r="A669" t="str">
            <v>831039</v>
          </cell>
          <cell r="B669" t="str">
            <v>高县阳光新城店</v>
          </cell>
          <cell r="C669" t="str">
            <v/>
          </cell>
          <cell r="D669" t="str">
            <v>97.0</v>
          </cell>
          <cell r="E669" t="str">
            <v>100.0</v>
          </cell>
          <cell r="F669" t="str">
            <v>97.0</v>
          </cell>
          <cell r="G669" t="str">
            <v>2025-07-28 01:03:39</v>
          </cell>
          <cell r="H669" t="str">
            <v>郑志斌|182****2632</v>
          </cell>
          <cell r="I669" t="str">
            <v>稽核三组</v>
          </cell>
          <cell r="J669" t="str">
            <v>现场巡店</v>
          </cell>
          <cell r="K669" t="str">
            <v>QSC实地稽核</v>
          </cell>
          <cell r="L669" t="str">
            <v>门店确认</v>
          </cell>
          <cell r="M669" t="str">
            <v>正常</v>
          </cell>
          <cell r="N669" t="str">
            <v>已系统自动推送</v>
          </cell>
          <cell r="O669" t="str">
            <v>2025-07-26 13:36:04</v>
          </cell>
          <cell r="P669" t="str">
            <v>2025-07-26 14:46:17</v>
          </cell>
          <cell r="Q669" t="str">
            <v>2025-07-28 01:03:39</v>
          </cell>
        </row>
        <row r="669">
          <cell r="S669">
            <v>60</v>
          </cell>
          <cell r="T669">
            <v>1</v>
          </cell>
        </row>
        <row r="670">
          <cell r="A670" t="str">
            <v>738013</v>
          </cell>
          <cell r="B670" t="str">
            <v>新化城市广场店</v>
          </cell>
          <cell r="C670" t="str">
            <v/>
          </cell>
          <cell r="D670" t="str">
            <v>98.0</v>
          </cell>
          <cell r="E670" t="str">
            <v>100.0</v>
          </cell>
          <cell r="F670" t="str">
            <v>98.0</v>
          </cell>
          <cell r="G670" t="str">
            <v>2025-07-28 08:39:49</v>
          </cell>
          <cell r="H670" t="str">
            <v>王波|181****9194</v>
          </cell>
          <cell r="I670" t="str">
            <v>稽核三组</v>
          </cell>
          <cell r="J670" t="str">
            <v>现场巡店</v>
          </cell>
          <cell r="K670" t="str">
            <v>QSC实地稽核</v>
          </cell>
          <cell r="L670" t="str">
            <v>门店确认</v>
          </cell>
          <cell r="M670" t="str">
            <v>正常</v>
          </cell>
          <cell r="N670" t="str">
            <v>已系统自动推送</v>
          </cell>
          <cell r="O670" t="str">
            <v>2025-07-27 18:30:42</v>
          </cell>
          <cell r="P670" t="str">
            <v>2025-07-27 19:44:15</v>
          </cell>
          <cell r="Q670" t="str">
            <v>2025-07-28 08:39:49</v>
          </cell>
        </row>
        <row r="670">
          <cell r="S670">
            <v>73.5499999998137</v>
          </cell>
          <cell r="T670">
            <v>1.22583333333023</v>
          </cell>
        </row>
        <row r="671">
          <cell r="A671" t="str">
            <v>738027</v>
          </cell>
          <cell r="B671" t="str">
            <v>涟源桥头河店</v>
          </cell>
          <cell r="C671" t="str">
            <v/>
          </cell>
          <cell r="D671" t="str">
            <v>86.0</v>
          </cell>
          <cell r="E671" t="str">
            <v>100.0</v>
          </cell>
          <cell r="F671" t="str">
            <v>86.0</v>
          </cell>
          <cell r="G671" t="str">
            <v>2025-07-28 08:40:05</v>
          </cell>
          <cell r="H671" t="str">
            <v>王波|181****9194</v>
          </cell>
          <cell r="I671" t="str">
            <v>稽核三组</v>
          </cell>
          <cell r="J671" t="str">
            <v>现场巡店</v>
          </cell>
          <cell r="K671" t="str">
            <v>QSC实地稽核</v>
          </cell>
          <cell r="L671" t="str">
            <v>待确认</v>
          </cell>
          <cell r="M671" t="str">
            <v>正常</v>
          </cell>
          <cell r="N671" t="str">
            <v>已系统自动推送</v>
          </cell>
          <cell r="O671" t="str">
            <v>2025-07-27 14:07:04</v>
          </cell>
          <cell r="P671" t="str">
            <v>2025-07-27 15:07:49</v>
          </cell>
          <cell r="Q671" t="str">
            <v>2025-07-28 08:40:05</v>
          </cell>
        </row>
        <row r="671">
          <cell r="S671">
            <v>60.750000004191</v>
          </cell>
          <cell r="T671">
            <v>1.01250000006985</v>
          </cell>
        </row>
        <row r="672">
          <cell r="A672" t="str">
            <v>731216</v>
          </cell>
          <cell r="B672" t="str">
            <v>湘潭棋梓店</v>
          </cell>
          <cell r="C672" t="str">
            <v/>
          </cell>
          <cell r="D672" t="str">
            <v>74.0</v>
          </cell>
          <cell r="E672" t="str">
            <v>100.0</v>
          </cell>
          <cell r="F672" t="str">
            <v>74.0</v>
          </cell>
          <cell r="G672" t="str">
            <v>2025-07-28 08:40:39</v>
          </cell>
          <cell r="H672" t="str">
            <v>王波|181****9194</v>
          </cell>
          <cell r="I672" t="str">
            <v>稽核三组</v>
          </cell>
          <cell r="J672" t="str">
            <v>现场巡店</v>
          </cell>
          <cell r="K672" t="str">
            <v>QSC实地稽核</v>
          </cell>
          <cell r="L672" t="str">
            <v>待确认</v>
          </cell>
          <cell r="M672" t="str">
            <v>正常</v>
          </cell>
          <cell r="N672" t="str">
            <v>已系统自动推送</v>
          </cell>
          <cell r="O672" t="str">
            <v>2025-07-27 10:38:31</v>
          </cell>
          <cell r="P672" t="str">
            <v>2025-07-27 11:38:16</v>
          </cell>
          <cell r="Q672" t="str">
            <v>2025-07-28 08:40:39</v>
          </cell>
        </row>
        <row r="672">
          <cell r="S672">
            <v>59.7500000009313</v>
          </cell>
          <cell r="T672">
            <v>0.995833333348855</v>
          </cell>
        </row>
        <row r="673">
          <cell r="A673" t="str">
            <v>738006</v>
          </cell>
          <cell r="B673" t="str">
            <v>娄底职院店</v>
          </cell>
          <cell r="C673" t="str">
            <v/>
          </cell>
          <cell r="D673" t="str">
            <v>88.0</v>
          </cell>
          <cell r="E673" t="str">
            <v>100.0</v>
          </cell>
          <cell r="F673" t="str">
            <v>88.0</v>
          </cell>
          <cell r="G673" t="str">
            <v>2025-07-28 08:40:47</v>
          </cell>
          <cell r="H673" t="str">
            <v>王波|181****9194</v>
          </cell>
          <cell r="I673" t="str">
            <v>稽核三组</v>
          </cell>
          <cell r="J673" t="str">
            <v>现场巡店</v>
          </cell>
          <cell r="K673" t="str">
            <v>QSC实地稽核</v>
          </cell>
          <cell r="L673" t="str">
            <v>待确认</v>
          </cell>
          <cell r="M673" t="str">
            <v>正常</v>
          </cell>
          <cell r="N673" t="str">
            <v>已系统自动推送</v>
          </cell>
          <cell r="O673" t="str">
            <v>2025-07-27 12:15:34</v>
          </cell>
          <cell r="P673" t="str">
            <v>2025-07-27 13:15:02</v>
          </cell>
          <cell r="Q673" t="str">
            <v>2025-07-28 08:40:47</v>
          </cell>
        </row>
        <row r="673">
          <cell r="S673">
            <v>59.4666666642297</v>
          </cell>
          <cell r="T673">
            <v>0.991111111070495</v>
          </cell>
        </row>
        <row r="674">
          <cell r="A674" t="str">
            <v>738050</v>
          </cell>
          <cell r="B674" t="str">
            <v>新化大汉龙城</v>
          </cell>
          <cell r="C674" t="str">
            <v/>
          </cell>
          <cell r="D674" t="str">
            <v>99.0</v>
          </cell>
          <cell r="E674" t="str">
            <v>100.0</v>
          </cell>
          <cell r="F674" t="str">
            <v>99.0</v>
          </cell>
          <cell r="G674" t="str">
            <v>2025-07-28 08:40:55</v>
          </cell>
          <cell r="H674" t="str">
            <v>王波|181****9194</v>
          </cell>
          <cell r="I674" t="str">
            <v>稽核三组</v>
          </cell>
          <cell r="J674" t="str">
            <v>现场巡店</v>
          </cell>
          <cell r="K674" t="str">
            <v>QSC实地稽核</v>
          </cell>
          <cell r="L674" t="str">
            <v>门店确认</v>
          </cell>
          <cell r="M674" t="str">
            <v>正常</v>
          </cell>
          <cell r="N674" t="str">
            <v>已系统自动推送</v>
          </cell>
          <cell r="O674" t="str">
            <v>2025-07-27 19:59:50</v>
          </cell>
          <cell r="P674" t="str">
            <v>2025-07-27 21:12:34</v>
          </cell>
          <cell r="Q674" t="str">
            <v>2025-07-28 08:40:55</v>
          </cell>
        </row>
        <row r="674">
          <cell r="S674">
            <v>72.7333333413117</v>
          </cell>
          <cell r="T674">
            <v>1.21222222235519</v>
          </cell>
        </row>
        <row r="675">
          <cell r="A675" t="str">
            <v>574133</v>
          </cell>
          <cell r="B675" t="str">
            <v>宁海西子国际店</v>
          </cell>
          <cell r="C675" t="str">
            <v/>
          </cell>
          <cell r="D675" t="str">
            <v>96.0</v>
          </cell>
          <cell r="E675" t="str">
            <v>100.0</v>
          </cell>
          <cell r="F675" t="str">
            <v>96.0</v>
          </cell>
          <cell r="G675" t="str">
            <v>2025-07-28 09:46:08</v>
          </cell>
          <cell r="H675" t="str">
            <v>陆文燕|136****6563</v>
          </cell>
          <cell r="I675" t="str">
            <v>稽核三组</v>
          </cell>
          <cell r="J675" t="str">
            <v>现场巡店</v>
          </cell>
          <cell r="K675" t="str">
            <v>QSC实地稽核</v>
          </cell>
          <cell r="L675" t="str">
            <v>门店确认</v>
          </cell>
          <cell r="M675" t="str">
            <v>正常</v>
          </cell>
          <cell r="N675" t="str">
            <v>已系统自动推送</v>
          </cell>
          <cell r="O675" t="str">
            <v>2025-07-27 10:31:45</v>
          </cell>
          <cell r="P675" t="str">
            <v>2025-07-27 11:37:18</v>
          </cell>
          <cell r="Q675" t="str">
            <v>2025-07-28 09:46:08</v>
          </cell>
        </row>
        <row r="675">
          <cell r="S675">
            <v>60</v>
          </cell>
          <cell r="T675">
            <v>1</v>
          </cell>
        </row>
        <row r="676">
          <cell r="A676" t="str">
            <v>574357</v>
          </cell>
          <cell r="B676" t="str">
            <v>西子国际商场店</v>
          </cell>
          <cell r="C676" t="str">
            <v/>
          </cell>
          <cell r="D676" t="str">
            <v>91.0</v>
          </cell>
          <cell r="E676" t="str">
            <v>100.0</v>
          </cell>
          <cell r="F676" t="str">
            <v>91.0</v>
          </cell>
          <cell r="G676" t="str">
            <v>2025-07-28 10:17:16</v>
          </cell>
          <cell r="H676" t="str">
            <v>陆文燕|136****6563</v>
          </cell>
          <cell r="I676" t="str">
            <v>稽核三组</v>
          </cell>
          <cell r="J676" t="str">
            <v>现场巡店</v>
          </cell>
          <cell r="K676" t="str">
            <v>QSC实地稽核</v>
          </cell>
          <cell r="L676" t="str">
            <v>待确认</v>
          </cell>
          <cell r="M676" t="str">
            <v>正常</v>
          </cell>
          <cell r="N676" t="str">
            <v>已系统自动推送</v>
          </cell>
          <cell r="O676" t="str">
            <v>2025-07-27 11:40:38</v>
          </cell>
          <cell r="P676" t="str">
            <v>2025-07-27 12:56:41</v>
          </cell>
          <cell r="Q676" t="str">
            <v>2025-07-28 10:17:16</v>
          </cell>
        </row>
        <row r="676">
          <cell r="S676">
            <v>60</v>
          </cell>
          <cell r="T676">
            <v>1</v>
          </cell>
        </row>
        <row r="677">
          <cell r="A677" t="str">
            <v>514081</v>
          </cell>
          <cell r="B677" t="str">
            <v>广陵新坝镇店</v>
          </cell>
          <cell r="C677" t="str">
            <v/>
          </cell>
          <cell r="D677" t="str">
            <v>100.0</v>
          </cell>
          <cell r="E677" t="str">
            <v>100.0</v>
          </cell>
          <cell r="F677" t="str">
            <v>100.0</v>
          </cell>
          <cell r="G677" t="str">
            <v>2025-07-28 10:32:10</v>
          </cell>
          <cell r="H677" t="str">
            <v>刘姗姗|190****3693</v>
          </cell>
          <cell r="I677" t="str">
            <v>稽核三组</v>
          </cell>
          <cell r="J677" t="str">
            <v>现场巡店</v>
          </cell>
          <cell r="K677" t="str">
            <v>QSC实地稽核</v>
          </cell>
          <cell r="L677" t="str">
            <v>待确认</v>
          </cell>
          <cell r="M677" t="str">
            <v>正常</v>
          </cell>
          <cell r="N677" t="str">
            <v>已系统自动推送</v>
          </cell>
          <cell r="O677" t="str">
            <v>2025-07-27 13:04:22</v>
          </cell>
          <cell r="P677" t="str">
            <v>2025-07-27 13:45:20</v>
          </cell>
          <cell r="Q677" t="str">
            <v>2025-07-28 10:32:10</v>
          </cell>
        </row>
        <row r="677">
          <cell r="S677">
            <v>40.9666666667908</v>
          </cell>
          <cell r="T677">
            <v>0.682777777779847</v>
          </cell>
        </row>
        <row r="678">
          <cell r="A678" t="str">
            <v>514055</v>
          </cell>
          <cell r="B678" t="str">
            <v>扬州邗江八里店</v>
          </cell>
          <cell r="C678" t="str">
            <v/>
          </cell>
          <cell r="D678" t="str">
            <v>83.0</v>
          </cell>
          <cell r="E678" t="str">
            <v>100.0</v>
          </cell>
          <cell r="F678" t="str">
            <v>83.0</v>
          </cell>
          <cell r="G678" t="str">
            <v>2025-07-28 10:32:18</v>
          </cell>
          <cell r="H678" t="str">
            <v>刘姗姗|190****3693</v>
          </cell>
          <cell r="I678" t="str">
            <v>稽核三组</v>
          </cell>
          <cell r="J678" t="str">
            <v>现场巡店</v>
          </cell>
          <cell r="K678" t="str">
            <v>QSC实地稽核</v>
          </cell>
          <cell r="L678" t="str">
            <v>待确认</v>
          </cell>
          <cell r="M678" t="str">
            <v>正常</v>
          </cell>
          <cell r="N678" t="str">
            <v>已系统自动推送</v>
          </cell>
          <cell r="O678" t="str">
            <v>2025-07-27 11:38:09</v>
          </cell>
          <cell r="P678" t="str">
            <v>2025-07-27 12:22:43</v>
          </cell>
          <cell r="Q678" t="str">
            <v>2025-07-28 10:32:18</v>
          </cell>
        </row>
        <row r="678">
          <cell r="S678">
            <v>44.5666666701436</v>
          </cell>
          <cell r="T678">
            <v>0.742777777835727</v>
          </cell>
        </row>
        <row r="679">
          <cell r="A679" t="str">
            <v>514027</v>
          </cell>
          <cell r="B679" t="str">
            <v>邗江施桥店</v>
          </cell>
          <cell r="C679" t="str">
            <v/>
          </cell>
          <cell r="D679" t="str">
            <v>99.0</v>
          </cell>
          <cell r="E679" t="str">
            <v>100.0</v>
          </cell>
          <cell r="F679" t="str">
            <v>99.0</v>
          </cell>
          <cell r="G679" t="str">
            <v>2025-07-28 10:32:24</v>
          </cell>
          <cell r="H679" t="str">
            <v>刘姗姗|190****3693</v>
          </cell>
          <cell r="I679" t="str">
            <v>稽核三组</v>
          </cell>
          <cell r="J679" t="str">
            <v>现场巡店</v>
          </cell>
          <cell r="K679" t="str">
            <v>QSC实地稽核</v>
          </cell>
          <cell r="L679" t="str">
            <v>待确认</v>
          </cell>
          <cell r="M679" t="str">
            <v>正常</v>
          </cell>
          <cell r="N679" t="str">
            <v>已系统自动推送</v>
          </cell>
          <cell r="O679" t="str">
            <v>2025-07-27 10:20:22</v>
          </cell>
          <cell r="P679" t="str">
            <v>2025-07-27 10:58:16</v>
          </cell>
          <cell r="Q679" t="str">
            <v>2025-07-28 10:32:24</v>
          </cell>
        </row>
        <row r="679">
          <cell r="S679">
            <v>37.8999999957159</v>
          </cell>
          <cell r="T679">
            <v>0.631666666595265</v>
          </cell>
        </row>
        <row r="680">
          <cell r="A680" t="str">
            <v>511048</v>
          </cell>
          <cell r="B680" t="str">
            <v>镇江于山街店</v>
          </cell>
          <cell r="C680" t="str">
            <v/>
          </cell>
          <cell r="D680" t="str">
            <v>98.0</v>
          </cell>
          <cell r="E680" t="str">
            <v>100.0</v>
          </cell>
          <cell r="F680" t="str">
            <v>98.0</v>
          </cell>
          <cell r="G680" t="str">
            <v>2025-07-28 10:32:50</v>
          </cell>
          <cell r="H680" t="str">
            <v>刘姗姗|190****3693</v>
          </cell>
          <cell r="I680" t="str">
            <v>稽核三组</v>
          </cell>
          <cell r="J680" t="str">
            <v>现场巡店</v>
          </cell>
          <cell r="K680" t="str">
            <v>QSC实地稽核</v>
          </cell>
          <cell r="L680" t="str">
            <v>门店确认</v>
          </cell>
          <cell r="M680" t="str">
            <v>正常</v>
          </cell>
          <cell r="N680" t="str">
            <v>已系统自动推送</v>
          </cell>
          <cell r="O680" t="str">
            <v>2025-07-27 18:56:59</v>
          </cell>
          <cell r="P680" t="str">
            <v>2025-07-27 19:32:57</v>
          </cell>
          <cell r="Q680" t="str">
            <v>2025-07-28 10:32:50</v>
          </cell>
        </row>
        <row r="680">
          <cell r="S680">
            <v>35.9666666609701</v>
          </cell>
          <cell r="T680">
            <v>0.599444444349501</v>
          </cell>
        </row>
        <row r="681">
          <cell r="A681" t="str">
            <v>511037</v>
          </cell>
          <cell r="B681" t="str">
            <v>镇江玖珑城店</v>
          </cell>
          <cell r="C681" t="str">
            <v/>
          </cell>
          <cell r="D681" t="str">
            <v>100.0</v>
          </cell>
          <cell r="E681" t="str">
            <v>100.0</v>
          </cell>
          <cell r="F681" t="str">
            <v>100.0</v>
          </cell>
          <cell r="G681" t="str">
            <v>2025-07-28 10:33:02</v>
          </cell>
          <cell r="H681" t="str">
            <v>刘姗姗|190****3693</v>
          </cell>
          <cell r="I681" t="str">
            <v>稽核三组</v>
          </cell>
          <cell r="J681" t="str">
            <v>现场巡店</v>
          </cell>
          <cell r="K681" t="str">
            <v>QSC实地稽核</v>
          </cell>
          <cell r="L681" t="str">
            <v>待确认</v>
          </cell>
          <cell r="M681" t="str">
            <v>正常</v>
          </cell>
          <cell r="N681" t="str">
            <v>已系统自动推送</v>
          </cell>
          <cell r="O681" t="str">
            <v>2025-07-27 17:33:55</v>
          </cell>
          <cell r="P681" t="str">
            <v>2025-07-27 18:21:14</v>
          </cell>
          <cell r="Q681" t="str">
            <v>2025-07-28 10:33:02</v>
          </cell>
        </row>
        <row r="681">
          <cell r="S681">
            <v>47.3166666633915</v>
          </cell>
          <cell r="T681">
            <v>0.788611111056525</v>
          </cell>
        </row>
        <row r="682">
          <cell r="A682" t="str">
            <v>574553</v>
          </cell>
          <cell r="B682" t="str">
            <v>宁海大桥里店</v>
          </cell>
          <cell r="C682" t="str">
            <v/>
          </cell>
          <cell r="D682" t="str">
            <v>102.0</v>
          </cell>
          <cell r="E682" t="str">
            <v>100.0</v>
          </cell>
          <cell r="F682" t="str">
            <v>102.0</v>
          </cell>
          <cell r="G682" t="str">
            <v>2025-07-28 11:57:28</v>
          </cell>
          <cell r="H682" t="str">
            <v>陆文燕|136****6563</v>
          </cell>
          <cell r="I682" t="str">
            <v>稽核三组</v>
          </cell>
          <cell r="J682" t="str">
            <v>现场巡店</v>
          </cell>
          <cell r="K682" t="str">
            <v>QSC实地稽核</v>
          </cell>
          <cell r="L682" t="str">
            <v>待确认</v>
          </cell>
          <cell r="M682" t="str">
            <v>正常</v>
          </cell>
          <cell r="N682" t="str">
            <v>已系统自动推送</v>
          </cell>
          <cell r="O682" t="str">
            <v>2025-07-27 13:38:21</v>
          </cell>
          <cell r="P682" t="str">
            <v>2025-07-27 14:34:18</v>
          </cell>
          <cell r="Q682" t="str">
            <v>2025-07-28 11:57:28</v>
          </cell>
        </row>
        <row r="682">
          <cell r="S682">
            <v>60</v>
          </cell>
          <cell r="T682">
            <v>1</v>
          </cell>
        </row>
        <row r="683">
          <cell r="A683" t="str">
            <v>574573</v>
          </cell>
          <cell r="B683" t="str">
            <v>宁波宁海蓝园店</v>
          </cell>
          <cell r="C683" t="str">
            <v/>
          </cell>
          <cell r="D683" t="str">
            <v>97.0</v>
          </cell>
          <cell r="E683" t="str">
            <v>100.0</v>
          </cell>
          <cell r="F683" t="str">
            <v>97.0</v>
          </cell>
          <cell r="G683" t="str">
            <v>2025-07-28 13:15:16</v>
          </cell>
          <cell r="H683" t="str">
            <v>陆文燕|136****6563</v>
          </cell>
          <cell r="I683" t="str">
            <v>稽核三组</v>
          </cell>
          <cell r="J683" t="str">
            <v>现场巡店</v>
          </cell>
          <cell r="K683" t="str">
            <v>QSC实地稽核</v>
          </cell>
          <cell r="L683" t="str">
            <v>门店确认</v>
          </cell>
          <cell r="M683" t="str">
            <v>正常</v>
          </cell>
          <cell r="N683" t="str">
            <v>已系统自动推送</v>
          </cell>
          <cell r="O683" t="str">
            <v>2025-07-27 15:47:48</v>
          </cell>
          <cell r="P683" t="str">
            <v>2025-07-27 16:51:59</v>
          </cell>
          <cell r="Q683" t="str">
            <v>2025-07-28 13:15:16</v>
          </cell>
        </row>
        <row r="683">
          <cell r="S683">
            <v>60</v>
          </cell>
          <cell r="T683">
            <v>1</v>
          </cell>
        </row>
        <row r="684">
          <cell r="A684" t="str">
            <v>574174</v>
          </cell>
          <cell r="B684" t="str">
            <v>宁海海湖府店</v>
          </cell>
          <cell r="C684" t="str">
            <v/>
          </cell>
          <cell r="D684" t="str">
            <v>105.0</v>
          </cell>
          <cell r="E684" t="str">
            <v>100.0</v>
          </cell>
          <cell r="F684" t="str">
            <v>105.0</v>
          </cell>
          <cell r="G684" t="str">
            <v>2025-07-28 13:24:52</v>
          </cell>
          <cell r="H684" t="str">
            <v>陆文燕|136****6563</v>
          </cell>
          <cell r="I684" t="str">
            <v>稽核三组</v>
          </cell>
          <cell r="J684" t="str">
            <v>现场巡店</v>
          </cell>
          <cell r="K684" t="str">
            <v>QSC实地稽核</v>
          </cell>
          <cell r="L684" t="str">
            <v>待确认</v>
          </cell>
          <cell r="M684" t="str">
            <v>正常</v>
          </cell>
          <cell r="N684" t="str">
            <v>已系统自动推送</v>
          </cell>
          <cell r="O684" t="str">
            <v>2025-07-27 19:40:57</v>
          </cell>
          <cell r="P684" t="str">
            <v>2025-07-27 21:05:54</v>
          </cell>
          <cell r="Q684" t="str">
            <v>2025-07-28 13:24:52</v>
          </cell>
        </row>
        <row r="684">
          <cell r="S684">
            <v>60</v>
          </cell>
          <cell r="T684">
            <v>1</v>
          </cell>
        </row>
        <row r="685">
          <cell r="A685" t="str">
            <v>574657</v>
          </cell>
          <cell r="B685" t="str">
            <v>宁海石埠头店</v>
          </cell>
          <cell r="C685" t="str">
            <v/>
          </cell>
          <cell r="D685" t="str">
            <v>94.0</v>
          </cell>
          <cell r="E685" t="str">
            <v>100.0</v>
          </cell>
          <cell r="F685" t="str">
            <v>94.0</v>
          </cell>
          <cell r="G685" t="str">
            <v>2025-07-28 14:57:18</v>
          </cell>
          <cell r="H685" t="str">
            <v>陆文燕|136****6563</v>
          </cell>
          <cell r="I685" t="str">
            <v>稽核三组</v>
          </cell>
          <cell r="J685" t="str">
            <v>现场巡店</v>
          </cell>
          <cell r="K685" t="str">
            <v>QSC实地稽核</v>
          </cell>
          <cell r="L685" t="str">
            <v>待确认</v>
          </cell>
          <cell r="M685" t="str">
            <v>正常</v>
          </cell>
          <cell r="N685" t="str">
            <v>已系统自动推送</v>
          </cell>
          <cell r="O685" t="str">
            <v>2025-07-27 17:26:30</v>
          </cell>
          <cell r="P685" t="str">
            <v>2025-07-27 18:35:21</v>
          </cell>
          <cell r="Q685" t="str">
            <v>2025-07-28 14:57:18</v>
          </cell>
        </row>
        <row r="685">
          <cell r="S685">
            <v>60</v>
          </cell>
          <cell r="T685">
            <v>1</v>
          </cell>
        </row>
        <row r="686">
          <cell r="A686" t="str">
            <v>593054</v>
          </cell>
          <cell r="B686" t="str">
            <v>蕉城万达金街店</v>
          </cell>
          <cell r="C686" t="str">
            <v/>
          </cell>
          <cell r="D686" t="str">
            <v>82.0</v>
          </cell>
          <cell r="E686" t="str">
            <v>100.0</v>
          </cell>
          <cell r="F686" t="str">
            <v>82.0</v>
          </cell>
          <cell r="G686" t="str">
            <v>2025-07-28 20:03:02</v>
          </cell>
          <cell r="H686" t="str">
            <v>章丰荣|176****2877</v>
          </cell>
          <cell r="I686" t="str">
            <v>稽核三组</v>
          </cell>
          <cell r="J686" t="str">
            <v>现场巡店</v>
          </cell>
          <cell r="K686" t="str">
            <v>QSC实地稽核</v>
          </cell>
          <cell r="L686" t="str">
            <v>待确认</v>
          </cell>
          <cell r="M686" t="str">
            <v>正常</v>
          </cell>
          <cell r="N686" t="str">
            <v>已系统自动推送</v>
          </cell>
          <cell r="O686" t="str">
            <v>2025-07-28 10:01:00</v>
          </cell>
          <cell r="P686" t="str">
            <v>2025-07-28 11:02:32</v>
          </cell>
          <cell r="Q686" t="str">
            <v>2025-07-28 20:03:02</v>
          </cell>
        </row>
        <row r="686">
          <cell r="S686">
            <v>61.533333332045</v>
          </cell>
          <cell r="T686">
            <v>1.02555555553408</v>
          </cell>
        </row>
        <row r="687">
          <cell r="A687" t="str">
            <v>593039</v>
          </cell>
          <cell r="B687" t="str">
            <v>蕉城万达店</v>
          </cell>
          <cell r="C687" t="str">
            <v/>
          </cell>
          <cell r="D687" t="str">
            <v>86.0</v>
          </cell>
          <cell r="E687" t="str">
            <v>100.0</v>
          </cell>
          <cell r="F687" t="str">
            <v>86.0</v>
          </cell>
          <cell r="G687" t="str">
            <v>2025-07-28 20:05:43</v>
          </cell>
          <cell r="H687" t="str">
            <v>章丰荣|176****2877</v>
          </cell>
          <cell r="I687" t="str">
            <v>稽核三组</v>
          </cell>
          <cell r="J687" t="str">
            <v>现场巡店</v>
          </cell>
          <cell r="K687" t="str">
            <v>QSC实地稽核</v>
          </cell>
          <cell r="L687" t="str">
            <v>待确认</v>
          </cell>
          <cell r="M687" t="str">
            <v>正常</v>
          </cell>
          <cell r="N687" t="str">
            <v>已系统自动推送</v>
          </cell>
          <cell r="O687" t="str">
            <v>2025-07-28 11:16:39</v>
          </cell>
          <cell r="P687" t="str">
            <v>2025-07-28 12:21:34</v>
          </cell>
          <cell r="Q687" t="str">
            <v>2025-07-28 20:05:43</v>
          </cell>
        </row>
        <row r="687">
          <cell r="S687">
            <v>64.9166666704696</v>
          </cell>
          <cell r="T687">
            <v>1.08194444450783</v>
          </cell>
        </row>
        <row r="688">
          <cell r="A688" t="str">
            <v>371008</v>
          </cell>
          <cell r="B688" t="str">
            <v>新郑高坡岩店</v>
          </cell>
          <cell r="C688" t="str">
            <v/>
          </cell>
          <cell r="D688" t="str">
            <v>94.0</v>
          </cell>
          <cell r="E688" t="str">
            <v>100.0</v>
          </cell>
          <cell r="F688" t="str">
            <v>94.0</v>
          </cell>
          <cell r="G688" t="str">
            <v>2025-07-28 20:06:15</v>
          </cell>
          <cell r="H688" t="str">
            <v>於政|177****6726</v>
          </cell>
          <cell r="I688" t="str">
            <v>稽核三组</v>
          </cell>
          <cell r="J688" t="str">
            <v>现场巡店</v>
          </cell>
          <cell r="K688" t="str">
            <v>QSC实地稽核</v>
          </cell>
          <cell r="L688" t="str">
            <v>待确认</v>
          </cell>
          <cell r="M688" t="str">
            <v>正常</v>
          </cell>
          <cell r="N688" t="str">
            <v>已系统自动推送</v>
          </cell>
          <cell r="O688" t="str">
            <v>2025-07-28 09:59:34</v>
          </cell>
          <cell r="P688" t="str">
            <v>2025-07-28 10:50:22</v>
          </cell>
          <cell r="Q688" t="str">
            <v>2025-07-28 20:06:15</v>
          </cell>
        </row>
        <row r="688">
          <cell r="S688">
            <v>50.8000000042375</v>
          </cell>
          <cell r="T688">
            <v>0.846666666737292</v>
          </cell>
        </row>
        <row r="689">
          <cell r="A689" t="str">
            <v>593085</v>
          </cell>
          <cell r="B689" t="str">
            <v>蕉城万达三楼店</v>
          </cell>
          <cell r="C689" t="str">
            <v/>
          </cell>
          <cell r="D689" t="str">
            <v>100.0</v>
          </cell>
          <cell r="E689" t="str">
            <v>100.0</v>
          </cell>
          <cell r="F689" t="str">
            <v>100.0</v>
          </cell>
          <cell r="G689" t="str">
            <v>2025-07-28 20:07:23</v>
          </cell>
          <cell r="H689" t="str">
            <v>章丰荣|176****2877</v>
          </cell>
          <cell r="I689" t="str">
            <v>稽核三组</v>
          </cell>
          <cell r="J689" t="str">
            <v>现场巡店</v>
          </cell>
          <cell r="K689" t="str">
            <v>QSC实地稽核</v>
          </cell>
          <cell r="L689" t="str">
            <v>门店确认</v>
          </cell>
          <cell r="M689" t="str">
            <v>正常</v>
          </cell>
          <cell r="N689" t="str">
            <v>已系统自动推送</v>
          </cell>
          <cell r="O689" t="str">
            <v>2025-07-28 12:38:30</v>
          </cell>
          <cell r="P689" t="str">
            <v>2025-07-28 13:19:05</v>
          </cell>
          <cell r="Q689" t="str">
            <v>2025-07-28 20:07:23</v>
          </cell>
        </row>
        <row r="689">
          <cell r="S689">
            <v>40.5833333381452</v>
          </cell>
          <cell r="T689">
            <v>0.676388888969086</v>
          </cell>
        </row>
        <row r="690">
          <cell r="A690" t="str">
            <v>593139</v>
          </cell>
          <cell r="B690" t="str">
            <v>蕉城东城国际店</v>
          </cell>
          <cell r="C690" t="str">
            <v/>
          </cell>
          <cell r="D690" t="str">
            <v>90.0</v>
          </cell>
          <cell r="E690" t="str">
            <v>100.0</v>
          </cell>
          <cell r="F690" t="str">
            <v>90.0</v>
          </cell>
          <cell r="G690" t="str">
            <v>2025-07-28 20:09:51</v>
          </cell>
          <cell r="H690" t="str">
            <v>章丰荣|176****2877</v>
          </cell>
          <cell r="I690" t="str">
            <v>稽核三组</v>
          </cell>
          <cell r="J690" t="str">
            <v>现场巡店</v>
          </cell>
          <cell r="K690" t="str">
            <v>QSC实地稽核</v>
          </cell>
          <cell r="L690" t="str">
            <v>门店确认</v>
          </cell>
          <cell r="M690" t="str">
            <v>正常</v>
          </cell>
          <cell r="N690" t="str">
            <v>已系统自动推送</v>
          </cell>
          <cell r="O690" t="str">
            <v>2025-07-28 14:13:04</v>
          </cell>
          <cell r="P690" t="str">
            <v>2025-07-28 15:04:40</v>
          </cell>
          <cell r="Q690" t="str">
            <v>2025-07-28 20:09:51</v>
          </cell>
        </row>
        <row r="690">
          <cell r="S690">
            <v>51.6000000026543</v>
          </cell>
          <cell r="T690">
            <v>0.860000000044238</v>
          </cell>
        </row>
        <row r="691">
          <cell r="A691" t="str">
            <v>593069</v>
          </cell>
          <cell r="B691" t="str">
            <v>八一五中路店</v>
          </cell>
          <cell r="C691" t="str">
            <v/>
          </cell>
          <cell r="D691" t="str">
            <v>91.0</v>
          </cell>
          <cell r="E691" t="str">
            <v>100.0</v>
          </cell>
          <cell r="F691" t="str">
            <v>91.0</v>
          </cell>
          <cell r="G691" t="str">
            <v>2025-07-28 20:12:09</v>
          </cell>
          <cell r="H691" t="str">
            <v>章丰荣|176****2877</v>
          </cell>
          <cell r="I691" t="str">
            <v>稽核三组</v>
          </cell>
          <cell r="J691" t="str">
            <v>现场巡店</v>
          </cell>
          <cell r="K691" t="str">
            <v>QSC实地稽核</v>
          </cell>
          <cell r="L691" t="str">
            <v>待确认</v>
          </cell>
          <cell r="M691" t="str">
            <v>正常</v>
          </cell>
          <cell r="N691" t="str">
            <v>已系统自动推送</v>
          </cell>
          <cell r="O691" t="str">
            <v>2025-07-28 15:23:26</v>
          </cell>
          <cell r="P691" t="str">
            <v>2025-07-28 16:13:46</v>
          </cell>
          <cell r="Q691" t="str">
            <v>2025-07-28 20:12:09</v>
          </cell>
        </row>
        <row r="691">
          <cell r="S691">
            <v>50.3333333332557</v>
          </cell>
          <cell r="T691">
            <v>0.838888888887595</v>
          </cell>
        </row>
        <row r="692">
          <cell r="A692" t="str">
            <v>593062</v>
          </cell>
          <cell r="B692" t="str">
            <v>宁德蕉城南路店</v>
          </cell>
          <cell r="C692" t="str">
            <v/>
          </cell>
          <cell r="D692" t="str">
            <v>94.0</v>
          </cell>
          <cell r="E692" t="str">
            <v>100.0</v>
          </cell>
          <cell r="F692" t="str">
            <v>94.0</v>
          </cell>
          <cell r="G692" t="str">
            <v>2025-07-28 20:14:25</v>
          </cell>
          <cell r="H692" t="str">
            <v>章丰荣|176****2877</v>
          </cell>
          <cell r="I692" t="str">
            <v>稽核三组</v>
          </cell>
          <cell r="J692" t="str">
            <v>现场巡店</v>
          </cell>
          <cell r="K692" t="str">
            <v>QSC实地稽核</v>
          </cell>
          <cell r="L692" t="str">
            <v>待确认</v>
          </cell>
          <cell r="M692" t="str">
            <v>正常</v>
          </cell>
          <cell r="N692" t="str">
            <v>已系统自动推送</v>
          </cell>
          <cell r="O692" t="str">
            <v>2025-07-28 16:23:50</v>
          </cell>
          <cell r="P692">
            <v>45866.7241898148</v>
          </cell>
          <cell r="Q692" t="str">
            <v>2025-07-28 20:14:25</v>
          </cell>
        </row>
        <row r="692">
          <cell r="S692">
            <v>58.9999999932479</v>
          </cell>
          <cell r="T692">
            <v>0.983333333220799</v>
          </cell>
        </row>
        <row r="693">
          <cell r="A693" t="str">
            <v>751362</v>
          </cell>
          <cell r="B693" t="str">
            <v>新丰时代城店</v>
          </cell>
          <cell r="C693" t="str">
            <v/>
          </cell>
          <cell r="D693" t="str">
            <v>97.0</v>
          </cell>
          <cell r="E693" t="str">
            <v>100.0</v>
          </cell>
          <cell r="F693" t="str">
            <v>97.0</v>
          </cell>
          <cell r="G693" t="str">
            <v>2025-07-28 20:14:56</v>
          </cell>
          <cell r="H693" t="str">
            <v>吴妮妮|130****6125</v>
          </cell>
          <cell r="I693" t="str">
            <v>稽核三组</v>
          </cell>
          <cell r="J693" t="str">
            <v>现场巡店</v>
          </cell>
          <cell r="K693" t="str">
            <v>QSC实地稽核</v>
          </cell>
          <cell r="L693" t="str">
            <v>待确认</v>
          </cell>
          <cell r="M693" t="str">
            <v>正常</v>
          </cell>
          <cell r="N693" t="str">
            <v>已系统自动推送</v>
          </cell>
          <cell r="O693" t="str">
            <v>2025-07-28 10:23:39</v>
          </cell>
          <cell r="P693" t="str">
            <v>2025-07-28 11:00:27</v>
          </cell>
          <cell r="Q693" t="str">
            <v>2025-07-28 20:14:56</v>
          </cell>
        </row>
        <row r="693">
          <cell r="S693">
            <v>36.8000000005122</v>
          </cell>
          <cell r="T693">
            <v>0.61333333334187</v>
          </cell>
        </row>
        <row r="694">
          <cell r="A694" t="str">
            <v>593036</v>
          </cell>
          <cell r="B694" t="str">
            <v>宁德时代百货店</v>
          </cell>
          <cell r="C694" t="str">
            <v/>
          </cell>
          <cell r="D694" t="str">
            <v>94.0</v>
          </cell>
          <cell r="E694" t="str">
            <v>100.0</v>
          </cell>
          <cell r="F694" t="str">
            <v>94.0</v>
          </cell>
          <cell r="G694" t="str">
            <v>2025-07-28 20:16:39</v>
          </cell>
          <cell r="H694" t="str">
            <v>章丰荣|176****2877</v>
          </cell>
          <cell r="I694" t="str">
            <v>稽核三组</v>
          </cell>
          <cell r="J694" t="str">
            <v>现场巡店</v>
          </cell>
          <cell r="K694" t="str">
            <v>QSC实地稽核</v>
          </cell>
          <cell r="L694" t="str">
            <v>待确认</v>
          </cell>
          <cell r="M694" t="str">
            <v>正常</v>
          </cell>
          <cell r="N694" t="str">
            <v>已系统自动推送</v>
          </cell>
          <cell r="O694" t="str">
            <v>2025-07-28 17:37:15</v>
          </cell>
          <cell r="P694" t="str">
            <v>2025-07-28 18:26:19</v>
          </cell>
          <cell r="Q694" t="str">
            <v>2025-07-28 20:16:39</v>
          </cell>
        </row>
        <row r="694">
          <cell r="S694">
            <v>49.0666666638572</v>
          </cell>
          <cell r="T694">
            <v>0.817777777730953</v>
          </cell>
        </row>
        <row r="695">
          <cell r="A695" t="str">
            <v>511041</v>
          </cell>
          <cell r="B695" t="str">
            <v>镇江后白店</v>
          </cell>
          <cell r="C695" t="str">
            <v/>
          </cell>
          <cell r="D695" t="str">
            <v>96.0</v>
          </cell>
          <cell r="E695" t="str">
            <v>100.0</v>
          </cell>
          <cell r="F695" t="str">
            <v>96.0</v>
          </cell>
          <cell r="G695" t="str">
            <v>2025-07-28 20:49:04</v>
          </cell>
          <cell r="H695" t="str">
            <v>刘姗姗|190****3693</v>
          </cell>
          <cell r="I695" t="str">
            <v>稽核三组</v>
          </cell>
          <cell r="J695" t="str">
            <v>现场巡店</v>
          </cell>
          <cell r="K695" t="str">
            <v>QSC实地稽核</v>
          </cell>
          <cell r="L695" t="str">
            <v>待确认</v>
          </cell>
          <cell r="M695" t="str">
            <v>正常</v>
          </cell>
          <cell r="N695" t="str">
            <v>已系统自动推送</v>
          </cell>
          <cell r="O695" t="str">
            <v>2025-07-28 18:25:19</v>
          </cell>
          <cell r="P695" t="str">
            <v>2025-07-28 19:45:23</v>
          </cell>
          <cell r="Q695" t="str">
            <v>2025-07-28 20:49:04</v>
          </cell>
        </row>
        <row r="695">
          <cell r="S695">
            <v>80.0666666706093</v>
          </cell>
          <cell r="T695">
            <v>1.33444444451015</v>
          </cell>
        </row>
        <row r="696">
          <cell r="A696" t="str">
            <v>511023</v>
          </cell>
          <cell r="B696" t="str">
            <v>丹阳皇塘店</v>
          </cell>
          <cell r="C696" t="str">
            <v/>
          </cell>
          <cell r="D696" t="str">
            <v>94.0</v>
          </cell>
          <cell r="E696" t="str">
            <v>100.0</v>
          </cell>
          <cell r="F696" t="str">
            <v>94.0</v>
          </cell>
          <cell r="G696" t="str">
            <v>2025-07-28 20:52:15</v>
          </cell>
          <cell r="H696" t="str">
            <v>刘姗姗|190****3693</v>
          </cell>
          <cell r="I696" t="str">
            <v>稽核三组</v>
          </cell>
          <cell r="J696" t="str">
            <v>现场巡店</v>
          </cell>
          <cell r="K696" t="str">
            <v>QSC实地稽核</v>
          </cell>
          <cell r="L696" t="str">
            <v>待确认</v>
          </cell>
          <cell r="M696" t="str">
            <v>正常</v>
          </cell>
          <cell r="N696" t="str">
            <v>已系统自动推送</v>
          </cell>
          <cell r="O696" t="str">
            <v>2025-07-28 16:09:24</v>
          </cell>
          <cell r="P696" t="str">
            <v>2025-07-28 16:58:00</v>
          </cell>
          <cell r="Q696" t="str">
            <v>2025-07-28 20:52:15</v>
          </cell>
        </row>
        <row r="696">
          <cell r="S696">
            <v>48.5999999928754</v>
          </cell>
          <cell r="T696">
            <v>0.809999999881256</v>
          </cell>
        </row>
        <row r="697">
          <cell r="A697" t="str">
            <v>511046</v>
          </cell>
          <cell r="B697" t="str">
            <v>镇江丹阳吕城店</v>
          </cell>
          <cell r="C697" t="str">
            <v/>
          </cell>
          <cell r="D697" t="str">
            <v>94.0</v>
          </cell>
          <cell r="E697" t="str">
            <v>100.0</v>
          </cell>
          <cell r="F697" t="str">
            <v>94.0</v>
          </cell>
          <cell r="G697" t="str">
            <v>2025-07-28 20:53:38</v>
          </cell>
          <cell r="H697" t="str">
            <v>刘姗姗|190****3693</v>
          </cell>
          <cell r="I697" t="str">
            <v>稽核三组</v>
          </cell>
          <cell r="J697" t="str">
            <v>现场巡店</v>
          </cell>
          <cell r="K697" t="str">
            <v>QSC实地稽核</v>
          </cell>
          <cell r="L697" t="str">
            <v>待确认</v>
          </cell>
          <cell r="M697" t="str">
            <v>正常</v>
          </cell>
          <cell r="N697" t="str">
            <v>已系统自动推送</v>
          </cell>
          <cell r="O697" t="str">
            <v>2025-07-28 14:46:02</v>
          </cell>
          <cell r="P697" t="str">
            <v>2025-07-28 15:25:28</v>
          </cell>
          <cell r="Q697" t="str">
            <v>2025-07-28 20:53:38</v>
          </cell>
        </row>
        <row r="697">
          <cell r="S697">
            <v>39.4333333312534</v>
          </cell>
          <cell r="T697">
            <v>0.657222222187556</v>
          </cell>
        </row>
        <row r="698">
          <cell r="A698" t="str">
            <v>511068</v>
          </cell>
          <cell r="B698" t="str">
            <v>丹阳新欣市场店</v>
          </cell>
          <cell r="C698" t="str">
            <v/>
          </cell>
          <cell r="D698" t="str">
            <v>94.0</v>
          </cell>
          <cell r="E698" t="str">
            <v>100.0</v>
          </cell>
          <cell r="F698" t="str">
            <v>94.0</v>
          </cell>
          <cell r="G698" t="str">
            <v>2025-07-28 20:55:11</v>
          </cell>
          <cell r="H698" t="str">
            <v>刘姗姗|190****3693</v>
          </cell>
          <cell r="I698" t="str">
            <v>稽核三组</v>
          </cell>
          <cell r="J698" t="str">
            <v>现场巡店</v>
          </cell>
          <cell r="K698" t="str">
            <v>QSC实地稽核</v>
          </cell>
          <cell r="L698" t="str">
            <v>门店确认</v>
          </cell>
          <cell r="M698" t="str">
            <v>正常</v>
          </cell>
          <cell r="N698" t="str">
            <v>已系统自动推送</v>
          </cell>
          <cell r="O698" t="str">
            <v>2025-07-28 11:29:31</v>
          </cell>
          <cell r="P698" t="str">
            <v>2025-07-28 12:25:24</v>
          </cell>
          <cell r="Q698" t="str">
            <v>2025-07-28 20:55:11</v>
          </cell>
        </row>
        <row r="698">
          <cell r="S698">
            <v>55.8833333314396</v>
          </cell>
          <cell r="T698">
            <v>0.931388888857327</v>
          </cell>
        </row>
        <row r="699">
          <cell r="A699" t="str">
            <v>511025</v>
          </cell>
          <cell r="B699" t="str">
            <v>丹阳西门店</v>
          </cell>
          <cell r="C699" t="str">
            <v/>
          </cell>
          <cell r="D699" t="str">
            <v>92.0</v>
          </cell>
          <cell r="E699" t="str">
            <v>100.0</v>
          </cell>
          <cell r="F699" t="str">
            <v>92.0</v>
          </cell>
          <cell r="G699" t="str">
            <v>2025-07-28 20:57:04</v>
          </cell>
          <cell r="H699" t="str">
            <v>刘姗姗|190****3693</v>
          </cell>
          <cell r="I699" t="str">
            <v>稽核三组</v>
          </cell>
          <cell r="J699" t="str">
            <v>现场巡店</v>
          </cell>
          <cell r="K699" t="str">
            <v>QSC实地稽核</v>
          </cell>
          <cell r="L699" t="str">
            <v>待确认</v>
          </cell>
          <cell r="M699" t="str">
            <v>正常</v>
          </cell>
          <cell r="N699" t="str">
            <v>已系统自动推送</v>
          </cell>
          <cell r="O699" t="str">
            <v>2025-07-28 10:13:42</v>
          </cell>
          <cell r="P699" t="str">
            <v>2025-07-28 10:52:27</v>
          </cell>
          <cell r="Q699" t="str">
            <v>2025-07-28 20:57:04</v>
          </cell>
        </row>
        <row r="699">
          <cell r="S699">
            <v>38.7499999953434</v>
          </cell>
          <cell r="T699">
            <v>0.645833333255723</v>
          </cell>
        </row>
        <row r="700">
          <cell r="A700" t="str">
            <v>511015</v>
          </cell>
          <cell r="B700" t="str">
            <v>丹阳大泊店</v>
          </cell>
          <cell r="C700" t="str">
            <v/>
          </cell>
          <cell r="D700" t="str">
            <v>90.0</v>
          </cell>
          <cell r="E700" t="str">
            <v>100.0</v>
          </cell>
          <cell r="F700" t="str">
            <v>90.0</v>
          </cell>
          <cell r="G700" t="str">
            <v>2025-07-28 20:57:50</v>
          </cell>
          <cell r="H700" t="str">
            <v>刘姗姗|190****3693</v>
          </cell>
          <cell r="I700" t="str">
            <v>稽核三组</v>
          </cell>
          <cell r="J700" t="str">
            <v>现场巡店</v>
          </cell>
          <cell r="K700" t="str">
            <v>QSC实地稽核</v>
          </cell>
          <cell r="L700" t="str">
            <v>待确认</v>
          </cell>
          <cell r="M700" t="str">
            <v>正常</v>
          </cell>
          <cell r="N700" t="str">
            <v>已系统自动推送</v>
          </cell>
          <cell r="O700" t="str">
            <v>2025-07-28 13:13:00</v>
          </cell>
          <cell r="P700" t="str">
            <v>2025-07-28 13:55:56</v>
          </cell>
          <cell r="Q700" t="str">
            <v>2025-07-28 20:57:50</v>
          </cell>
        </row>
        <row r="700">
          <cell r="S700">
            <v>42.9333333321847</v>
          </cell>
          <cell r="T700">
            <v>0.715555555536412</v>
          </cell>
        </row>
        <row r="701">
          <cell r="A701" t="str">
            <v>751373</v>
          </cell>
          <cell r="B701" t="str">
            <v>翁源汽车站店</v>
          </cell>
          <cell r="C701" t="str">
            <v/>
          </cell>
          <cell r="D701" t="str">
            <v>83.0</v>
          </cell>
          <cell r="E701" t="str">
            <v>100.0</v>
          </cell>
          <cell r="F701" t="str">
            <v>83.0</v>
          </cell>
          <cell r="G701" t="str">
            <v>2025-07-28 21:00:48</v>
          </cell>
          <cell r="H701" t="str">
            <v>吴妮妮|130****6125</v>
          </cell>
          <cell r="I701" t="str">
            <v>稽核三组</v>
          </cell>
          <cell r="J701" t="str">
            <v>现场巡店</v>
          </cell>
          <cell r="K701" t="str">
            <v>QSC实地稽核</v>
          </cell>
          <cell r="L701" t="str">
            <v>待确认</v>
          </cell>
          <cell r="M701" t="str">
            <v>正常</v>
          </cell>
          <cell r="N701" t="str">
            <v>已系统自动推送</v>
          </cell>
          <cell r="O701" t="str">
            <v>2025-07-28 14:17:32</v>
          </cell>
          <cell r="P701" t="str">
            <v>2025-07-28 15:14:16</v>
          </cell>
          <cell r="Q701" t="str">
            <v>2025-07-28 21:00:48</v>
          </cell>
        </row>
        <row r="701">
          <cell r="S701">
            <v>56.7333333415445</v>
          </cell>
          <cell r="T701">
            <v>0.945555555692408</v>
          </cell>
        </row>
        <row r="702">
          <cell r="A702" t="str">
            <v>751372</v>
          </cell>
          <cell r="B702" t="str">
            <v>翁源锦绣山河店</v>
          </cell>
          <cell r="C702" t="str">
            <v/>
          </cell>
          <cell r="D702" t="str">
            <v>59.0</v>
          </cell>
          <cell r="E702" t="str">
            <v>100.0</v>
          </cell>
          <cell r="F702" t="str">
            <v>59.0</v>
          </cell>
          <cell r="G702" t="str">
            <v>2025-07-28 21:35:12</v>
          </cell>
          <cell r="H702" t="str">
            <v>吴妮妮|130****6125</v>
          </cell>
          <cell r="I702" t="str">
            <v>稽核三组</v>
          </cell>
          <cell r="J702" t="str">
            <v>现场巡店</v>
          </cell>
          <cell r="K702" t="str">
            <v>QSC实地稽核</v>
          </cell>
          <cell r="L702" t="str">
            <v>待确认</v>
          </cell>
          <cell r="M702" t="str">
            <v>正常</v>
          </cell>
          <cell r="N702" t="str">
            <v>已系统自动推送</v>
          </cell>
          <cell r="O702" t="str">
            <v>2025-07-28 15:30:35</v>
          </cell>
          <cell r="P702" t="str">
            <v>2025-07-28 16:37:46</v>
          </cell>
          <cell r="Q702" t="str">
            <v>2025-07-28 21:35:12</v>
          </cell>
        </row>
        <row r="702">
          <cell r="S702">
            <v>67.1833333326504</v>
          </cell>
          <cell r="T702">
            <v>1.11972222221084</v>
          </cell>
        </row>
        <row r="703">
          <cell r="A703" t="str">
            <v>751363</v>
          </cell>
          <cell r="B703" t="str">
            <v>翁源官渡店</v>
          </cell>
          <cell r="C703" t="str">
            <v/>
          </cell>
          <cell r="D703" t="str">
            <v>84.0</v>
          </cell>
          <cell r="E703" t="str">
            <v>100.0</v>
          </cell>
          <cell r="F703" t="str">
            <v>84.0</v>
          </cell>
          <cell r="G703" t="str">
            <v>2025-07-28 21:44:03</v>
          </cell>
          <cell r="H703" t="str">
            <v>吴妮妮|130****6125</v>
          </cell>
          <cell r="I703" t="str">
            <v>稽核三组</v>
          </cell>
          <cell r="J703" t="str">
            <v>现场巡店</v>
          </cell>
          <cell r="K703" t="str">
            <v>QSC实地稽核</v>
          </cell>
          <cell r="L703" t="str">
            <v>门店确认</v>
          </cell>
          <cell r="M703" t="str">
            <v>正常</v>
          </cell>
          <cell r="N703" t="str">
            <v>已系统自动推送</v>
          </cell>
          <cell r="O703" t="str">
            <v>2025-07-28 17:45:33</v>
          </cell>
          <cell r="P703" t="str">
            <v>2025-07-28 18:35:39</v>
          </cell>
          <cell r="Q703" t="str">
            <v>2025-07-28 21:44:03</v>
          </cell>
        </row>
        <row r="703">
          <cell r="S703">
            <v>50.1000000082422</v>
          </cell>
          <cell r="T703">
            <v>0.83500000013737</v>
          </cell>
        </row>
        <row r="704">
          <cell r="A704" t="str">
            <v>831066</v>
          </cell>
          <cell r="B704" t="str">
            <v>高县万达店</v>
          </cell>
          <cell r="C704" t="str">
            <v/>
          </cell>
          <cell r="D704" t="str">
            <v>87.0</v>
          </cell>
          <cell r="E704" t="str">
            <v>100.0</v>
          </cell>
          <cell r="F704" t="str">
            <v>87.0</v>
          </cell>
          <cell r="G704" t="str">
            <v>2025-07-29 00:18:14</v>
          </cell>
          <cell r="H704" t="str">
            <v>郑志斌|182****2632</v>
          </cell>
          <cell r="I704" t="str">
            <v>稽核三组</v>
          </cell>
          <cell r="J704" t="str">
            <v>现场巡店</v>
          </cell>
          <cell r="K704" t="str">
            <v>QSC实地稽核</v>
          </cell>
          <cell r="L704" t="str">
            <v>待确认</v>
          </cell>
          <cell r="M704" t="str">
            <v>正常</v>
          </cell>
          <cell r="N704" t="str">
            <v>已系统自动推送</v>
          </cell>
          <cell r="O704" t="str">
            <v>2025-07-26 15:01:26</v>
          </cell>
          <cell r="P704" t="str">
            <v>2025-07-26 16:19:18</v>
          </cell>
          <cell r="Q704" t="str">
            <v>2025-07-29 00:18:14</v>
          </cell>
        </row>
        <row r="704">
          <cell r="S704">
            <v>60</v>
          </cell>
          <cell r="T704">
            <v>1</v>
          </cell>
        </row>
        <row r="705">
          <cell r="A705" t="str">
            <v>831059</v>
          </cell>
          <cell r="B705" t="str">
            <v>珙县新桥街店</v>
          </cell>
          <cell r="C705" t="str">
            <v/>
          </cell>
          <cell r="D705" t="str">
            <v>96.0</v>
          </cell>
          <cell r="E705" t="str">
            <v>100.0</v>
          </cell>
          <cell r="F705" t="str">
            <v>96.0</v>
          </cell>
          <cell r="G705" t="str">
            <v>2025-07-29 00:33:59</v>
          </cell>
          <cell r="H705" t="str">
            <v>郑志斌|182****2632</v>
          </cell>
          <cell r="I705" t="str">
            <v>稽核三组</v>
          </cell>
          <cell r="J705" t="str">
            <v>现场巡店</v>
          </cell>
          <cell r="K705" t="str">
            <v>QSC实地稽核</v>
          </cell>
          <cell r="L705" t="str">
            <v>待确认</v>
          </cell>
          <cell r="M705" t="str">
            <v>正常</v>
          </cell>
          <cell r="N705" t="str">
            <v>已系统自动推送</v>
          </cell>
          <cell r="O705" t="str">
            <v>2025-07-26 18:18:11</v>
          </cell>
          <cell r="P705" t="str">
            <v>2025-07-26 19:30:10</v>
          </cell>
          <cell r="Q705" t="str">
            <v>2025-07-29 00:33:59</v>
          </cell>
        </row>
        <row r="705">
          <cell r="S705">
            <v>60</v>
          </cell>
          <cell r="T705">
            <v>1</v>
          </cell>
        </row>
        <row r="706">
          <cell r="A706" t="str">
            <v>831014</v>
          </cell>
          <cell r="B706" t="str">
            <v>筠连公园路</v>
          </cell>
          <cell r="C706" t="str">
            <v/>
          </cell>
          <cell r="D706" t="str">
            <v>93.0</v>
          </cell>
          <cell r="E706" t="str">
            <v>100.0</v>
          </cell>
          <cell r="F706" t="str">
            <v>93.0</v>
          </cell>
          <cell r="G706" t="str">
            <v>2025-07-29 00:46:20</v>
          </cell>
          <cell r="H706" t="str">
            <v>郑志斌|182****2632</v>
          </cell>
          <cell r="I706" t="str">
            <v>稽核三组</v>
          </cell>
          <cell r="J706" t="str">
            <v>现场巡店</v>
          </cell>
          <cell r="K706" t="str">
            <v>QSC实地稽核</v>
          </cell>
          <cell r="L706" t="str">
            <v>待确认</v>
          </cell>
          <cell r="M706" t="str">
            <v>正常</v>
          </cell>
          <cell r="N706" t="str">
            <v>已系统自动推送</v>
          </cell>
          <cell r="O706" t="str">
            <v>2025-07-27 10:00:13</v>
          </cell>
          <cell r="P706" t="str">
            <v>2025-07-27 11:16:48</v>
          </cell>
          <cell r="Q706" t="str">
            <v>2025-07-29 00:46:20</v>
          </cell>
        </row>
        <row r="706">
          <cell r="S706">
            <v>60</v>
          </cell>
          <cell r="T706">
            <v>1</v>
          </cell>
        </row>
        <row r="707">
          <cell r="A707" t="str">
            <v>870039</v>
          </cell>
          <cell r="B707" t="str">
            <v>盐津富华广场店</v>
          </cell>
          <cell r="C707" t="str">
            <v/>
          </cell>
          <cell r="D707" t="str">
            <v>91.0</v>
          </cell>
          <cell r="E707" t="str">
            <v>100.0</v>
          </cell>
          <cell r="F707" t="str">
            <v>91.0</v>
          </cell>
          <cell r="G707" t="str">
            <v>2025-07-29 01:02:09</v>
          </cell>
          <cell r="H707" t="str">
            <v>郑志斌|182****2632</v>
          </cell>
          <cell r="I707" t="str">
            <v>稽核三组</v>
          </cell>
          <cell r="J707" t="str">
            <v>现场巡店</v>
          </cell>
          <cell r="K707" t="str">
            <v>QSC实地稽核</v>
          </cell>
          <cell r="L707" t="str">
            <v>待确认</v>
          </cell>
          <cell r="M707" t="str">
            <v>正常</v>
          </cell>
          <cell r="N707" t="str">
            <v>已系统自动推送</v>
          </cell>
          <cell r="O707" t="str">
            <v>2025-07-27 13:40:43</v>
          </cell>
          <cell r="P707" t="str">
            <v>2025-07-27 14:50:57</v>
          </cell>
          <cell r="Q707" t="str">
            <v>2025-07-29 01:02:09</v>
          </cell>
        </row>
        <row r="707">
          <cell r="S707">
            <v>60</v>
          </cell>
          <cell r="T707">
            <v>1</v>
          </cell>
        </row>
        <row r="708">
          <cell r="A708" t="str">
            <v>574320</v>
          </cell>
          <cell r="B708" t="str">
            <v>象山丹城店</v>
          </cell>
          <cell r="C708" t="str">
            <v/>
          </cell>
          <cell r="D708" t="str">
            <v>95.0</v>
          </cell>
          <cell r="E708" t="str">
            <v>100.0</v>
          </cell>
          <cell r="F708" t="str">
            <v>95.0</v>
          </cell>
          <cell r="G708" t="str">
            <v>2025-07-29 01:08:22</v>
          </cell>
          <cell r="H708" t="str">
            <v>陆文燕|136****6563</v>
          </cell>
          <cell r="I708" t="str">
            <v>稽核三组</v>
          </cell>
          <cell r="J708" t="str">
            <v>现场巡店</v>
          </cell>
          <cell r="K708" t="str">
            <v>QSC实地稽核</v>
          </cell>
          <cell r="L708" t="str">
            <v>待确认</v>
          </cell>
          <cell r="M708" t="str">
            <v>正常</v>
          </cell>
          <cell r="N708" t="str">
            <v>已系统自动推送</v>
          </cell>
          <cell r="O708" t="str">
            <v>2025-07-28 16:23:03</v>
          </cell>
          <cell r="P708" t="str">
            <v>2025-07-28 17:34:40</v>
          </cell>
          <cell r="Q708" t="str">
            <v>2025-07-29 01:08:22</v>
          </cell>
        </row>
        <row r="708">
          <cell r="S708">
            <v>60</v>
          </cell>
          <cell r="T708">
            <v>1</v>
          </cell>
        </row>
        <row r="709">
          <cell r="A709" t="str">
            <v>574066</v>
          </cell>
          <cell r="B709" t="str">
            <v>象山天安路店</v>
          </cell>
          <cell r="C709" t="str">
            <v/>
          </cell>
          <cell r="D709" t="str">
            <v>78.0</v>
          </cell>
          <cell r="E709" t="str">
            <v>100.0</v>
          </cell>
          <cell r="F709" t="str">
            <v>78.0</v>
          </cell>
          <cell r="G709" t="str">
            <v>2025-07-29 01:09:05</v>
          </cell>
          <cell r="H709" t="str">
            <v>陆文燕|136****6563</v>
          </cell>
          <cell r="I709" t="str">
            <v>稽核三组</v>
          </cell>
          <cell r="J709" t="str">
            <v>现场巡店</v>
          </cell>
          <cell r="K709" t="str">
            <v>QSC实地稽核</v>
          </cell>
          <cell r="L709" t="str">
            <v>待确认</v>
          </cell>
          <cell r="M709" t="str">
            <v>正常</v>
          </cell>
          <cell r="N709" t="str">
            <v>已系统自动推送</v>
          </cell>
          <cell r="O709" t="str">
            <v>2025-07-28 13:32:11</v>
          </cell>
          <cell r="P709" t="str">
            <v>2025-07-28 14:41:34</v>
          </cell>
          <cell r="Q709" t="str">
            <v>2025-07-29 01:09:05</v>
          </cell>
        </row>
        <row r="709">
          <cell r="S709">
            <v>60</v>
          </cell>
          <cell r="T709">
            <v>1</v>
          </cell>
        </row>
        <row r="710">
          <cell r="A710" t="str">
            <v>574469</v>
          </cell>
          <cell r="B710" t="str">
            <v>宁海峡山店</v>
          </cell>
          <cell r="C710" t="str">
            <v/>
          </cell>
          <cell r="D710" t="str">
            <v>94.0</v>
          </cell>
          <cell r="E710" t="str">
            <v>100.0</v>
          </cell>
          <cell r="F710" t="str">
            <v>94.0</v>
          </cell>
          <cell r="G710" t="str">
            <v>2025-07-29 01:09:24</v>
          </cell>
          <cell r="H710" t="str">
            <v>陆文燕|136****6563</v>
          </cell>
          <cell r="I710" t="str">
            <v>稽核三组</v>
          </cell>
          <cell r="J710" t="str">
            <v>现场巡店</v>
          </cell>
          <cell r="K710" t="str">
            <v>QSC实地稽核</v>
          </cell>
          <cell r="L710" t="str">
            <v>待确认</v>
          </cell>
          <cell r="M710" t="str">
            <v>正常</v>
          </cell>
          <cell r="N710" t="str">
            <v>已系统自动推送</v>
          </cell>
          <cell r="O710" t="str">
            <v>2025-07-28 10:26:15</v>
          </cell>
          <cell r="P710" t="str">
            <v>2025-07-28 11:39:25</v>
          </cell>
          <cell r="Q710" t="str">
            <v>2025-07-29 01:09:24</v>
          </cell>
        </row>
        <row r="710">
          <cell r="S710">
            <v>60</v>
          </cell>
          <cell r="T710">
            <v>1</v>
          </cell>
        </row>
        <row r="711">
          <cell r="A711" t="str">
            <v>574279</v>
          </cell>
          <cell r="B711" t="str">
            <v>象山丹峰东路店</v>
          </cell>
          <cell r="C711" t="str">
            <v/>
          </cell>
          <cell r="D711" t="str">
            <v>90.0</v>
          </cell>
          <cell r="E711" t="str">
            <v>100.0</v>
          </cell>
          <cell r="F711" t="str">
            <v>90.0</v>
          </cell>
          <cell r="G711" t="str">
            <v>2025-07-29 01:09:55</v>
          </cell>
          <cell r="H711" t="str">
            <v>陆文燕|136****6563</v>
          </cell>
          <cell r="I711" t="str">
            <v>稽核三组</v>
          </cell>
          <cell r="J711" t="str">
            <v>现场巡店</v>
          </cell>
          <cell r="K711" t="str">
            <v>QSC实地稽核</v>
          </cell>
          <cell r="L711" t="str">
            <v>待确认</v>
          </cell>
          <cell r="M711" t="str">
            <v>正常</v>
          </cell>
          <cell r="N711" t="str">
            <v>已系统自动推送</v>
          </cell>
          <cell r="O711" t="str">
            <v>2025-07-28 15:02:38</v>
          </cell>
          <cell r="P711" t="str">
            <v>2025-07-28 16:14:29</v>
          </cell>
          <cell r="Q711" t="str">
            <v>2025-07-29 01:09:55</v>
          </cell>
        </row>
        <row r="711">
          <cell r="S711">
            <v>60</v>
          </cell>
          <cell r="T711">
            <v>1</v>
          </cell>
        </row>
        <row r="712">
          <cell r="A712" t="str">
            <v>574487</v>
          </cell>
          <cell r="B712" t="str">
            <v>象山恒太城店</v>
          </cell>
          <cell r="C712" t="str">
            <v/>
          </cell>
          <cell r="D712" t="str">
            <v>75.0</v>
          </cell>
          <cell r="E712" t="str">
            <v>100.0</v>
          </cell>
          <cell r="F712" t="str">
            <v>75.0</v>
          </cell>
          <cell r="G712" t="str">
            <v>2025-07-29 01:10:53</v>
          </cell>
          <cell r="H712" t="str">
            <v>陆文燕|136****6563</v>
          </cell>
          <cell r="I712" t="str">
            <v>稽核三组</v>
          </cell>
          <cell r="J712" t="str">
            <v>现场巡店</v>
          </cell>
          <cell r="K712" t="str">
            <v>QSC实地稽核</v>
          </cell>
          <cell r="L712" t="str">
            <v>待确认</v>
          </cell>
          <cell r="M712" t="str">
            <v>正常</v>
          </cell>
          <cell r="N712" t="str">
            <v>已系统自动推送</v>
          </cell>
          <cell r="O712" t="str">
            <v>2025-07-28 18:35:49</v>
          </cell>
          <cell r="P712" t="str">
            <v>2025-07-28 19:55:38</v>
          </cell>
          <cell r="Q712" t="str">
            <v>2025-07-29 01:10:53</v>
          </cell>
        </row>
        <row r="712">
          <cell r="S712">
            <v>60</v>
          </cell>
          <cell r="T712">
            <v>1</v>
          </cell>
        </row>
        <row r="713">
          <cell r="A713" t="str">
            <v>870038</v>
          </cell>
          <cell r="B713" t="str">
            <v>大关辕门街店</v>
          </cell>
          <cell r="C713" t="str">
            <v/>
          </cell>
          <cell r="D713" t="str">
            <v>105.0</v>
          </cell>
          <cell r="E713" t="str">
            <v>100.0</v>
          </cell>
          <cell r="F713" t="str">
            <v>105.0</v>
          </cell>
          <cell r="G713" t="str">
            <v>2025-07-29 01:27:13</v>
          </cell>
          <cell r="H713" t="str">
            <v>郑志斌|182****2632</v>
          </cell>
          <cell r="I713" t="str">
            <v>稽核三组</v>
          </cell>
          <cell r="J713" t="str">
            <v>现场巡店</v>
          </cell>
          <cell r="K713" t="str">
            <v>QSC实地稽核</v>
          </cell>
          <cell r="L713" t="str">
            <v>待确认</v>
          </cell>
          <cell r="M713" t="str">
            <v>正常</v>
          </cell>
          <cell r="N713" t="str">
            <v>已系统自动推送</v>
          </cell>
          <cell r="O713" t="str">
            <v>2025-07-27 17:06:35</v>
          </cell>
          <cell r="P713" t="str">
            <v>2025-07-27 18:27:57</v>
          </cell>
          <cell r="Q713" t="str">
            <v>2025-07-29 01:27:13</v>
          </cell>
        </row>
        <row r="713">
          <cell r="S713">
            <v>60</v>
          </cell>
          <cell r="T713">
            <v>1</v>
          </cell>
        </row>
        <row r="714">
          <cell r="A714" t="str">
            <v>870053</v>
          </cell>
          <cell r="B714" t="str">
            <v>大关南门街</v>
          </cell>
          <cell r="C714" t="str">
            <v/>
          </cell>
          <cell r="D714" t="str">
            <v>102.0</v>
          </cell>
          <cell r="E714" t="str">
            <v>100.0</v>
          </cell>
          <cell r="F714" t="str">
            <v>102.0</v>
          </cell>
          <cell r="G714" t="str">
            <v>2025-07-29 01:41:40</v>
          </cell>
          <cell r="H714" t="str">
            <v>郑志斌|182****2632</v>
          </cell>
          <cell r="I714" t="str">
            <v>稽核三组</v>
          </cell>
          <cell r="J714" t="str">
            <v>现场巡店</v>
          </cell>
          <cell r="K714" t="str">
            <v>QSC实地稽核</v>
          </cell>
          <cell r="L714" t="str">
            <v>待确认</v>
          </cell>
          <cell r="M714" t="str">
            <v>正常</v>
          </cell>
          <cell r="N714" t="str">
            <v>已系统自动推送</v>
          </cell>
          <cell r="O714" t="str">
            <v>2025-07-27 18:32:37</v>
          </cell>
          <cell r="P714" t="str">
            <v>2025-07-27 19:50:52</v>
          </cell>
          <cell r="Q714" t="str">
            <v>2025-07-29 01:41:40</v>
          </cell>
        </row>
        <row r="714">
          <cell r="S714">
            <v>60</v>
          </cell>
          <cell r="T714">
            <v>1</v>
          </cell>
        </row>
        <row r="715">
          <cell r="A715" t="str">
            <v>870029</v>
          </cell>
          <cell r="B715" t="str">
            <v>昭通靖安店</v>
          </cell>
          <cell r="C715" t="str">
            <v/>
          </cell>
          <cell r="D715" t="str">
            <v>90.0</v>
          </cell>
          <cell r="E715" t="str">
            <v>100.0</v>
          </cell>
          <cell r="F715" t="str">
            <v>90.0</v>
          </cell>
          <cell r="G715" t="str">
            <v>2025-07-29 02:14:58</v>
          </cell>
          <cell r="H715" t="str">
            <v>郑志斌|182****2632</v>
          </cell>
          <cell r="I715" t="str">
            <v>稽核三组</v>
          </cell>
          <cell r="J715" t="str">
            <v>现场巡店</v>
          </cell>
          <cell r="K715" t="str">
            <v>QSC实地稽核</v>
          </cell>
          <cell r="L715" t="str">
            <v>待确认</v>
          </cell>
          <cell r="M715" t="str">
            <v>正常</v>
          </cell>
          <cell r="N715" t="str">
            <v>已系统自动推送</v>
          </cell>
          <cell r="O715" t="str">
            <v>2025-07-28 10:24:39</v>
          </cell>
          <cell r="P715" t="str">
            <v>2025-07-28 11:41:01</v>
          </cell>
          <cell r="Q715" t="str">
            <v>2025-07-29 02:14:58</v>
          </cell>
        </row>
        <row r="715">
          <cell r="S715">
            <v>60</v>
          </cell>
          <cell r="T715">
            <v>1</v>
          </cell>
        </row>
        <row r="716">
          <cell r="A716" t="str">
            <v>736058</v>
          </cell>
          <cell r="B716" t="str">
            <v>桃源金源店</v>
          </cell>
          <cell r="C716" t="str">
            <v/>
          </cell>
          <cell r="D716" t="str">
            <v>75.0</v>
          </cell>
          <cell r="E716" t="str">
            <v>100.0</v>
          </cell>
          <cell r="F716" t="str">
            <v>75.0</v>
          </cell>
          <cell r="G716" t="str">
            <v>2025-07-29 08:58:23</v>
          </cell>
          <cell r="H716" t="str">
            <v>王波|181****9194</v>
          </cell>
          <cell r="I716" t="str">
            <v>稽核三组</v>
          </cell>
          <cell r="J716" t="str">
            <v>现场巡店</v>
          </cell>
          <cell r="K716" t="str">
            <v>QSC实地稽核</v>
          </cell>
          <cell r="L716" t="str">
            <v>门店确认</v>
          </cell>
          <cell r="M716" t="str">
            <v>正常</v>
          </cell>
          <cell r="N716" t="str">
            <v>已系统自动推送</v>
          </cell>
          <cell r="O716" t="str">
            <v>2025-07-28 19:53:55</v>
          </cell>
          <cell r="P716" t="str">
            <v>2025-07-28 21:00:25</v>
          </cell>
          <cell r="Q716" t="str">
            <v>2025-07-29 08:58:23</v>
          </cell>
        </row>
        <row r="716">
          <cell r="S716">
            <v>66.5000000072177</v>
          </cell>
          <cell r="T716">
            <v>1.10833333345363</v>
          </cell>
        </row>
        <row r="717">
          <cell r="A717" t="str">
            <v>745055</v>
          </cell>
          <cell r="B717" t="str">
            <v>沅陵官庄店</v>
          </cell>
          <cell r="C717" t="str">
            <v/>
          </cell>
          <cell r="D717" t="str">
            <v>62.0</v>
          </cell>
          <cell r="E717" t="str">
            <v>100.0</v>
          </cell>
          <cell r="F717" t="str">
            <v>62.0</v>
          </cell>
          <cell r="G717" t="str">
            <v>2025-07-29 08:58:37</v>
          </cell>
          <cell r="H717" t="str">
            <v>王波|181****9194</v>
          </cell>
          <cell r="I717" t="str">
            <v>稽核三组</v>
          </cell>
          <cell r="J717" t="str">
            <v>现场巡店</v>
          </cell>
          <cell r="K717" t="str">
            <v>QSC实地稽核</v>
          </cell>
          <cell r="L717" t="str">
            <v>待确认</v>
          </cell>
          <cell r="M717" t="str">
            <v>正常</v>
          </cell>
          <cell r="N717" t="str">
            <v>已系统自动推送</v>
          </cell>
          <cell r="O717" t="str">
            <v>2025-07-28 17:34:47</v>
          </cell>
          <cell r="P717" t="str">
            <v>2025-07-28 18:24:44</v>
          </cell>
          <cell r="Q717" t="str">
            <v>2025-07-29 08:58:37</v>
          </cell>
        </row>
        <row r="717">
          <cell r="S717">
            <v>49.9499999941327</v>
          </cell>
          <cell r="T717">
            <v>0.832499999902211</v>
          </cell>
        </row>
        <row r="718">
          <cell r="A718" t="str">
            <v>737036</v>
          </cell>
          <cell r="B718" t="str">
            <v>安化梅城店</v>
          </cell>
          <cell r="C718" t="str">
            <v/>
          </cell>
          <cell r="D718" t="str">
            <v>94.0</v>
          </cell>
          <cell r="E718" t="str">
            <v>100.0</v>
          </cell>
          <cell r="F718" t="str">
            <v>94.0</v>
          </cell>
          <cell r="G718" t="str">
            <v>2025-07-29 08:58:50</v>
          </cell>
          <cell r="H718" t="str">
            <v>王波|181****9194</v>
          </cell>
          <cell r="I718" t="str">
            <v>稽核三组</v>
          </cell>
          <cell r="J718" t="str">
            <v>现场巡店</v>
          </cell>
          <cell r="K718" t="str">
            <v>QSC实地稽核</v>
          </cell>
          <cell r="L718" t="str">
            <v>待确认</v>
          </cell>
          <cell r="M718" t="str">
            <v>正常</v>
          </cell>
          <cell r="N718" t="str">
            <v>已系统自动推送</v>
          </cell>
          <cell r="O718" t="str">
            <v>2025-07-28 13:32:24</v>
          </cell>
          <cell r="P718" t="str">
            <v>2025-07-28 14:29:32</v>
          </cell>
          <cell r="Q718" t="str">
            <v>2025-07-29 08:58:50</v>
          </cell>
        </row>
        <row r="718">
          <cell r="S718">
            <v>57.1333333407529</v>
          </cell>
          <cell r="T718">
            <v>0.952222222345881</v>
          </cell>
        </row>
        <row r="719">
          <cell r="A719" t="str">
            <v>738049</v>
          </cell>
          <cell r="B719" t="str">
            <v>新化圳上镇店</v>
          </cell>
          <cell r="C719" t="str">
            <v/>
          </cell>
          <cell r="D719" t="str">
            <v>94.0</v>
          </cell>
          <cell r="E719" t="str">
            <v>100.0</v>
          </cell>
          <cell r="F719" t="str">
            <v>94.0</v>
          </cell>
          <cell r="G719" t="str">
            <v>2025-07-29 08:59:04</v>
          </cell>
          <cell r="H719" t="str">
            <v>王波|181****9194</v>
          </cell>
          <cell r="I719" t="str">
            <v>稽核三组</v>
          </cell>
          <cell r="J719" t="str">
            <v>现场巡店</v>
          </cell>
          <cell r="K719" t="str">
            <v>QSC实地稽核</v>
          </cell>
          <cell r="L719" t="str">
            <v>门店确认</v>
          </cell>
          <cell r="M719" t="str">
            <v>正常</v>
          </cell>
          <cell r="N719" t="str">
            <v>已系统自动推送</v>
          </cell>
          <cell r="O719" t="str">
            <v>2025-07-28 10:40:09</v>
          </cell>
          <cell r="P719" t="str">
            <v>2025-07-28 11:34:15</v>
          </cell>
          <cell r="Q719" t="str">
            <v>2025-07-29 08:59:04</v>
          </cell>
        </row>
        <row r="719">
          <cell r="S719">
            <v>54.100000000326</v>
          </cell>
          <cell r="T719">
            <v>0.901666666672099</v>
          </cell>
        </row>
        <row r="720">
          <cell r="A720" t="str">
            <v>737060</v>
          </cell>
          <cell r="B720" t="str">
            <v>桃江马迹塘店</v>
          </cell>
          <cell r="C720" t="str">
            <v/>
          </cell>
          <cell r="D720" t="str">
            <v>84.0</v>
          </cell>
          <cell r="E720" t="str">
            <v>100.0</v>
          </cell>
          <cell r="F720" t="str">
            <v>84.0</v>
          </cell>
          <cell r="G720" t="str">
            <v>2025-07-29 08:59:16</v>
          </cell>
          <cell r="H720" t="str">
            <v>王波|181****9194</v>
          </cell>
          <cell r="I720" t="str">
            <v>稽核三组</v>
          </cell>
          <cell r="J720" t="str">
            <v>现场巡店</v>
          </cell>
          <cell r="K720" t="str">
            <v>QSC实地稽核</v>
          </cell>
          <cell r="L720" t="str">
            <v>门店确认</v>
          </cell>
          <cell r="M720" t="str">
            <v>正常</v>
          </cell>
          <cell r="N720" t="str">
            <v>已系统自动推送</v>
          </cell>
          <cell r="O720" t="str">
            <v>2025-07-28 15:12:44</v>
          </cell>
          <cell r="P720" t="str">
            <v>2025-07-28 16:06:15</v>
          </cell>
          <cell r="Q720" t="str">
            <v>2025-07-29 08:59:16</v>
          </cell>
        </row>
        <row r="720">
          <cell r="S720">
            <v>53.5166666668374</v>
          </cell>
          <cell r="T720">
            <v>0.89194444444729</v>
          </cell>
        </row>
        <row r="721">
          <cell r="A721" t="str">
            <v>511057</v>
          </cell>
          <cell r="B721" t="str">
            <v>句容天王镇店</v>
          </cell>
          <cell r="C721" t="str">
            <v/>
          </cell>
          <cell r="D721" t="str">
            <v>103.0</v>
          </cell>
          <cell r="E721" t="str">
            <v>100.0</v>
          </cell>
          <cell r="F721" t="str">
            <v>103.0</v>
          </cell>
          <cell r="G721" t="str">
            <v>2025-07-29 10:32:52</v>
          </cell>
          <cell r="H721" t="str">
            <v>刘姗姗|190****3693</v>
          </cell>
          <cell r="I721" t="str">
            <v>稽核三组</v>
          </cell>
          <cell r="J721" t="str">
            <v>现场巡店</v>
          </cell>
          <cell r="K721" t="str">
            <v>QSC实地稽核</v>
          </cell>
          <cell r="L721" t="str">
            <v>待确认</v>
          </cell>
          <cell r="M721" t="str">
            <v>正常</v>
          </cell>
          <cell r="N721" t="str">
            <v>已系统自动推送</v>
          </cell>
          <cell r="O721" t="str">
            <v>2025-07-29 09:56:52</v>
          </cell>
          <cell r="P721" t="str">
            <v>2025-07-29 10:32:17</v>
          </cell>
          <cell r="Q721" t="str">
            <v>2025-07-29 10:32:52</v>
          </cell>
        </row>
        <row r="721">
          <cell r="S721">
            <v>35.4166666686069</v>
          </cell>
          <cell r="T721">
            <v>0.590277777810115</v>
          </cell>
        </row>
        <row r="722">
          <cell r="A722" t="str">
            <v>593066</v>
          </cell>
          <cell r="B722" t="str">
            <v>蕉城长兴城店</v>
          </cell>
          <cell r="C722" t="str">
            <v/>
          </cell>
          <cell r="D722" t="str">
            <v>99.0</v>
          </cell>
          <cell r="E722" t="str">
            <v>100.0</v>
          </cell>
          <cell r="F722" t="str">
            <v>99.0</v>
          </cell>
          <cell r="G722" t="str">
            <v>2025-07-29 11:05:58</v>
          </cell>
          <cell r="H722" t="str">
            <v>章丰荣|176****2877</v>
          </cell>
          <cell r="I722" t="str">
            <v>稽核三组</v>
          </cell>
          <cell r="J722" t="str">
            <v>现场巡店</v>
          </cell>
          <cell r="K722" t="str">
            <v>QSC实地稽核</v>
          </cell>
          <cell r="L722" t="str">
            <v>待确认</v>
          </cell>
          <cell r="M722" t="str">
            <v>正常</v>
          </cell>
          <cell r="N722" t="str">
            <v>已系统自动推送</v>
          </cell>
          <cell r="O722" t="str">
            <v>2025-07-29 09:35:31</v>
          </cell>
          <cell r="P722" t="str">
            <v>2025-07-29 10:30:23</v>
          </cell>
          <cell r="Q722" t="str">
            <v>2025-07-29 11:05:58</v>
          </cell>
        </row>
        <row r="722">
          <cell r="S722">
            <v>54.8666666576173</v>
          </cell>
          <cell r="T722">
            <v>0.914444444293622</v>
          </cell>
        </row>
        <row r="723">
          <cell r="A723" t="str">
            <v>511039</v>
          </cell>
          <cell r="B723" t="str">
            <v>镇江郭庄店</v>
          </cell>
          <cell r="C723" t="str">
            <v/>
          </cell>
          <cell r="D723" t="str">
            <v>98.0</v>
          </cell>
          <cell r="E723" t="str">
            <v>100.0</v>
          </cell>
          <cell r="F723" t="str">
            <v>98.0</v>
          </cell>
          <cell r="G723" t="str">
            <v>2025-07-29 15:07:16</v>
          </cell>
          <cell r="H723" t="str">
            <v>刘姗姗|190****3693</v>
          </cell>
          <cell r="I723" t="str">
            <v>稽核三组</v>
          </cell>
          <cell r="J723" t="str">
            <v>现场巡店</v>
          </cell>
          <cell r="K723" t="str">
            <v>QSC实地稽核</v>
          </cell>
          <cell r="L723" t="str">
            <v>待确认</v>
          </cell>
          <cell r="M723" t="str">
            <v>正常</v>
          </cell>
          <cell r="N723" t="str">
            <v>已系统自动推送</v>
          </cell>
          <cell r="O723" t="str">
            <v>2025-07-29 11:24:32</v>
          </cell>
          <cell r="P723" t="str">
            <v>2025-07-29 12:52:57</v>
          </cell>
          <cell r="Q723" t="str">
            <v>2025-07-29 15:07:16</v>
          </cell>
        </row>
        <row r="723">
          <cell r="S723">
            <v>88.4166666737292</v>
          </cell>
          <cell r="T723">
            <v>1.47361111122882</v>
          </cell>
        </row>
        <row r="724">
          <cell r="A724" t="str">
            <v>870020</v>
          </cell>
          <cell r="B724" t="str">
            <v>彝良丁字口店</v>
          </cell>
          <cell r="C724" t="str">
            <v/>
          </cell>
          <cell r="D724" t="str">
            <v>87.0</v>
          </cell>
          <cell r="E724" t="str">
            <v>100.0</v>
          </cell>
          <cell r="F724" t="str">
            <v>87.0</v>
          </cell>
          <cell r="G724" t="str">
            <v>2025-07-29 15:30:38</v>
          </cell>
          <cell r="H724" t="str">
            <v>郑志斌|182****2632</v>
          </cell>
          <cell r="I724" t="str">
            <v>稽核三组</v>
          </cell>
          <cell r="J724" t="str">
            <v>现场巡店</v>
          </cell>
          <cell r="K724" t="str">
            <v>QSC实地稽核</v>
          </cell>
          <cell r="L724" t="str">
            <v>门店确认</v>
          </cell>
          <cell r="M724" t="str">
            <v>正常</v>
          </cell>
          <cell r="N724" t="str">
            <v>已系统自动推送</v>
          </cell>
          <cell r="O724" t="str">
            <v>2025-07-28 13:29:50</v>
          </cell>
          <cell r="P724" t="str">
            <v>2025-07-28 14:57:08</v>
          </cell>
          <cell r="Q724" t="str">
            <v>2025-07-29 15:30:38</v>
          </cell>
        </row>
        <row r="724">
          <cell r="S724">
            <v>60</v>
          </cell>
          <cell r="T724">
            <v>1</v>
          </cell>
        </row>
        <row r="725">
          <cell r="A725" t="str">
            <v>870028</v>
          </cell>
          <cell r="B725" t="str">
            <v>昭通省耕山水店</v>
          </cell>
          <cell r="C725" t="str">
            <v/>
          </cell>
          <cell r="D725" t="str">
            <v>98.0</v>
          </cell>
          <cell r="E725" t="str">
            <v>100.0</v>
          </cell>
          <cell r="F725" t="str">
            <v>98.0</v>
          </cell>
          <cell r="G725" t="str">
            <v>2025-07-29 17:32:10</v>
          </cell>
          <cell r="H725" t="str">
            <v>郑志斌|182****2632</v>
          </cell>
          <cell r="I725" t="str">
            <v>稽核三组</v>
          </cell>
          <cell r="J725" t="str">
            <v>现场巡店</v>
          </cell>
          <cell r="K725" t="str">
            <v>QSC实地稽核</v>
          </cell>
          <cell r="L725" t="str">
            <v>门店确认</v>
          </cell>
          <cell r="M725" t="str">
            <v>正常</v>
          </cell>
          <cell r="N725" t="str">
            <v>已系统自动推送</v>
          </cell>
          <cell r="O725" t="str">
            <v>2025-07-28 17:16:07</v>
          </cell>
          <cell r="P725" t="str">
            <v>2025-07-28 18:48:46</v>
          </cell>
          <cell r="Q725" t="str">
            <v>2025-07-29 17:32:10</v>
          </cell>
        </row>
        <row r="725">
          <cell r="S725">
            <v>60</v>
          </cell>
          <cell r="T725">
            <v>1</v>
          </cell>
        </row>
        <row r="726">
          <cell r="A726" t="str">
            <v>870005</v>
          </cell>
          <cell r="B726" t="str">
            <v>昭阳望海路店</v>
          </cell>
          <cell r="C726" t="str">
            <v/>
          </cell>
          <cell r="D726" t="str">
            <v>95.0</v>
          </cell>
          <cell r="E726" t="str">
            <v>100.0</v>
          </cell>
          <cell r="F726" t="str">
            <v>95.0</v>
          </cell>
          <cell r="G726" t="str">
            <v>2025-07-29 17:48:47</v>
          </cell>
          <cell r="H726" t="str">
            <v>郑志斌|182****2632</v>
          </cell>
          <cell r="I726" t="str">
            <v>稽核三组</v>
          </cell>
          <cell r="J726" t="str">
            <v>现场巡店</v>
          </cell>
          <cell r="K726" t="str">
            <v>QSC实地稽核</v>
          </cell>
          <cell r="L726" t="str">
            <v>待确认</v>
          </cell>
          <cell r="M726" t="str">
            <v>正常</v>
          </cell>
          <cell r="N726" t="str">
            <v>已系统自动推送</v>
          </cell>
          <cell r="O726" t="str">
            <v>2025-07-28 19:58:06</v>
          </cell>
          <cell r="P726" t="str">
            <v>2025-07-28 21:37:37</v>
          </cell>
          <cell r="Q726" t="str">
            <v>2025-07-29 17:48:47</v>
          </cell>
        </row>
        <row r="726">
          <cell r="S726">
            <v>60</v>
          </cell>
          <cell r="T726">
            <v>1</v>
          </cell>
        </row>
        <row r="727">
          <cell r="A727" t="str">
            <v>511060</v>
          </cell>
          <cell r="B727" t="str">
            <v>京口都市会广场店</v>
          </cell>
          <cell r="C727" t="str">
            <v/>
          </cell>
          <cell r="D727" t="str">
            <v>92.0</v>
          </cell>
          <cell r="E727" t="str">
            <v>100.0</v>
          </cell>
          <cell r="F727" t="str">
            <v>92.0</v>
          </cell>
          <cell r="G727" t="str">
            <v>2025-07-29 20:03:05</v>
          </cell>
          <cell r="H727" t="str">
            <v>刘姗姗|190****3693</v>
          </cell>
          <cell r="I727" t="str">
            <v>稽核三组</v>
          </cell>
          <cell r="J727" t="str">
            <v>现场巡店</v>
          </cell>
          <cell r="K727" t="str">
            <v>QSC实地稽核</v>
          </cell>
          <cell r="L727" t="str">
            <v>待确认</v>
          </cell>
          <cell r="M727" t="str">
            <v>正常</v>
          </cell>
          <cell r="N727" t="str">
            <v>已系统自动推送</v>
          </cell>
          <cell r="O727" t="str">
            <v>2025-07-29 18:41:33</v>
          </cell>
          <cell r="P727" t="str">
            <v>2025-07-29 19:21:42</v>
          </cell>
          <cell r="Q727" t="str">
            <v>2025-07-29 20:03:05</v>
          </cell>
        </row>
        <row r="727">
          <cell r="S727">
            <v>40.1499999978114</v>
          </cell>
          <cell r="T727">
            <v>0.66916666663019</v>
          </cell>
        </row>
        <row r="728">
          <cell r="A728" t="str">
            <v>511058</v>
          </cell>
          <cell r="B728" t="str">
            <v>镇江大学城店</v>
          </cell>
          <cell r="C728" t="str">
            <v/>
          </cell>
          <cell r="D728" t="str">
            <v>91.0</v>
          </cell>
          <cell r="E728" t="str">
            <v>100.0</v>
          </cell>
          <cell r="F728" t="str">
            <v>91.0</v>
          </cell>
          <cell r="G728" t="str">
            <v>2025-07-29 20:04:06</v>
          </cell>
          <cell r="H728" t="str">
            <v>刘姗姗|190****3693</v>
          </cell>
          <cell r="I728" t="str">
            <v>稽核三组</v>
          </cell>
          <cell r="J728" t="str">
            <v>现场巡店</v>
          </cell>
          <cell r="K728" t="str">
            <v>QSC实地稽核</v>
          </cell>
          <cell r="L728" t="str">
            <v>待确认</v>
          </cell>
          <cell r="M728" t="str">
            <v>正常</v>
          </cell>
          <cell r="N728" t="str">
            <v>已系统自动推送</v>
          </cell>
          <cell r="O728" t="str">
            <v>2025-07-29 16:32:47</v>
          </cell>
          <cell r="P728" t="str">
            <v>2025-07-29 17:15:29</v>
          </cell>
          <cell r="Q728" t="str">
            <v>2025-07-29 20:04:06</v>
          </cell>
        </row>
        <row r="728">
          <cell r="S728">
            <v>42.6999999966938</v>
          </cell>
          <cell r="T728">
            <v>0.711666666611563</v>
          </cell>
        </row>
        <row r="729">
          <cell r="A729" t="str">
            <v>511052</v>
          </cell>
          <cell r="B729" t="str">
            <v>镇江丹徒三山店</v>
          </cell>
          <cell r="C729" t="str">
            <v/>
          </cell>
          <cell r="D729" t="str">
            <v>95.0</v>
          </cell>
          <cell r="E729" t="str">
            <v>100.0</v>
          </cell>
          <cell r="F729" t="str">
            <v>95.0</v>
          </cell>
          <cell r="G729" t="str">
            <v>2025-07-29 20:04:53</v>
          </cell>
          <cell r="H729" t="str">
            <v>刘姗姗|190****3693</v>
          </cell>
          <cell r="I729" t="str">
            <v>稽核三组</v>
          </cell>
          <cell r="J729" t="str">
            <v>现场巡店</v>
          </cell>
          <cell r="K729" t="str">
            <v>QSC实地稽核</v>
          </cell>
          <cell r="L729" t="str">
            <v>待确认</v>
          </cell>
          <cell r="M729" t="str">
            <v>正常</v>
          </cell>
          <cell r="N729" t="str">
            <v>已系统自动推送</v>
          </cell>
          <cell r="O729" t="str">
            <v>2025-07-29 14:05:59</v>
          </cell>
          <cell r="P729" t="str">
            <v>2025-07-29 14:54:33</v>
          </cell>
          <cell r="Q729" t="str">
            <v>2025-07-29 20:04:53</v>
          </cell>
        </row>
        <row r="729">
          <cell r="S729">
            <v>48.5666666727047</v>
          </cell>
          <cell r="T729">
            <v>0.809444444545079</v>
          </cell>
        </row>
        <row r="730">
          <cell r="A730" t="str">
            <v>511055</v>
          </cell>
          <cell r="B730" t="str">
            <v>丹徒风景城店</v>
          </cell>
          <cell r="C730" t="str">
            <v/>
          </cell>
          <cell r="D730" t="str">
            <v>90.0</v>
          </cell>
          <cell r="E730" t="str">
            <v>100.0</v>
          </cell>
          <cell r="F730" t="str">
            <v>90.0</v>
          </cell>
          <cell r="G730" t="str">
            <v>2025-07-29 20:05:42</v>
          </cell>
          <cell r="H730" t="str">
            <v>刘姗姗|190****3693</v>
          </cell>
          <cell r="I730" t="str">
            <v>稽核三组</v>
          </cell>
          <cell r="J730" t="str">
            <v>现场巡店</v>
          </cell>
          <cell r="K730" t="str">
            <v>QSC实地稽核</v>
          </cell>
          <cell r="L730" t="str">
            <v>待确认</v>
          </cell>
          <cell r="M730" t="str">
            <v>正常</v>
          </cell>
          <cell r="N730" t="str">
            <v>已系统自动推送</v>
          </cell>
          <cell r="O730" t="str">
            <v>2025-07-29 15:24:44</v>
          </cell>
          <cell r="P730" t="str">
            <v>2025-07-29 16:08:04</v>
          </cell>
          <cell r="Q730" t="str">
            <v>2025-07-29 20:05:42</v>
          </cell>
        </row>
        <row r="730">
          <cell r="S730">
            <v>43.3333333313931</v>
          </cell>
          <cell r="T730">
            <v>0.722222222189885</v>
          </cell>
        </row>
        <row r="731">
          <cell r="A731" t="str">
            <v>763011</v>
          </cell>
          <cell r="B731" t="str">
            <v>英德步行街二店</v>
          </cell>
          <cell r="C731" t="str">
            <v/>
          </cell>
          <cell r="D731" t="str">
            <v>72.0</v>
          </cell>
          <cell r="E731" t="str">
            <v>100.0</v>
          </cell>
          <cell r="F731" t="str">
            <v>72.0</v>
          </cell>
          <cell r="G731" t="str">
            <v>2025-07-29 21:37:45</v>
          </cell>
          <cell r="H731" t="str">
            <v>吴妮妮|130****6125</v>
          </cell>
          <cell r="I731" t="str">
            <v>稽核三组</v>
          </cell>
          <cell r="J731" t="str">
            <v>现场巡店</v>
          </cell>
          <cell r="K731" t="str">
            <v>QSC实地稽核</v>
          </cell>
          <cell r="L731" t="str">
            <v>待确认</v>
          </cell>
          <cell r="M731" t="str">
            <v>正常</v>
          </cell>
          <cell r="N731" t="str">
            <v>已系统自动推送</v>
          </cell>
          <cell r="O731" t="str">
            <v>2025-07-29 10:25:38</v>
          </cell>
          <cell r="P731" t="str">
            <v>2025-07-29 11:24:50</v>
          </cell>
          <cell r="Q731" t="str">
            <v>2025-07-29 21:37:45</v>
          </cell>
        </row>
        <row r="731">
          <cell r="S731">
            <v>59.2000000085682</v>
          </cell>
          <cell r="T731">
            <v>0.986666666809469</v>
          </cell>
        </row>
        <row r="732">
          <cell r="A732" t="str">
            <v>751376</v>
          </cell>
          <cell r="B732" t="str">
            <v>曲江江畔商业城店</v>
          </cell>
          <cell r="C732" t="str">
            <v/>
          </cell>
          <cell r="D732" t="str">
            <v>81.0</v>
          </cell>
          <cell r="E732" t="str">
            <v>100.0</v>
          </cell>
          <cell r="F732" t="str">
            <v>81.0</v>
          </cell>
          <cell r="G732" t="str">
            <v>2025-07-29 22:09:12</v>
          </cell>
          <cell r="H732" t="str">
            <v>吴妮妮|130****6125</v>
          </cell>
          <cell r="I732" t="str">
            <v>稽核三组</v>
          </cell>
          <cell r="J732" t="str">
            <v>现场巡店</v>
          </cell>
          <cell r="K732" t="str">
            <v>QSC实地稽核</v>
          </cell>
          <cell r="L732" t="str">
            <v>待确认</v>
          </cell>
          <cell r="M732" t="str">
            <v>正常</v>
          </cell>
          <cell r="N732" t="str">
            <v>已系统自动推送</v>
          </cell>
          <cell r="O732" t="str">
            <v>2025-07-29 15:13:29</v>
          </cell>
          <cell r="P732" t="str">
            <v>2025-07-29 16:07:59</v>
          </cell>
          <cell r="Q732" t="str">
            <v>2025-07-29 22:09:12</v>
          </cell>
        </row>
        <row r="732">
          <cell r="S732">
            <v>54.4999999995343</v>
          </cell>
          <cell r="T732">
            <v>0.908333333325572</v>
          </cell>
        </row>
        <row r="733">
          <cell r="A733" t="str">
            <v>751375</v>
          </cell>
          <cell r="B733" t="str">
            <v>曲江明珠城店</v>
          </cell>
          <cell r="C733" t="str">
            <v/>
          </cell>
          <cell r="D733" t="str">
            <v>85.0</v>
          </cell>
          <cell r="E733" t="str">
            <v>100.0</v>
          </cell>
          <cell r="F733" t="str">
            <v>85.0</v>
          </cell>
          <cell r="G733" t="str">
            <v>2025-07-29 22:37:34</v>
          </cell>
          <cell r="H733" t="str">
            <v>吴妮妮|130****6125</v>
          </cell>
          <cell r="I733" t="str">
            <v>稽核三组</v>
          </cell>
          <cell r="J733" t="str">
            <v>现场巡店</v>
          </cell>
          <cell r="K733" t="str">
            <v>QSC实地稽核</v>
          </cell>
          <cell r="L733" t="str">
            <v>待确认</v>
          </cell>
          <cell r="M733" t="str">
            <v>正常</v>
          </cell>
          <cell r="N733" t="str">
            <v>已系统自动推送</v>
          </cell>
          <cell r="O733" t="str">
            <v>2025-07-29 16:23:15</v>
          </cell>
          <cell r="P733" t="str">
            <v>2025-07-29 17:19:19</v>
          </cell>
          <cell r="Q733" t="str">
            <v>2025-07-29 22:37:34</v>
          </cell>
        </row>
        <row r="733">
          <cell r="S733">
            <v>56.0666666657198</v>
          </cell>
          <cell r="T733">
            <v>0.934444444428664</v>
          </cell>
        </row>
        <row r="734">
          <cell r="A734" t="str">
            <v>751355</v>
          </cell>
          <cell r="B734" t="str">
            <v>武江沙洲尾店</v>
          </cell>
          <cell r="C734" t="str">
            <v/>
          </cell>
          <cell r="D734" t="str">
            <v>72.0</v>
          </cell>
          <cell r="E734" t="str">
            <v>100.0</v>
          </cell>
          <cell r="F734" t="str">
            <v>72.0</v>
          </cell>
          <cell r="G734" t="str">
            <v>2025-07-29 22:52:05</v>
          </cell>
          <cell r="H734" t="str">
            <v>吴妮妮|130****6125</v>
          </cell>
          <cell r="I734" t="str">
            <v>稽核三组</v>
          </cell>
          <cell r="J734" t="str">
            <v>现场巡店</v>
          </cell>
          <cell r="K734" t="str">
            <v>QSC实地稽核</v>
          </cell>
          <cell r="L734" t="str">
            <v>待确认</v>
          </cell>
          <cell r="M734" t="str">
            <v>正常</v>
          </cell>
          <cell r="N734" t="str">
            <v>已系统自动推送</v>
          </cell>
          <cell r="O734" t="str">
            <v>2025-07-29 18:03:48</v>
          </cell>
          <cell r="P734" t="str">
            <v>2025-07-29 19:14:36</v>
          </cell>
          <cell r="Q734" t="str">
            <v>2025-07-29 22:52:05</v>
          </cell>
        </row>
        <row r="734">
          <cell r="S734">
            <v>70.8000000065658</v>
          </cell>
          <cell r="T734">
            <v>1.18000000010943</v>
          </cell>
        </row>
        <row r="735">
          <cell r="A735" t="str">
            <v>574319</v>
          </cell>
          <cell r="B735" t="str">
            <v>象山大润发店</v>
          </cell>
          <cell r="C735" t="str">
            <v/>
          </cell>
          <cell r="D735" t="str">
            <v>95.0</v>
          </cell>
          <cell r="E735" t="str">
            <v>100.0</v>
          </cell>
          <cell r="F735" t="str">
            <v>95.0</v>
          </cell>
          <cell r="G735" t="str">
            <v>2025-07-30 09:02:21</v>
          </cell>
          <cell r="H735" t="str">
            <v>陆文燕|136****6563</v>
          </cell>
          <cell r="I735" t="str">
            <v>稽核三组</v>
          </cell>
          <cell r="J735" t="str">
            <v>现场巡店</v>
          </cell>
          <cell r="K735" t="str">
            <v>QSC实地稽核</v>
          </cell>
          <cell r="L735" t="str">
            <v>待确认</v>
          </cell>
          <cell r="M735" t="str">
            <v>正常</v>
          </cell>
          <cell r="N735" t="str">
            <v>已系统自动推送</v>
          </cell>
          <cell r="O735" t="str">
            <v>2025-07-29 10:31:41</v>
          </cell>
          <cell r="P735" t="str">
            <v>2025-07-29 11:50:34</v>
          </cell>
          <cell r="Q735" t="str">
            <v>2025-07-30 09:02:21</v>
          </cell>
        </row>
        <row r="735">
          <cell r="S735">
            <v>60</v>
          </cell>
          <cell r="T735">
            <v>1</v>
          </cell>
        </row>
        <row r="736">
          <cell r="A736" t="str">
            <v>574620</v>
          </cell>
          <cell r="B736" t="str">
            <v>象山国际风情街</v>
          </cell>
          <cell r="C736" t="str">
            <v/>
          </cell>
          <cell r="D736" t="str">
            <v>104.0</v>
          </cell>
          <cell r="E736" t="str">
            <v>100.0</v>
          </cell>
          <cell r="F736" t="str">
            <v>104.0</v>
          </cell>
          <cell r="G736" t="str">
            <v>2025-07-30 09:02:35</v>
          </cell>
          <cell r="H736" t="str">
            <v>陆文燕|136****6563</v>
          </cell>
          <cell r="I736" t="str">
            <v>稽核三组</v>
          </cell>
          <cell r="J736" t="str">
            <v>现场巡店</v>
          </cell>
          <cell r="K736" t="str">
            <v>QSC实地稽核</v>
          </cell>
          <cell r="L736" t="str">
            <v>待确认</v>
          </cell>
          <cell r="M736" t="str">
            <v>正常</v>
          </cell>
          <cell r="N736" t="str">
            <v>已系统自动推送</v>
          </cell>
          <cell r="O736" t="str">
            <v>2025-07-29 12:23:57</v>
          </cell>
          <cell r="P736" t="str">
            <v>2025-07-29 13:34:00</v>
          </cell>
          <cell r="Q736" t="str">
            <v>2025-07-30 09:02:35</v>
          </cell>
        </row>
        <row r="736">
          <cell r="S736">
            <v>60</v>
          </cell>
          <cell r="T736">
            <v>1</v>
          </cell>
        </row>
        <row r="737">
          <cell r="A737" t="str">
            <v>737058</v>
          </cell>
          <cell r="B737" t="str">
            <v>沅江狮山路店</v>
          </cell>
          <cell r="C737" t="str">
            <v/>
          </cell>
          <cell r="D737" t="str">
            <v>89.0</v>
          </cell>
          <cell r="E737" t="str">
            <v>100.0</v>
          </cell>
          <cell r="F737" t="str">
            <v>89.0</v>
          </cell>
          <cell r="G737" t="str">
            <v>2025-07-30 09:18:13</v>
          </cell>
          <cell r="H737" t="str">
            <v>王波|181****9194</v>
          </cell>
          <cell r="I737" t="str">
            <v>稽核三组</v>
          </cell>
          <cell r="J737" t="str">
            <v>现场巡店</v>
          </cell>
          <cell r="K737" t="str">
            <v>QSC实地稽核</v>
          </cell>
          <cell r="L737" t="str">
            <v>待确认</v>
          </cell>
          <cell r="M737" t="str">
            <v>正常</v>
          </cell>
          <cell r="N737" t="str">
            <v>已系统自动推送</v>
          </cell>
          <cell r="O737" t="str">
            <v>2025-07-29 10:25:06</v>
          </cell>
          <cell r="P737" t="str">
            <v>2025-07-29 11:22:23</v>
          </cell>
          <cell r="Q737" t="str">
            <v>2025-07-30 09:18:13</v>
          </cell>
        </row>
        <row r="737">
          <cell r="S737">
            <v>57.2833333339076</v>
          </cell>
          <cell r="T737">
            <v>0.954722222231794</v>
          </cell>
        </row>
        <row r="738">
          <cell r="A738" t="str">
            <v>736081</v>
          </cell>
          <cell r="B738" t="str">
            <v>安乡文艺中路店</v>
          </cell>
          <cell r="C738" t="str">
            <v/>
          </cell>
          <cell r="D738" t="str">
            <v>75.0</v>
          </cell>
          <cell r="E738" t="str">
            <v>100.0</v>
          </cell>
          <cell r="F738" t="str">
            <v>75.0</v>
          </cell>
          <cell r="G738" t="str">
            <v>2025-07-30 09:18:54</v>
          </cell>
          <cell r="H738" t="str">
            <v>王波|181****9194</v>
          </cell>
          <cell r="I738" t="str">
            <v>稽核三组</v>
          </cell>
          <cell r="J738" t="str">
            <v>现场巡店</v>
          </cell>
          <cell r="K738" t="str">
            <v>QSC实地稽核</v>
          </cell>
          <cell r="L738" t="str">
            <v>待确认</v>
          </cell>
          <cell r="M738" t="str">
            <v>正常</v>
          </cell>
          <cell r="N738" t="str">
            <v>已系统自动推送</v>
          </cell>
          <cell r="O738" t="str">
            <v>2025-07-29 18:41:57</v>
          </cell>
          <cell r="P738" t="str">
            <v>2025-07-29 19:32:22</v>
          </cell>
          <cell r="Q738" t="str">
            <v>2025-07-30 09:18:54</v>
          </cell>
        </row>
        <row r="738">
          <cell r="S738">
            <v>50.4166666651145</v>
          </cell>
          <cell r="T738">
            <v>0.840277777751908</v>
          </cell>
        </row>
        <row r="739">
          <cell r="A739" t="str">
            <v>736059</v>
          </cell>
          <cell r="B739" t="str">
            <v>常德西洞庭</v>
          </cell>
          <cell r="C739" t="str">
            <v/>
          </cell>
          <cell r="D739" t="str">
            <v>86.0</v>
          </cell>
          <cell r="E739" t="str">
            <v>100.0</v>
          </cell>
          <cell r="F739" t="str">
            <v>86.0</v>
          </cell>
          <cell r="G739" t="str">
            <v>2025-07-30 09:19:16</v>
          </cell>
          <cell r="H739" t="str">
            <v>王波|181****9194</v>
          </cell>
          <cell r="I739" t="str">
            <v>稽核三组</v>
          </cell>
          <cell r="J739" t="str">
            <v>现场巡店</v>
          </cell>
          <cell r="K739" t="str">
            <v>QSC实地稽核</v>
          </cell>
          <cell r="L739" t="str">
            <v>门店确认</v>
          </cell>
          <cell r="M739" t="str">
            <v>正常</v>
          </cell>
          <cell r="N739" t="str">
            <v>已系统自动推送</v>
          </cell>
          <cell r="O739" t="str">
            <v>2025-07-29 20:24:16</v>
          </cell>
          <cell r="P739" t="str">
            <v>2025-07-29 21:10:19</v>
          </cell>
          <cell r="Q739" t="str">
            <v>2025-07-30 09:19:16</v>
          </cell>
        </row>
        <row r="739">
          <cell r="S739">
            <v>46.0500000044703</v>
          </cell>
          <cell r="T739">
            <v>0.767500000074506</v>
          </cell>
        </row>
        <row r="740">
          <cell r="A740" t="str">
            <v>736093</v>
          </cell>
          <cell r="B740" t="str">
            <v>安乡城市广场店</v>
          </cell>
          <cell r="C740" t="str">
            <v/>
          </cell>
          <cell r="D740" t="str">
            <v>86.0</v>
          </cell>
          <cell r="E740" t="str">
            <v>100.0</v>
          </cell>
          <cell r="F740" t="str">
            <v>86.0</v>
          </cell>
          <cell r="G740" t="str">
            <v>2025-07-30 09:19:32</v>
          </cell>
          <cell r="H740" t="str">
            <v>王波|181****9194</v>
          </cell>
          <cell r="I740" t="str">
            <v>稽核三组</v>
          </cell>
          <cell r="J740" t="str">
            <v>现场巡店</v>
          </cell>
          <cell r="K740" t="str">
            <v>QSC实地稽核</v>
          </cell>
          <cell r="L740" t="str">
            <v>待确认</v>
          </cell>
          <cell r="M740" t="str">
            <v>正常</v>
          </cell>
          <cell r="N740" t="str">
            <v>已系统自动推送</v>
          </cell>
          <cell r="O740" t="str">
            <v>2025-07-29 17:49:08</v>
          </cell>
          <cell r="P740" t="str">
            <v>2025-07-29 18:33:22</v>
          </cell>
          <cell r="Q740" t="str">
            <v>2025-07-30 09:19:32</v>
          </cell>
        </row>
        <row r="740">
          <cell r="S740">
            <v>44.2333333427086</v>
          </cell>
          <cell r="T740">
            <v>0.737222222378477</v>
          </cell>
        </row>
        <row r="741">
          <cell r="A741" t="str">
            <v>737030</v>
          </cell>
          <cell r="B741" t="str">
            <v>南洲步步高店</v>
          </cell>
          <cell r="C741" t="str">
            <v/>
          </cell>
          <cell r="D741" t="str">
            <v>101.0</v>
          </cell>
          <cell r="E741" t="str">
            <v>100.0</v>
          </cell>
          <cell r="F741" t="str">
            <v>101.0</v>
          </cell>
          <cell r="G741" t="str">
            <v>2025-07-30 09:19:44</v>
          </cell>
          <cell r="H741" t="str">
            <v>王波|181****9194</v>
          </cell>
          <cell r="I741" t="str">
            <v>稽核三组</v>
          </cell>
          <cell r="J741" t="str">
            <v>现场巡店</v>
          </cell>
          <cell r="K741" t="str">
            <v>QSC实地稽核</v>
          </cell>
          <cell r="L741" t="str">
            <v>待确认</v>
          </cell>
          <cell r="M741" t="str">
            <v>正常</v>
          </cell>
          <cell r="N741" t="str">
            <v>已系统自动推送</v>
          </cell>
          <cell r="O741" t="str">
            <v>2025-07-29 15:43:58</v>
          </cell>
          <cell r="P741" t="str">
            <v>2025-07-29 16:52:47</v>
          </cell>
          <cell r="Q741" t="str">
            <v>2025-07-30 09:19:44</v>
          </cell>
        </row>
        <row r="741">
          <cell r="S741">
            <v>68.8166666706093</v>
          </cell>
          <cell r="T741">
            <v>1.14694444451015</v>
          </cell>
        </row>
        <row r="742">
          <cell r="A742" t="str">
            <v>737059</v>
          </cell>
          <cell r="B742" t="str">
            <v>沅江湘北市场店</v>
          </cell>
          <cell r="C742" t="str">
            <v/>
          </cell>
          <cell r="D742" t="str">
            <v>87.0</v>
          </cell>
          <cell r="E742" t="str">
            <v>100.0</v>
          </cell>
          <cell r="F742" t="str">
            <v>87.0</v>
          </cell>
          <cell r="G742" t="str">
            <v>2025-07-30 09:20:02</v>
          </cell>
          <cell r="H742" t="str">
            <v>王波|181****9194</v>
          </cell>
          <cell r="I742" t="str">
            <v>稽核三组</v>
          </cell>
          <cell r="J742" t="str">
            <v>现场巡店</v>
          </cell>
          <cell r="K742" t="str">
            <v>QSC实地稽核</v>
          </cell>
          <cell r="L742" t="str">
            <v>待确认</v>
          </cell>
          <cell r="M742" t="str">
            <v>正常</v>
          </cell>
          <cell r="N742" t="str">
            <v>已系统自动推送</v>
          </cell>
          <cell r="O742" t="str">
            <v>2025-07-29 12:12:40</v>
          </cell>
          <cell r="P742" t="str">
            <v>2025-07-29 13:26:04</v>
          </cell>
          <cell r="Q742" t="str">
            <v>2025-07-30 09:20:02</v>
          </cell>
        </row>
        <row r="742">
          <cell r="S742">
            <v>73.400000006659</v>
          </cell>
          <cell r="T742">
            <v>1.22333333344432</v>
          </cell>
        </row>
        <row r="743">
          <cell r="A743" t="str">
            <v>574518</v>
          </cell>
          <cell r="B743" t="str">
            <v>象山鹤浦店</v>
          </cell>
          <cell r="C743" t="str">
            <v/>
          </cell>
          <cell r="D743" t="str">
            <v>86.0</v>
          </cell>
          <cell r="E743" t="str">
            <v>100.0</v>
          </cell>
          <cell r="F743" t="str">
            <v>86.0</v>
          </cell>
          <cell r="G743" t="str">
            <v>2025-07-30 10:03:01</v>
          </cell>
          <cell r="H743" t="str">
            <v>陆文燕|136****6563</v>
          </cell>
          <cell r="I743" t="str">
            <v>稽核三组</v>
          </cell>
          <cell r="J743" t="str">
            <v>现场巡店</v>
          </cell>
          <cell r="K743" t="str">
            <v>QSC实地稽核</v>
          </cell>
          <cell r="L743" t="str">
            <v>待确认</v>
          </cell>
          <cell r="M743" t="str">
            <v>正常</v>
          </cell>
          <cell r="N743" t="str">
            <v>已系统自动推送</v>
          </cell>
          <cell r="O743" t="str">
            <v>2025-07-29 19:16:11</v>
          </cell>
          <cell r="P743" t="str">
            <v>2025-07-29 20:47:04</v>
          </cell>
          <cell r="Q743" t="str">
            <v>2025-07-30 10:03:01</v>
          </cell>
        </row>
        <row r="743">
          <cell r="S743">
            <v>60</v>
          </cell>
          <cell r="T743">
            <v>1</v>
          </cell>
        </row>
        <row r="744">
          <cell r="A744" t="str">
            <v>574029</v>
          </cell>
          <cell r="B744" t="str">
            <v>象山南屏路店</v>
          </cell>
          <cell r="C744" t="str">
            <v/>
          </cell>
          <cell r="D744" t="str">
            <v>89.0</v>
          </cell>
          <cell r="E744" t="str">
            <v>100.0</v>
          </cell>
          <cell r="F744" t="str">
            <v>89.0</v>
          </cell>
          <cell r="G744" t="str">
            <v>2025-07-30 10:03:07</v>
          </cell>
          <cell r="H744" t="str">
            <v>陆文燕|136****6563</v>
          </cell>
          <cell r="I744" t="str">
            <v>稽核三组</v>
          </cell>
          <cell r="J744" t="str">
            <v>现场巡店</v>
          </cell>
          <cell r="K744" t="str">
            <v>QSC实地稽核</v>
          </cell>
          <cell r="L744" t="str">
            <v>待确认</v>
          </cell>
          <cell r="M744" t="str">
            <v>正常</v>
          </cell>
          <cell r="N744" t="str">
            <v>已系统自动推送</v>
          </cell>
          <cell r="O744" t="str">
            <v>2025-07-29 16:38:18</v>
          </cell>
          <cell r="P744" t="str">
            <v>2025-07-29 17:49:55</v>
          </cell>
          <cell r="Q744" t="str">
            <v>2025-07-30 10:03:07</v>
          </cell>
        </row>
        <row r="744">
          <cell r="S744">
            <v>60</v>
          </cell>
          <cell r="T744">
            <v>1</v>
          </cell>
        </row>
        <row r="745">
          <cell r="A745" t="str">
            <v>574641</v>
          </cell>
          <cell r="B745" t="str">
            <v>象山定塘店</v>
          </cell>
          <cell r="C745" t="str">
            <v/>
          </cell>
          <cell r="D745" t="str">
            <v>90.0</v>
          </cell>
          <cell r="E745" t="str">
            <v>100.0</v>
          </cell>
          <cell r="F745" t="str">
            <v>90.0</v>
          </cell>
          <cell r="G745" t="str">
            <v>2025-07-30 10:03:14</v>
          </cell>
          <cell r="H745" t="str">
            <v>陆文燕|136****6563</v>
          </cell>
          <cell r="I745" t="str">
            <v>稽核三组</v>
          </cell>
          <cell r="J745" t="str">
            <v>现场巡店</v>
          </cell>
          <cell r="K745" t="str">
            <v>QSC实地稽核</v>
          </cell>
          <cell r="L745" t="str">
            <v>待确认</v>
          </cell>
          <cell r="M745" t="str">
            <v>正常</v>
          </cell>
          <cell r="N745" t="str">
            <v>已系统自动推送</v>
          </cell>
          <cell r="O745" t="str">
            <v>2025-07-29 14:39:41</v>
          </cell>
          <cell r="P745" t="str">
            <v>2025-07-29 16:01:00</v>
          </cell>
          <cell r="Q745" t="str">
            <v>2025-07-30 10:03:14</v>
          </cell>
        </row>
        <row r="745">
          <cell r="S745">
            <v>60</v>
          </cell>
          <cell r="T745">
            <v>1</v>
          </cell>
        </row>
        <row r="746">
          <cell r="A746" t="str">
            <v>511067</v>
          </cell>
          <cell r="B746" t="str">
            <v>润州悦然广场店</v>
          </cell>
          <cell r="C746" t="str">
            <v/>
          </cell>
          <cell r="D746" t="str">
            <v>101.0</v>
          </cell>
          <cell r="E746" t="str">
            <v>100.0</v>
          </cell>
          <cell r="F746" t="str">
            <v>101.0</v>
          </cell>
          <cell r="G746" t="str">
            <v>2025-07-30 11:02:01</v>
          </cell>
          <cell r="H746" t="str">
            <v>刘姗姗|190****3693</v>
          </cell>
          <cell r="I746" t="str">
            <v>稽核三组</v>
          </cell>
          <cell r="J746" t="str">
            <v>现场巡店</v>
          </cell>
          <cell r="K746" t="str">
            <v>QSC实地稽核</v>
          </cell>
          <cell r="L746" t="str">
            <v>待确认</v>
          </cell>
          <cell r="M746" t="str">
            <v>正常</v>
          </cell>
          <cell r="N746" t="str">
            <v>已系统自动推送</v>
          </cell>
          <cell r="O746" t="str">
            <v>2025-07-30 10:26:00</v>
          </cell>
          <cell r="P746" t="str">
            <v>2025-07-30 10:56:52</v>
          </cell>
          <cell r="Q746" t="str">
            <v>2025-07-30 11:02:01</v>
          </cell>
        </row>
        <row r="746">
          <cell r="S746">
            <v>30.8666666736826</v>
          </cell>
          <cell r="T746">
            <v>0.514444444561377</v>
          </cell>
        </row>
        <row r="747">
          <cell r="A747" t="str">
            <v>511069</v>
          </cell>
          <cell r="B747" t="str">
            <v>京口永安路店</v>
          </cell>
          <cell r="C747" t="str">
            <v/>
          </cell>
          <cell r="D747" t="str">
            <v>98.0</v>
          </cell>
          <cell r="E747" t="str">
            <v>100.0</v>
          </cell>
          <cell r="F747" t="str">
            <v>98.0</v>
          </cell>
          <cell r="G747" t="str">
            <v>2025-07-30 12:10:49</v>
          </cell>
          <cell r="H747" t="str">
            <v>刘姗姗|190****3693</v>
          </cell>
          <cell r="I747" t="str">
            <v>稽核三组</v>
          </cell>
          <cell r="J747" t="str">
            <v>现场巡店</v>
          </cell>
          <cell r="K747" t="str">
            <v>QSC实地稽核</v>
          </cell>
          <cell r="L747" t="str">
            <v>待确认</v>
          </cell>
          <cell r="M747" t="str">
            <v>正常</v>
          </cell>
          <cell r="N747" t="str">
            <v>已系统自动推送</v>
          </cell>
          <cell r="O747" t="str">
            <v>2025-07-30 11:30:29</v>
          </cell>
          <cell r="P747" t="str">
            <v>2025-07-30 12:09:52</v>
          </cell>
          <cell r="Q747" t="str">
            <v>2025-07-30 12:10:49</v>
          </cell>
        </row>
        <row r="747">
          <cell r="S747">
            <v>39.3833333300427</v>
          </cell>
          <cell r="T747">
            <v>0.656388888834044</v>
          </cell>
        </row>
        <row r="748">
          <cell r="A748" t="str">
            <v>511042</v>
          </cell>
          <cell r="B748" t="str">
            <v>京口苏宁广场店</v>
          </cell>
          <cell r="C748" t="str">
            <v/>
          </cell>
          <cell r="D748" t="str">
            <v>92.0</v>
          </cell>
          <cell r="E748" t="str">
            <v>100.0</v>
          </cell>
          <cell r="F748" t="str">
            <v>92.0</v>
          </cell>
          <cell r="G748" t="str">
            <v>2025-07-30 13:27:08</v>
          </cell>
          <cell r="H748" t="str">
            <v>刘姗姗|190****3693</v>
          </cell>
          <cell r="I748" t="str">
            <v>稽核三组</v>
          </cell>
          <cell r="J748" t="str">
            <v>现场巡店</v>
          </cell>
          <cell r="K748" t="str">
            <v>QSC实地稽核</v>
          </cell>
          <cell r="L748" t="str">
            <v>待确认</v>
          </cell>
          <cell r="M748" t="str">
            <v>正常</v>
          </cell>
          <cell r="N748" t="str">
            <v>已系统自动推送</v>
          </cell>
          <cell r="O748" t="str">
            <v>2025-07-30 12:17:09</v>
          </cell>
          <cell r="P748" t="str">
            <v>2025-07-30 12:48:38</v>
          </cell>
          <cell r="Q748" t="str">
            <v>2025-07-30 13:27:08</v>
          </cell>
        </row>
        <row r="748">
          <cell r="S748">
            <v>31.4833333378192</v>
          </cell>
          <cell r="T748">
            <v>0.524722222296987</v>
          </cell>
        </row>
        <row r="750">
          <cell r="A750" t="str">
            <v>558056</v>
          </cell>
        </row>
        <row r="751">
          <cell r="A751" t="str">
            <v>558148</v>
          </cell>
        </row>
        <row r="752">
          <cell r="A752" t="str">
            <v>558042</v>
          </cell>
        </row>
        <row r="753">
          <cell r="A753" t="str">
            <v>558060</v>
          </cell>
        </row>
        <row r="754">
          <cell r="A754" t="str">
            <v>558177</v>
          </cell>
        </row>
        <row r="755">
          <cell r="A755" t="str">
            <v>558200</v>
          </cell>
        </row>
        <row r="756">
          <cell r="A756" t="str">
            <v>558147</v>
          </cell>
        </row>
        <row r="757">
          <cell r="A757" t="str">
            <v>558135</v>
          </cell>
        </row>
        <row r="758">
          <cell r="A758" t="str">
            <v>558150</v>
          </cell>
        </row>
        <row r="759">
          <cell r="A759" t="str">
            <v>558049</v>
          </cell>
        </row>
        <row r="760">
          <cell r="A760" t="str">
            <v>558186</v>
          </cell>
        </row>
        <row r="761">
          <cell r="A761" t="str">
            <v>558195</v>
          </cell>
        </row>
        <row r="762">
          <cell r="A762" t="str">
            <v>558175</v>
          </cell>
        </row>
        <row r="763">
          <cell r="A763" t="str">
            <v>558178</v>
          </cell>
        </row>
        <row r="764">
          <cell r="A764" t="str">
            <v>558190</v>
          </cell>
        </row>
        <row r="765">
          <cell r="A765" t="str">
            <v>558203</v>
          </cell>
        </row>
        <row r="766">
          <cell r="A766" t="str">
            <v>554043</v>
          </cell>
        </row>
        <row r="767">
          <cell r="A767" t="str">
            <v>567025</v>
          </cell>
        </row>
        <row r="768">
          <cell r="A768" t="str">
            <v>558157</v>
          </cell>
        </row>
        <row r="769">
          <cell r="A769" t="str">
            <v>558189</v>
          </cell>
        </row>
        <row r="770">
          <cell r="A770" t="str">
            <v>558167</v>
          </cell>
        </row>
        <row r="771">
          <cell r="A771" t="str">
            <v>558161</v>
          </cell>
        </row>
        <row r="772">
          <cell r="A772" t="str">
            <v>567003</v>
          </cell>
        </row>
        <row r="773">
          <cell r="A773" t="str">
            <v>558168</v>
          </cell>
        </row>
        <row r="774">
          <cell r="A774" t="str">
            <v>558169</v>
          </cell>
        </row>
        <row r="775">
          <cell r="A775" t="str">
            <v>558185</v>
          </cell>
        </row>
        <row r="776">
          <cell r="A776" t="str">
            <v>394078</v>
          </cell>
        </row>
        <row r="777">
          <cell r="A777" t="str">
            <v>558202</v>
          </cell>
        </row>
        <row r="778">
          <cell r="A778" t="str">
            <v>558171</v>
          </cell>
        </row>
        <row r="779">
          <cell r="A779" t="str">
            <v>558187</v>
          </cell>
        </row>
        <row r="780">
          <cell r="A780" t="str">
            <v>558176</v>
          </cell>
        </row>
        <row r="781">
          <cell r="A781" t="str">
            <v>558057</v>
          </cell>
        </row>
        <row r="782">
          <cell r="A782" t="str">
            <v>558141</v>
          </cell>
        </row>
        <row r="783">
          <cell r="A783" t="str">
            <v>558181</v>
          </cell>
        </row>
        <row r="784">
          <cell r="A784" t="str">
            <v>558108</v>
          </cell>
        </row>
        <row r="785">
          <cell r="A785" t="str">
            <v>558093</v>
          </cell>
        </row>
        <row r="786">
          <cell r="A786" t="str">
            <v>394085</v>
          </cell>
        </row>
        <row r="787">
          <cell r="A787" t="str">
            <v>558077</v>
          </cell>
        </row>
        <row r="788">
          <cell r="A788" t="str">
            <v>558173</v>
          </cell>
        </row>
        <row r="789">
          <cell r="A789" t="str">
            <v>558166</v>
          </cell>
        </row>
        <row r="790">
          <cell r="A790" t="str">
            <v>558163</v>
          </cell>
        </row>
        <row r="791">
          <cell r="A791" t="str">
            <v>558073</v>
          </cell>
        </row>
        <row r="792">
          <cell r="A792" t="str">
            <v>396047</v>
          </cell>
        </row>
        <row r="793">
          <cell r="A793" t="str">
            <v>396048</v>
          </cell>
        </row>
        <row r="794">
          <cell r="A794" t="str">
            <v>396029</v>
          </cell>
        </row>
        <row r="795">
          <cell r="A795" t="str">
            <v>396051</v>
          </cell>
        </row>
        <row r="796">
          <cell r="A796" t="str">
            <v>396035</v>
          </cell>
        </row>
        <row r="797">
          <cell r="A797" t="str">
            <v>395019</v>
          </cell>
        </row>
        <row r="798">
          <cell r="A798" t="str">
            <v>395012</v>
          </cell>
        </row>
        <row r="799">
          <cell r="A799" t="str">
            <v>394083</v>
          </cell>
        </row>
        <row r="800">
          <cell r="A800" t="str">
            <v>394088</v>
          </cell>
        </row>
        <row r="801">
          <cell r="A801" t="str">
            <v>394080</v>
          </cell>
        </row>
        <row r="802">
          <cell r="A802" t="str">
            <v>394077</v>
          </cell>
        </row>
        <row r="803">
          <cell r="A803" t="str">
            <v>394086</v>
          </cell>
        </row>
        <row r="804">
          <cell r="A804" t="str">
            <v>394051</v>
          </cell>
        </row>
        <row r="805">
          <cell r="A805" t="str">
            <v>394087</v>
          </cell>
        </row>
        <row r="806">
          <cell r="A806" t="str">
            <v>394072</v>
          </cell>
        </row>
        <row r="807">
          <cell r="A807" t="str">
            <v>394073</v>
          </cell>
        </row>
        <row r="808">
          <cell r="A808" t="str">
            <v>394063</v>
          </cell>
        </row>
        <row r="809">
          <cell r="A809" t="str">
            <v>394082</v>
          </cell>
        </row>
        <row r="810">
          <cell r="A810" t="str">
            <v>394016</v>
          </cell>
        </row>
        <row r="811">
          <cell r="A811" t="str">
            <v>394079</v>
          </cell>
        </row>
        <row r="812">
          <cell r="A812" t="str">
            <v>394065</v>
          </cell>
        </row>
        <row r="813">
          <cell r="A813" t="str">
            <v>395017</v>
          </cell>
        </row>
        <row r="814">
          <cell r="A814" t="str">
            <v>374025</v>
          </cell>
        </row>
        <row r="815">
          <cell r="A815" t="str">
            <v>374002</v>
          </cell>
        </row>
        <row r="816">
          <cell r="A816" t="str">
            <v>374017</v>
          </cell>
        </row>
        <row r="817">
          <cell r="A817" t="str">
            <v>374001</v>
          </cell>
        </row>
        <row r="818">
          <cell r="A818" t="str">
            <v>375019</v>
          </cell>
        </row>
        <row r="819">
          <cell r="A819" t="str">
            <v>375004</v>
          </cell>
        </row>
        <row r="820">
          <cell r="A820" t="str">
            <v>374005</v>
          </cell>
        </row>
        <row r="821">
          <cell r="A821" t="str">
            <v>371041</v>
          </cell>
        </row>
        <row r="822">
          <cell r="A822" t="str">
            <v>371046</v>
          </cell>
        </row>
        <row r="823">
          <cell r="A823" t="str">
            <v>370032</v>
          </cell>
        </row>
        <row r="824">
          <cell r="A824" t="str">
            <v>370001</v>
          </cell>
        </row>
        <row r="825">
          <cell r="A825" t="str">
            <v>371036</v>
          </cell>
        </row>
        <row r="826">
          <cell r="A826" t="str">
            <v>530030</v>
          </cell>
        </row>
        <row r="827">
          <cell r="A827" t="str">
            <v>530035</v>
          </cell>
        </row>
        <row r="828">
          <cell r="A828" t="str">
            <v>530038</v>
          </cell>
        </row>
        <row r="829">
          <cell r="A829" t="str">
            <v>530032</v>
          </cell>
        </row>
        <row r="830">
          <cell r="A830" t="str">
            <v>530023</v>
          </cell>
        </row>
        <row r="831">
          <cell r="A831" t="str">
            <v>530029</v>
          </cell>
        </row>
        <row r="832">
          <cell r="A832" t="str">
            <v>530031</v>
          </cell>
        </row>
        <row r="833">
          <cell r="A833" t="str">
            <v>373037</v>
          </cell>
        </row>
        <row r="834">
          <cell r="A834" t="str">
            <v>373029</v>
          </cell>
        </row>
        <row r="835">
          <cell r="A835" t="str">
            <v>373050</v>
          </cell>
        </row>
        <row r="836">
          <cell r="A836" t="str">
            <v>373047</v>
          </cell>
        </row>
        <row r="837">
          <cell r="A837" t="str">
            <v>373056</v>
          </cell>
        </row>
        <row r="838">
          <cell r="A838" t="str">
            <v>373051</v>
          </cell>
        </row>
        <row r="839">
          <cell r="A839" t="str">
            <v>392002</v>
          </cell>
        </row>
        <row r="840">
          <cell r="A840" t="str">
            <v>372008</v>
          </cell>
        </row>
        <row r="841">
          <cell r="A841" t="str">
            <v>372017</v>
          </cell>
        </row>
        <row r="842">
          <cell r="A842" t="str">
            <v>372016</v>
          </cell>
        </row>
        <row r="843">
          <cell r="A843" t="str">
            <v>373040</v>
          </cell>
        </row>
        <row r="844">
          <cell r="A844" t="str">
            <v>391009</v>
          </cell>
        </row>
        <row r="845">
          <cell r="A845" t="str">
            <v>391006</v>
          </cell>
        </row>
        <row r="846">
          <cell r="A846" t="str">
            <v>391011</v>
          </cell>
        </row>
        <row r="847">
          <cell r="A847" t="str">
            <v>371043</v>
          </cell>
        </row>
        <row r="848">
          <cell r="A848" t="str">
            <v>379066</v>
          </cell>
        </row>
        <row r="849">
          <cell r="A849" t="str">
            <v>379025</v>
          </cell>
        </row>
        <row r="850">
          <cell r="A850" t="str">
            <v>379059</v>
          </cell>
        </row>
        <row r="851">
          <cell r="A851" t="str">
            <v>379063</v>
          </cell>
        </row>
        <row r="852">
          <cell r="A852" t="str">
            <v>379063</v>
          </cell>
        </row>
        <row r="853">
          <cell r="A853" t="str">
            <v>371008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聂阳报告工时"/>
      <sheetName val="郑志斌报告工时"/>
      <sheetName val="章丰荣报告工时"/>
      <sheetName val="於政报告工时"/>
      <sheetName val="许智伟报告工时"/>
      <sheetName val="吴妮妮报告工时"/>
      <sheetName val="王波报告工时"/>
      <sheetName val="陆文燕报告工时"/>
      <sheetName val="三组伙伴报告工时"/>
      <sheetName val="刘珊珊报告工时"/>
      <sheetName val="Sheet1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510018</v>
          </cell>
          <cell r="B1">
            <v>27</v>
          </cell>
          <cell r="C1">
            <v>1</v>
          </cell>
          <cell r="D1">
            <v>28</v>
          </cell>
          <cell r="E1">
            <v>0.242666666666667</v>
          </cell>
        </row>
        <row r="2">
          <cell r="A2" t="str">
            <v>510027</v>
          </cell>
          <cell r="B2">
            <v>28</v>
          </cell>
          <cell r="C2">
            <v>2</v>
          </cell>
          <cell r="D2">
            <v>30</v>
          </cell>
          <cell r="E2">
            <v>0.26</v>
          </cell>
        </row>
        <row r="3">
          <cell r="A3" t="str">
            <v>510056</v>
          </cell>
          <cell r="B3">
            <v>24</v>
          </cell>
          <cell r="C3">
            <v>2</v>
          </cell>
          <cell r="D3">
            <v>26</v>
          </cell>
          <cell r="E3">
            <v>0.225333333333333</v>
          </cell>
        </row>
        <row r="4">
          <cell r="A4" t="str">
            <v>510076</v>
          </cell>
          <cell r="B4">
            <v>15</v>
          </cell>
          <cell r="C4">
            <v>0</v>
          </cell>
          <cell r="D4">
            <v>15</v>
          </cell>
          <cell r="E4">
            <v>0.13</v>
          </cell>
        </row>
        <row r="5">
          <cell r="A5" t="str">
            <v>510087</v>
          </cell>
          <cell r="B5">
            <v>18</v>
          </cell>
          <cell r="C5">
            <v>0</v>
          </cell>
          <cell r="D5">
            <v>18</v>
          </cell>
          <cell r="E5">
            <v>0.156</v>
          </cell>
        </row>
        <row r="6">
          <cell r="A6" t="str">
            <v>510119</v>
          </cell>
          <cell r="B6">
            <v>29</v>
          </cell>
          <cell r="C6">
            <v>0</v>
          </cell>
          <cell r="D6">
            <v>29</v>
          </cell>
          <cell r="E6">
            <v>0.251333333333333</v>
          </cell>
        </row>
        <row r="7">
          <cell r="A7" t="str">
            <v>510128</v>
          </cell>
          <cell r="B7">
            <v>25</v>
          </cell>
          <cell r="C7">
            <v>1</v>
          </cell>
          <cell r="D7">
            <v>26</v>
          </cell>
          <cell r="E7">
            <v>0.225333333333333</v>
          </cell>
        </row>
        <row r="8">
          <cell r="A8" t="str">
            <v>511015</v>
          </cell>
          <cell r="B8">
            <v>15</v>
          </cell>
          <cell r="C8">
            <v>1</v>
          </cell>
          <cell r="D8">
            <v>16</v>
          </cell>
          <cell r="E8">
            <v>0.138666666666667</v>
          </cell>
        </row>
        <row r="9">
          <cell r="A9" t="str">
            <v>511023</v>
          </cell>
          <cell r="B9">
            <v>18</v>
          </cell>
          <cell r="C9">
            <v>3</v>
          </cell>
          <cell r="D9">
            <v>21</v>
          </cell>
          <cell r="E9">
            <v>0.182</v>
          </cell>
        </row>
        <row r="10">
          <cell r="A10" t="str">
            <v>511025</v>
          </cell>
          <cell r="B10">
            <v>12</v>
          </cell>
          <cell r="C10">
            <v>1</v>
          </cell>
          <cell r="D10">
            <v>13</v>
          </cell>
          <cell r="E10">
            <v>0.112666666666667</v>
          </cell>
        </row>
        <row r="11">
          <cell r="A11" t="str">
            <v>511033</v>
          </cell>
          <cell r="B11">
            <v>16</v>
          </cell>
          <cell r="C11">
            <v>2</v>
          </cell>
          <cell r="D11">
            <v>18</v>
          </cell>
          <cell r="E11">
            <v>0.156</v>
          </cell>
        </row>
        <row r="12">
          <cell r="A12" t="str">
            <v>511037</v>
          </cell>
          <cell r="B12">
            <v>12</v>
          </cell>
          <cell r="C12">
            <v>3</v>
          </cell>
          <cell r="D12">
            <v>15</v>
          </cell>
          <cell r="E12">
            <v>0.13</v>
          </cell>
        </row>
        <row r="13">
          <cell r="A13" t="str">
            <v>511039</v>
          </cell>
          <cell r="B13">
            <v>13</v>
          </cell>
          <cell r="C13">
            <v>1</v>
          </cell>
          <cell r="D13">
            <v>14</v>
          </cell>
          <cell r="E13">
            <v>0.121333333333333</v>
          </cell>
        </row>
        <row r="14">
          <cell r="A14" t="str">
            <v>511041</v>
          </cell>
          <cell r="B14">
            <v>15</v>
          </cell>
          <cell r="C14">
            <v>1</v>
          </cell>
          <cell r="D14">
            <v>16</v>
          </cell>
          <cell r="E14">
            <v>0.138666666666667</v>
          </cell>
        </row>
        <row r="15">
          <cell r="A15" t="str">
            <v>511042</v>
          </cell>
          <cell r="B15">
            <v>17</v>
          </cell>
          <cell r="C15">
            <v>3</v>
          </cell>
          <cell r="D15">
            <v>20</v>
          </cell>
          <cell r="E15">
            <v>0.173333333333333</v>
          </cell>
        </row>
        <row r="16">
          <cell r="A16" t="str">
            <v>511046</v>
          </cell>
          <cell r="B16">
            <v>16</v>
          </cell>
          <cell r="C16">
            <v>1</v>
          </cell>
          <cell r="D16">
            <v>17</v>
          </cell>
          <cell r="E16">
            <v>0.147333333333333</v>
          </cell>
        </row>
        <row r="17">
          <cell r="A17" t="str">
            <v>511048</v>
          </cell>
          <cell r="B17">
            <v>13</v>
          </cell>
          <cell r="C17">
            <v>1</v>
          </cell>
          <cell r="D17">
            <v>14</v>
          </cell>
          <cell r="E17">
            <v>0.121333333333333</v>
          </cell>
        </row>
        <row r="18">
          <cell r="A18" t="str">
            <v>511052</v>
          </cell>
          <cell r="B18">
            <v>12</v>
          </cell>
          <cell r="C18">
            <v>3</v>
          </cell>
          <cell r="D18">
            <v>15</v>
          </cell>
          <cell r="E18">
            <v>0.13</v>
          </cell>
        </row>
        <row r="19">
          <cell r="A19" t="str">
            <v>511055</v>
          </cell>
          <cell r="B19">
            <v>15</v>
          </cell>
          <cell r="C19">
            <v>1</v>
          </cell>
          <cell r="D19">
            <v>16</v>
          </cell>
          <cell r="E19">
            <v>0.138666666666667</v>
          </cell>
        </row>
        <row r="20">
          <cell r="A20" t="str">
            <v>511057</v>
          </cell>
          <cell r="B20">
            <v>16</v>
          </cell>
          <cell r="C20">
            <v>1</v>
          </cell>
          <cell r="D20">
            <v>17</v>
          </cell>
          <cell r="E20">
            <v>0.147333333333333</v>
          </cell>
        </row>
        <row r="21">
          <cell r="A21" t="str">
            <v>511058</v>
          </cell>
          <cell r="B21">
            <v>17</v>
          </cell>
          <cell r="C21">
            <v>1</v>
          </cell>
          <cell r="D21">
            <v>18</v>
          </cell>
          <cell r="E21">
            <v>0.156</v>
          </cell>
        </row>
        <row r="22">
          <cell r="A22" t="str">
            <v>511059</v>
          </cell>
          <cell r="B22">
            <v>9</v>
          </cell>
          <cell r="C22">
            <v>2</v>
          </cell>
          <cell r="D22">
            <v>11</v>
          </cell>
          <cell r="E22">
            <v>0.0953333333333333</v>
          </cell>
        </row>
        <row r="23">
          <cell r="A23" t="str">
            <v>511060</v>
          </cell>
          <cell r="B23">
            <v>14</v>
          </cell>
          <cell r="C23">
            <v>2</v>
          </cell>
          <cell r="D23">
            <v>16</v>
          </cell>
          <cell r="E23">
            <v>0.138666666666667</v>
          </cell>
        </row>
        <row r="24">
          <cell r="A24" t="str">
            <v>511067</v>
          </cell>
          <cell r="B24">
            <v>11</v>
          </cell>
          <cell r="C24">
            <v>2</v>
          </cell>
          <cell r="D24">
            <v>13</v>
          </cell>
          <cell r="E24">
            <v>0.112666666666667</v>
          </cell>
        </row>
        <row r="25">
          <cell r="A25" t="str">
            <v>511068</v>
          </cell>
          <cell r="B25">
            <v>13</v>
          </cell>
          <cell r="C25">
            <v>3</v>
          </cell>
          <cell r="D25">
            <v>16</v>
          </cell>
          <cell r="E25">
            <v>0.138666666666667</v>
          </cell>
        </row>
        <row r="26">
          <cell r="A26" t="str">
            <v>511069</v>
          </cell>
          <cell r="B26">
            <v>10</v>
          </cell>
          <cell r="C26">
            <v>2</v>
          </cell>
          <cell r="D26">
            <v>12</v>
          </cell>
          <cell r="E26">
            <v>0.104</v>
          </cell>
        </row>
        <row r="27">
          <cell r="A27" t="str">
            <v>511072</v>
          </cell>
          <cell r="B27">
            <v>20</v>
          </cell>
          <cell r="C27">
            <v>1</v>
          </cell>
          <cell r="D27">
            <v>21</v>
          </cell>
          <cell r="E27">
            <v>0.182</v>
          </cell>
        </row>
        <row r="28">
          <cell r="A28" t="str">
            <v>512041</v>
          </cell>
          <cell r="B28">
            <v>33</v>
          </cell>
          <cell r="C28">
            <v>0</v>
          </cell>
          <cell r="D28">
            <v>33</v>
          </cell>
          <cell r="E28">
            <v>0.286</v>
          </cell>
        </row>
        <row r="29">
          <cell r="A29" t="str">
            <v>512127</v>
          </cell>
          <cell r="B29">
            <v>22</v>
          </cell>
          <cell r="C29">
            <v>0</v>
          </cell>
          <cell r="D29">
            <v>22</v>
          </cell>
          <cell r="E29">
            <v>0.190666666666667</v>
          </cell>
        </row>
        <row r="30">
          <cell r="A30" t="str">
            <v>512197</v>
          </cell>
          <cell r="B30">
            <v>24</v>
          </cell>
          <cell r="C30">
            <v>2</v>
          </cell>
          <cell r="D30">
            <v>26</v>
          </cell>
          <cell r="E30">
            <v>0.225333333333333</v>
          </cell>
        </row>
        <row r="31">
          <cell r="A31" t="str">
            <v>512199</v>
          </cell>
          <cell r="B31">
            <v>28</v>
          </cell>
          <cell r="C31">
            <v>0</v>
          </cell>
          <cell r="D31">
            <v>28</v>
          </cell>
          <cell r="E31">
            <v>0.242666666666667</v>
          </cell>
        </row>
        <row r="32">
          <cell r="A32" t="str">
            <v>512251</v>
          </cell>
          <cell r="B32">
            <v>26</v>
          </cell>
          <cell r="C32">
            <v>2</v>
          </cell>
          <cell r="D32">
            <v>28</v>
          </cell>
          <cell r="E32">
            <v>0.242666666666667</v>
          </cell>
        </row>
        <row r="33">
          <cell r="A33" t="str">
            <v>512299</v>
          </cell>
          <cell r="B33">
            <v>15</v>
          </cell>
          <cell r="C33">
            <v>1</v>
          </cell>
          <cell r="D33">
            <v>16</v>
          </cell>
          <cell r="E33">
            <v>0.138666666666667</v>
          </cell>
        </row>
        <row r="34">
          <cell r="A34" t="str">
            <v>513025</v>
          </cell>
          <cell r="B34">
            <v>32</v>
          </cell>
          <cell r="C34">
            <v>1</v>
          </cell>
          <cell r="D34">
            <v>33</v>
          </cell>
          <cell r="E34">
            <v>0.286</v>
          </cell>
        </row>
        <row r="35">
          <cell r="A35" t="str">
            <v>513029</v>
          </cell>
          <cell r="B35">
            <v>13</v>
          </cell>
          <cell r="C35">
            <v>3</v>
          </cell>
          <cell r="D35">
            <v>16</v>
          </cell>
          <cell r="E35">
            <v>0.138666666666667</v>
          </cell>
        </row>
        <row r="36">
          <cell r="A36" t="str">
            <v>513031</v>
          </cell>
          <cell r="B36">
            <v>32</v>
          </cell>
          <cell r="C36">
            <v>1</v>
          </cell>
          <cell r="D36">
            <v>33</v>
          </cell>
          <cell r="E36">
            <v>0.286</v>
          </cell>
        </row>
        <row r="37">
          <cell r="A37" t="str">
            <v>513039</v>
          </cell>
          <cell r="B37">
            <v>28</v>
          </cell>
          <cell r="C37">
            <v>2</v>
          </cell>
          <cell r="D37">
            <v>30</v>
          </cell>
          <cell r="E37">
            <v>0.26</v>
          </cell>
        </row>
        <row r="38">
          <cell r="A38" t="str">
            <v>513053</v>
          </cell>
          <cell r="B38">
            <v>13</v>
          </cell>
          <cell r="C38">
            <v>0</v>
          </cell>
          <cell r="D38">
            <v>13</v>
          </cell>
          <cell r="E38">
            <v>0.112666666666667</v>
          </cell>
        </row>
        <row r="39">
          <cell r="A39" t="str">
            <v>513057</v>
          </cell>
          <cell r="B39">
            <v>22</v>
          </cell>
          <cell r="C39">
            <v>0</v>
          </cell>
          <cell r="D39">
            <v>22</v>
          </cell>
          <cell r="E39">
            <v>0.190666666666667</v>
          </cell>
        </row>
        <row r="40">
          <cell r="A40" t="str">
            <v>513060</v>
          </cell>
          <cell r="B40">
            <v>15</v>
          </cell>
          <cell r="C40">
            <v>1</v>
          </cell>
          <cell r="D40">
            <v>16</v>
          </cell>
          <cell r="E40">
            <v>0.138666666666667</v>
          </cell>
        </row>
        <row r="41">
          <cell r="A41" t="str">
            <v>513076</v>
          </cell>
          <cell r="B41">
            <v>18</v>
          </cell>
          <cell r="C41">
            <v>2</v>
          </cell>
          <cell r="D41">
            <v>20</v>
          </cell>
          <cell r="E41">
            <v>0.173333333333333</v>
          </cell>
        </row>
        <row r="42">
          <cell r="A42" t="str">
            <v>513086</v>
          </cell>
          <cell r="B42">
            <v>28</v>
          </cell>
          <cell r="C42">
            <v>1</v>
          </cell>
          <cell r="D42">
            <v>29</v>
          </cell>
          <cell r="E42">
            <v>0.251333333333333</v>
          </cell>
        </row>
        <row r="43">
          <cell r="A43" t="str">
            <v>513097</v>
          </cell>
          <cell r="B43">
            <v>31</v>
          </cell>
          <cell r="C43">
            <v>1</v>
          </cell>
          <cell r="D43">
            <v>32</v>
          </cell>
          <cell r="E43">
            <v>0.277333333333333</v>
          </cell>
        </row>
        <row r="44">
          <cell r="A44" t="str">
            <v>513098</v>
          </cell>
          <cell r="B44">
            <v>15</v>
          </cell>
          <cell r="C44">
            <v>2</v>
          </cell>
          <cell r="D44">
            <v>17</v>
          </cell>
          <cell r="E44">
            <v>0.147333333333333</v>
          </cell>
        </row>
        <row r="45">
          <cell r="A45" t="str">
            <v>513118</v>
          </cell>
          <cell r="B45">
            <v>17</v>
          </cell>
          <cell r="C45">
            <v>2</v>
          </cell>
          <cell r="D45">
            <v>19</v>
          </cell>
          <cell r="E45">
            <v>0.164666666666667</v>
          </cell>
        </row>
        <row r="46">
          <cell r="A46" t="str">
            <v>513120</v>
          </cell>
          <cell r="B46">
            <v>17</v>
          </cell>
          <cell r="C46">
            <v>1</v>
          </cell>
          <cell r="D46">
            <v>18</v>
          </cell>
          <cell r="E46">
            <v>0.156</v>
          </cell>
        </row>
        <row r="47">
          <cell r="A47" t="str">
            <v>513121</v>
          </cell>
          <cell r="B47">
            <v>28</v>
          </cell>
          <cell r="C47">
            <v>1</v>
          </cell>
          <cell r="D47">
            <v>29</v>
          </cell>
          <cell r="E47">
            <v>0.251333333333333</v>
          </cell>
        </row>
        <row r="48">
          <cell r="A48" t="str">
            <v>513122</v>
          </cell>
          <cell r="B48">
            <v>15</v>
          </cell>
          <cell r="C48">
            <v>1</v>
          </cell>
          <cell r="D48">
            <v>16</v>
          </cell>
          <cell r="E48">
            <v>0.138666666666667</v>
          </cell>
        </row>
        <row r="49">
          <cell r="A49" t="str">
            <v>513123</v>
          </cell>
          <cell r="B49">
            <v>22</v>
          </cell>
          <cell r="C49">
            <v>0</v>
          </cell>
          <cell r="D49">
            <v>22</v>
          </cell>
          <cell r="E49">
            <v>0.190666666666667</v>
          </cell>
        </row>
        <row r="50">
          <cell r="A50" t="str">
            <v>513126</v>
          </cell>
          <cell r="B50">
            <v>11</v>
          </cell>
          <cell r="C50">
            <v>1</v>
          </cell>
          <cell r="D50">
            <v>12</v>
          </cell>
          <cell r="E50">
            <v>0.104</v>
          </cell>
        </row>
        <row r="51">
          <cell r="A51" t="str">
            <v>513129</v>
          </cell>
          <cell r="B51">
            <v>11</v>
          </cell>
          <cell r="C51">
            <v>1</v>
          </cell>
          <cell r="D51">
            <v>12</v>
          </cell>
          <cell r="E51">
            <v>0.104</v>
          </cell>
        </row>
        <row r="52">
          <cell r="A52" t="str">
            <v>513135</v>
          </cell>
          <cell r="B52">
            <v>12</v>
          </cell>
          <cell r="C52">
            <v>0</v>
          </cell>
          <cell r="D52">
            <v>12</v>
          </cell>
          <cell r="E52">
            <v>0.104</v>
          </cell>
        </row>
        <row r="53">
          <cell r="A53" t="str">
            <v>513136</v>
          </cell>
          <cell r="B53">
            <v>12</v>
          </cell>
          <cell r="C53">
            <v>1</v>
          </cell>
          <cell r="D53">
            <v>13</v>
          </cell>
          <cell r="E53">
            <v>0.112666666666667</v>
          </cell>
        </row>
        <row r="54">
          <cell r="A54" t="str">
            <v>513143</v>
          </cell>
          <cell r="B54">
            <v>15</v>
          </cell>
          <cell r="C54">
            <v>1</v>
          </cell>
          <cell r="D54">
            <v>16</v>
          </cell>
          <cell r="E54">
            <v>0.138666666666667</v>
          </cell>
        </row>
        <row r="55">
          <cell r="A55" t="str">
            <v>513147</v>
          </cell>
          <cell r="B55">
            <v>22</v>
          </cell>
          <cell r="C55">
            <v>1</v>
          </cell>
          <cell r="D55">
            <v>23</v>
          </cell>
          <cell r="E55">
            <v>0.199333333333333</v>
          </cell>
        </row>
        <row r="56">
          <cell r="A56" t="str">
            <v>513148</v>
          </cell>
          <cell r="B56">
            <v>16</v>
          </cell>
          <cell r="C56">
            <v>1</v>
          </cell>
          <cell r="D56">
            <v>17</v>
          </cell>
          <cell r="E56">
            <v>0.147333333333333</v>
          </cell>
        </row>
        <row r="57">
          <cell r="A57" t="str">
            <v>513149</v>
          </cell>
          <cell r="B57">
            <v>9</v>
          </cell>
          <cell r="C57">
            <v>0</v>
          </cell>
          <cell r="D57">
            <v>9</v>
          </cell>
          <cell r="E57">
            <v>0.078</v>
          </cell>
        </row>
        <row r="58">
          <cell r="A58" t="str">
            <v>513150</v>
          </cell>
          <cell r="B58">
            <v>9</v>
          </cell>
          <cell r="C58">
            <v>3</v>
          </cell>
          <cell r="D58">
            <v>12</v>
          </cell>
          <cell r="E58">
            <v>0.104</v>
          </cell>
        </row>
        <row r="59">
          <cell r="A59" t="str">
            <v>513151</v>
          </cell>
          <cell r="B59">
            <v>20</v>
          </cell>
          <cell r="C59">
            <v>0</v>
          </cell>
          <cell r="D59">
            <v>20</v>
          </cell>
          <cell r="E59">
            <v>0.173333333333333</v>
          </cell>
        </row>
        <row r="60">
          <cell r="A60" t="str">
            <v>513153</v>
          </cell>
          <cell r="B60">
            <v>19</v>
          </cell>
          <cell r="C60">
            <v>0</v>
          </cell>
          <cell r="D60">
            <v>19</v>
          </cell>
          <cell r="E60">
            <v>0.164666666666667</v>
          </cell>
        </row>
        <row r="61">
          <cell r="A61" t="str">
            <v>513155</v>
          </cell>
          <cell r="B61">
            <v>14</v>
          </cell>
          <cell r="C61">
            <v>1</v>
          </cell>
          <cell r="D61">
            <v>15</v>
          </cell>
          <cell r="E61">
            <v>0.13</v>
          </cell>
        </row>
        <row r="62">
          <cell r="A62" t="str">
            <v>513156</v>
          </cell>
          <cell r="B62">
            <v>17</v>
          </cell>
          <cell r="C62">
            <v>1</v>
          </cell>
          <cell r="D62">
            <v>18</v>
          </cell>
          <cell r="E62">
            <v>0.156</v>
          </cell>
        </row>
        <row r="63">
          <cell r="A63" t="str">
            <v>513157</v>
          </cell>
          <cell r="B63">
            <v>8</v>
          </cell>
          <cell r="C63">
            <v>0</v>
          </cell>
          <cell r="D63">
            <v>8</v>
          </cell>
          <cell r="E63">
            <v>0.0693333333333333</v>
          </cell>
        </row>
        <row r="64">
          <cell r="A64" t="str">
            <v>513158</v>
          </cell>
          <cell r="B64">
            <v>14</v>
          </cell>
          <cell r="C64">
            <v>0</v>
          </cell>
          <cell r="D64">
            <v>14</v>
          </cell>
          <cell r="E64">
            <v>0.121333333333333</v>
          </cell>
        </row>
        <row r="65">
          <cell r="A65" t="str">
            <v>513159</v>
          </cell>
          <cell r="B65">
            <v>29</v>
          </cell>
          <cell r="C65">
            <v>0</v>
          </cell>
          <cell r="D65">
            <v>29</v>
          </cell>
          <cell r="E65">
            <v>0.251333333333333</v>
          </cell>
        </row>
        <row r="66">
          <cell r="A66" t="str">
            <v>513160</v>
          </cell>
          <cell r="B66">
            <v>16</v>
          </cell>
          <cell r="C66">
            <v>0</v>
          </cell>
          <cell r="D66">
            <v>16</v>
          </cell>
          <cell r="E66">
            <v>0.138666666666667</v>
          </cell>
        </row>
        <row r="67">
          <cell r="A67" t="str">
            <v>513161</v>
          </cell>
          <cell r="B67">
            <v>17</v>
          </cell>
          <cell r="C67">
            <v>1</v>
          </cell>
          <cell r="D67">
            <v>18</v>
          </cell>
          <cell r="E67">
            <v>0.156</v>
          </cell>
        </row>
        <row r="68">
          <cell r="A68" t="str">
            <v>513165</v>
          </cell>
          <cell r="B68">
            <v>13</v>
          </cell>
          <cell r="C68">
            <v>0</v>
          </cell>
          <cell r="D68">
            <v>13</v>
          </cell>
          <cell r="E68">
            <v>0.112666666666667</v>
          </cell>
        </row>
        <row r="69">
          <cell r="A69" t="str">
            <v>514002</v>
          </cell>
          <cell r="B69">
            <v>21</v>
          </cell>
          <cell r="C69">
            <v>2</v>
          </cell>
          <cell r="D69">
            <v>23</v>
          </cell>
          <cell r="E69">
            <v>0.199333333333333</v>
          </cell>
        </row>
        <row r="70">
          <cell r="A70" t="str">
            <v>514023</v>
          </cell>
          <cell r="B70">
            <v>12</v>
          </cell>
          <cell r="C70">
            <v>2</v>
          </cell>
          <cell r="D70">
            <v>14</v>
          </cell>
          <cell r="E70">
            <v>0.121333333333333</v>
          </cell>
        </row>
        <row r="71">
          <cell r="A71" t="str">
            <v>514027</v>
          </cell>
          <cell r="B71">
            <v>12</v>
          </cell>
          <cell r="C71">
            <v>1</v>
          </cell>
          <cell r="D71">
            <v>13</v>
          </cell>
          <cell r="E71">
            <v>0.112666666666667</v>
          </cell>
        </row>
        <row r="72">
          <cell r="A72" t="str">
            <v>514048</v>
          </cell>
          <cell r="B72">
            <v>14</v>
          </cell>
          <cell r="C72">
            <v>3</v>
          </cell>
          <cell r="D72">
            <v>17</v>
          </cell>
          <cell r="E72">
            <v>0.147333333333333</v>
          </cell>
        </row>
        <row r="73">
          <cell r="A73" t="str">
            <v>514050</v>
          </cell>
          <cell r="B73">
            <v>19</v>
          </cell>
          <cell r="C73">
            <v>1</v>
          </cell>
          <cell r="D73">
            <v>20</v>
          </cell>
          <cell r="E73">
            <v>0.173333333333333</v>
          </cell>
        </row>
        <row r="74">
          <cell r="A74" t="str">
            <v>514055</v>
          </cell>
          <cell r="B74">
            <v>18</v>
          </cell>
          <cell r="C74">
            <v>0</v>
          </cell>
          <cell r="D74">
            <v>18</v>
          </cell>
          <cell r="E74">
            <v>0.156</v>
          </cell>
        </row>
        <row r="75">
          <cell r="A75" t="str">
            <v>514061</v>
          </cell>
          <cell r="B75">
            <v>16</v>
          </cell>
          <cell r="C75">
            <v>1</v>
          </cell>
          <cell r="D75">
            <v>17</v>
          </cell>
          <cell r="E75">
            <v>0.147333333333333</v>
          </cell>
        </row>
        <row r="76">
          <cell r="A76" t="str">
            <v>514071</v>
          </cell>
          <cell r="B76">
            <v>17</v>
          </cell>
          <cell r="C76">
            <v>1</v>
          </cell>
          <cell r="D76">
            <v>18</v>
          </cell>
          <cell r="E76">
            <v>0.156</v>
          </cell>
        </row>
        <row r="77">
          <cell r="A77" t="str">
            <v>514076</v>
          </cell>
          <cell r="B77">
            <v>8</v>
          </cell>
          <cell r="C77">
            <v>3</v>
          </cell>
          <cell r="D77">
            <v>11</v>
          </cell>
          <cell r="E77">
            <v>0.0953333333333333</v>
          </cell>
        </row>
        <row r="78">
          <cell r="A78" t="str">
            <v>514081</v>
          </cell>
          <cell r="B78">
            <v>13</v>
          </cell>
          <cell r="C78">
            <v>2</v>
          </cell>
          <cell r="D78">
            <v>15</v>
          </cell>
          <cell r="E78">
            <v>0.13</v>
          </cell>
        </row>
        <row r="79">
          <cell r="A79" t="str">
            <v>514085</v>
          </cell>
          <cell r="B79">
            <v>11</v>
          </cell>
          <cell r="C79">
            <v>3</v>
          </cell>
          <cell r="D79">
            <v>14</v>
          </cell>
          <cell r="E79">
            <v>0.121333333333333</v>
          </cell>
        </row>
        <row r="80">
          <cell r="A80" t="str">
            <v>514092</v>
          </cell>
          <cell r="B80">
            <v>9</v>
          </cell>
          <cell r="C80">
            <v>2</v>
          </cell>
          <cell r="D80">
            <v>11</v>
          </cell>
          <cell r="E80">
            <v>0.0953333333333333</v>
          </cell>
        </row>
        <row r="81">
          <cell r="A81" t="str">
            <v>515052</v>
          </cell>
          <cell r="B81">
            <v>19</v>
          </cell>
          <cell r="C81">
            <v>1</v>
          </cell>
          <cell r="D81">
            <v>20</v>
          </cell>
          <cell r="E81">
            <v>0.173333333333333</v>
          </cell>
        </row>
        <row r="82">
          <cell r="A82" t="str">
            <v>515105</v>
          </cell>
          <cell r="B82">
            <v>26</v>
          </cell>
          <cell r="C82">
            <v>2</v>
          </cell>
          <cell r="D82">
            <v>28</v>
          </cell>
          <cell r="E82">
            <v>0.242666666666667</v>
          </cell>
        </row>
        <row r="83">
          <cell r="A83" t="str">
            <v>519009</v>
          </cell>
          <cell r="B83">
            <v>10</v>
          </cell>
          <cell r="C83">
            <v>1</v>
          </cell>
          <cell r="D83">
            <v>11</v>
          </cell>
          <cell r="E83">
            <v>0.0953333333333333</v>
          </cell>
        </row>
        <row r="84">
          <cell r="A84" t="str">
            <v>519079</v>
          </cell>
          <cell r="B84">
            <v>21</v>
          </cell>
          <cell r="C84">
            <v>3</v>
          </cell>
          <cell r="D84">
            <v>24</v>
          </cell>
          <cell r="E84">
            <v>0.208</v>
          </cell>
        </row>
        <row r="85">
          <cell r="A85" t="str">
            <v>523006</v>
          </cell>
          <cell r="B85">
            <v>30</v>
          </cell>
          <cell r="C85">
            <v>2</v>
          </cell>
          <cell r="D85">
            <v>32</v>
          </cell>
          <cell r="E85">
            <v>0.277333333333333</v>
          </cell>
        </row>
        <row r="86">
          <cell r="A86" t="str">
            <v>523021</v>
          </cell>
          <cell r="B86">
            <v>17</v>
          </cell>
          <cell r="C86">
            <v>1</v>
          </cell>
          <cell r="D86">
            <v>18</v>
          </cell>
          <cell r="E86">
            <v>0.156</v>
          </cell>
        </row>
        <row r="87">
          <cell r="A87" t="str">
            <v>523032</v>
          </cell>
          <cell r="B87">
            <v>15</v>
          </cell>
          <cell r="C87">
            <v>2</v>
          </cell>
          <cell r="D87">
            <v>17</v>
          </cell>
          <cell r="E87">
            <v>0.147333333333333</v>
          </cell>
        </row>
        <row r="88">
          <cell r="A88" t="str">
            <v>523037</v>
          </cell>
          <cell r="B88">
            <v>14</v>
          </cell>
          <cell r="C88">
            <v>2</v>
          </cell>
          <cell r="D88">
            <v>16</v>
          </cell>
          <cell r="E88">
            <v>0.138666666666667</v>
          </cell>
        </row>
        <row r="89">
          <cell r="A89" t="str">
            <v>523046</v>
          </cell>
          <cell r="B89">
            <v>18</v>
          </cell>
          <cell r="C89">
            <v>1</v>
          </cell>
          <cell r="D89">
            <v>19</v>
          </cell>
          <cell r="E89">
            <v>0.164666666666667</v>
          </cell>
        </row>
        <row r="90">
          <cell r="A90" t="str">
            <v>523048</v>
          </cell>
          <cell r="B90">
            <v>18</v>
          </cell>
          <cell r="C90">
            <v>1</v>
          </cell>
          <cell r="D90">
            <v>19</v>
          </cell>
          <cell r="E90">
            <v>0.164666666666667</v>
          </cell>
        </row>
        <row r="91">
          <cell r="A91" t="str">
            <v>523049</v>
          </cell>
          <cell r="B91">
            <v>15</v>
          </cell>
          <cell r="C91">
            <v>0</v>
          </cell>
          <cell r="D91">
            <v>15</v>
          </cell>
          <cell r="E91">
            <v>0.13</v>
          </cell>
        </row>
        <row r="92">
          <cell r="A92" t="str">
            <v>523062</v>
          </cell>
          <cell r="B92">
            <v>10</v>
          </cell>
          <cell r="C92">
            <v>1</v>
          </cell>
          <cell r="D92">
            <v>11</v>
          </cell>
          <cell r="E92">
            <v>0.0953333333333333</v>
          </cell>
        </row>
        <row r="93">
          <cell r="A93" t="str">
            <v>523066</v>
          </cell>
          <cell r="B93">
            <v>15</v>
          </cell>
          <cell r="C93">
            <v>2</v>
          </cell>
          <cell r="D93">
            <v>17</v>
          </cell>
          <cell r="E93">
            <v>0.147333333333333</v>
          </cell>
        </row>
        <row r="94">
          <cell r="A94" t="str">
            <v>523071</v>
          </cell>
          <cell r="B94">
            <v>16</v>
          </cell>
          <cell r="C94">
            <v>2</v>
          </cell>
          <cell r="D94">
            <v>18</v>
          </cell>
          <cell r="E94">
            <v>0.156</v>
          </cell>
        </row>
        <row r="95">
          <cell r="A95" t="str">
            <v>523072</v>
          </cell>
          <cell r="B95">
            <v>13</v>
          </cell>
          <cell r="C95">
            <v>3</v>
          </cell>
          <cell r="D95">
            <v>16</v>
          </cell>
          <cell r="E95">
            <v>0.138666666666667</v>
          </cell>
        </row>
        <row r="96">
          <cell r="A96" t="str">
            <v>574014</v>
          </cell>
          <cell r="B96">
            <v>10</v>
          </cell>
          <cell r="C96">
            <v>2</v>
          </cell>
          <cell r="D96">
            <v>12</v>
          </cell>
          <cell r="E96">
            <v>0.104</v>
          </cell>
        </row>
        <row r="97">
          <cell r="A97" t="str">
            <v>574021</v>
          </cell>
          <cell r="B97">
            <v>14</v>
          </cell>
          <cell r="C97">
            <v>1</v>
          </cell>
          <cell r="D97">
            <v>15</v>
          </cell>
          <cell r="E97">
            <v>0.13</v>
          </cell>
        </row>
        <row r="98">
          <cell r="A98" t="str">
            <v>574029</v>
          </cell>
          <cell r="B98">
            <v>19</v>
          </cell>
          <cell r="C98">
            <v>1</v>
          </cell>
          <cell r="D98">
            <v>20</v>
          </cell>
          <cell r="E98">
            <v>0.173333333333333</v>
          </cell>
        </row>
        <row r="99">
          <cell r="A99" t="str">
            <v>574066</v>
          </cell>
          <cell r="B99">
            <v>21</v>
          </cell>
          <cell r="C99">
            <v>0</v>
          </cell>
          <cell r="D99">
            <v>21</v>
          </cell>
          <cell r="E99">
            <v>0.182</v>
          </cell>
        </row>
        <row r="100">
          <cell r="A100" t="str">
            <v>574077</v>
          </cell>
          <cell r="B100">
            <v>9</v>
          </cell>
          <cell r="C100">
            <v>2</v>
          </cell>
          <cell r="D100">
            <v>11</v>
          </cell>
          <cell r="E100">
            <v>0.0953333333333333</v>
          </cell>
        </row>
        <row r="101">
          <cell r="A101" t="str">
            <v>574129</v>
          </cell>
          <cell r="B101">
            <v>12</v>
          </cell>
          <cell r="C101">
            <v>2</v>
          </cell>
          <cell r="D101">
            <v>14</v>
          </cell>
          <cell r="E101">
            <v>0.121333333333333</v>
          </cell>
        </row>
        <row r="102">
          <cell r="A102" t="str">
            <v>574133</v>
          </cell>
          <cell r="B102">
            <v>12</v>
          </cell>
          <cell r="C102">
            <v>2</v>
          </cell>
          <cell r="D102">
            <v>14</v>
          </cell>
          <cell r="E102">
            <v>0.121333333333333</v>
          </cell>
        </row>
        <row r="103">
          <cell r="A103" t="str">
            <v>574174</v>
          </cell>
          <cell r="B103">
            <v>12</v>
          </cell>
          <cell r="C103">
            <v>1</v>
          </cell>
          <cell r="D103">
            <v>13</v>
          </cell>
          <cell r="E103">
            <v>0.112666666666667</v>
          </cell>
        </row>
        <row r="104">
          <cell r="A104" t="str">
            <v>574279</v>
          </cell>
          <cell r="B104">
            <v>20</v>
          </cell>
          <cell r="C104">
            <v>1</v>
          </cell>
          <cell r="D104">
            <v>21</v>
          </cell>
          <cell r="E104">
            <v>0.182</v>
          </cell>
        </row>
        <row r="105">
          <cell r="A105" t="str">
            <v>574295</v>
          </cell>
          <cell r="B105">
            <v>19</v>
          </cell>
          <cell r="C105">
            <v>3</v>
          </cell>
          <cell r="D105">
            <v>22</v>
          </cell>
          <cell r="E105">
            <v>0.190666666666667</v>
          </cell>
        </row>
        <row r="106">
          <cell r="A106" t="str">
            <v>574319</v>
          </cell>
          <cell r="B106">
            <v>22</v>
          </cell>
          <cell r="C106">
            <v>3</v>
          </cell>
          <cell r="D106">
            <v>25</v>
          </cell>
          <cell r="E106">
            <v>0.216666666666667</v>
          </cell>
        </row>
        <row r="107">
          <cell r="A107" t="str">
            <v>574320</v>
          </cell>
          <cell r="B107">
            <v>14</v>
          </cell>
          <cell r="C107">
            <v>1</v>
          </cell>
          <cell r="D107">
            <v>15</v>
          </cell>
          <cell r="E107">
            <v>0.13</v>
          </cell>
        </row>
        <row r="108">
          <cell r="A108" t="str">
            <v>574357</v>
          </cell>
          <cell r="B108">
            <v>16</v>
          </cell>
          <cell r="C108">
            <v>2</v>
          </cell>
          <cell r="D108">
            <v>18</v>
          </cell>
          <cell r="E108">
            <v>0.156</v>
          </cell>
        </row>
        <row r="109">
          <cell r="A109" t="str">
            <v>574373</v>
          </cell>
          <cell r="B109">
            <v>13</v>
          </cell>
          <cell r="C109">
            <v>1</v>
          </cell>
          <cell r="D109">
            <v>14</v>
          </cell>
          <cell r="E109">
            <v>0.121333333333333</v>
          </cell>
        </row>
        <row r="110">
          <cell r="A110" t="str">
            <v>574445</v>
          </cell>
          <cell r="B110">
            <v>12</v>
          </cell>
          <cell r="C110">
            <v>3</v>
          </cell>
          <cell r="D110">
            <v>15</v>
          </cell>
          <cell r="E110">
            <v>0.13</v>
          </cell>
        </row>
        <row r="111">
          <cell r="A111" t="str">
            <v>574469</v>
          </cell>
          <cell r="B111">
            <v>18</v>
          </cell>
          <cell r="C111">
            <v>3</v>
          </cell>
          <cell r="D111">
            <v>21</v>
          </cell>
          <cell r="E111">
            <v>0.182</v>
          </cell>
        </row>
        <row r="112">
          <cell r="A112" t="str">
            <v>574487</v>
          </cell>
          <cell r="B112">
            <v>28</v>
          </cell>
          <cell r="C112">
            <v>0</v>
          </cell>
          <cell r="D112">
            <v>28</v>
          </cell>
          <cell r="E112">
            <v>0.242666666666667</v>
          </cell>
        </row>
        <row r="113">
          <cell r="A113" t="str">
            <v>574518</v>
          </cell>
          <cell r="B113">
            <v>21</v>
          </cell>
          <cell r="C113">
            <v>1</v>
          </cell>
          <cell r="D113">
            <v>22</v>
          </cell>
          <cell r="E113">
            <v>0.190666666666667</v>
          </cell>
        </row>
        <row r="114">
          <cell r="A114" t="str">
            <v>574553</v>
          </cell>
          <cell r="B114">
            <v>9</v>
          </cell>
          <cell r="C114">
            <v>1</v>
          </cell>
          <cell r="D114">
            <v>10</v>
          </cell>
          <cell r="E114">
            <v>0.0866666666666667</v>
          </cell>
        </row>
        <row r="115">
          <cell r="A115" t="str">
            <v>574557</v>
          </cell>
          <cell r="B115">
            <v>16</v>
          </cell>
          <cell r="C115">
            <v>2</v>
          </cell>
          <cell r="D115">
            <v>18</v>
          </cell>
          <cell r="E115">
            <v>0.156</v>
          </cell>
        </row>
        <row r="116">
          <cell r="A116" t="str">
            <v>574573</v>
          </cell>
          <cell r="B116">
            <v>16</v>
          </cell>
          <cell r="C116">
            <v>0</v>
          </cell>
          <cell r="D116">
            <v>16</v>
          </cell>
          <cell r="E116">
            <v>0.138666666666667</v>
          </cell>
        </row>
        <row r="117">
          <cell r="A117" t="str">
            <v>574613</v>
          </cell>
          <cell r="B117">
            <v>16</v>
          </cell>
          <cell r="C117">
            <v>2</v>
          </cell>
          <cell r="D117">
            <v>18</v>
          </cell>
          <cell r="E117">
            <v>0.156</v>
          </cell>
        </row>
        <row r="118">
          <cell r="A118" t="str">
            <v>574620</v>
          </cell>
          <cell r="B118">
            <v>15</v>
          </cell>
          <cell r="C118">
            <v>2</v>
          </cell>
          <cell r="D118">
            <v>17</v>
          </cell>
          <cell r="E118">
            <v>0.147333333333333</v>
          </cell>
        </row>
        <row r="119">
          <cell r="A119" t="str">
            <v>574631</v>
          </cell>
          <cell r="B119">
            <v>13</v>
          </cell>
          <cell r="C119">
            <v>3</v>
          </cell>
          <cell r="D119">
            <v>16</v>
          </cell>
          <cell r="E119">
            <v>0.138666666666667</v>
          </cell>
        </row>
        <row r="120">
          <cell r="A120" t="str">
            <v>574641</v>
          </cell>
          <cell r="B120">
            <v>17</v>
          </cell>
          <cell r="C120">
            <v>3</v>
          </cell>
          <cell r="D120">
            <v>20</v>
          </cell>
          <cell r="E120">
            <v>0.173333333333333</v>
          </cell>
        </row>
        <row r="121">
          <cell r="A121" t="str">
            <v>574657</v>
          </cell>
          <cell r="B121">
            <v>16</v>
          </cell>
          <cell r="C121">
            <v>1</v>
          </cell>
          <cell r="D121">
            <v>17</v>
          </cell>
          <cell r="E121">
            <v>0.147333333333333</v>
          </cell>
        </row>
        <row r="122">
          <cell r="A122" t="str">
            <v>574658</v>
          </cell>
          <cell r="B122">
            <v>10</v>
          </cell>
          <cell r="C122">
            <v>1</v>
          </cell>
          <cell r="D122">
            <v>11</v>
          </cell>
          <cell r="E122">
            <v>0.0953333333333333</v>
          </cell>
        </row>
        <row r="123">
          <cell r="A123" t="str">
            <v>575001</v>
          </cell>
          <cell r="B123">
            <v>23</v>
          </cell>
          <cell r="C123">
            <v>2</v>
          </cell>
          <cell r="D123">
            <v>25</v>
          </cell>
          <cell r="E123">
            <v>0.216666666666667</v>
          </cell>
        </row>
        <row r="124">
          <cell r="A124" t="str">
            <v>575273</v>
          </cell>
          <cell r="B124">
            <v>24</v>
          </cell>
          <cell r="C124">
            <v>1</v>
          </cell>
          <cell r="D124">
            <v>25</v>
          </cell>
          <cell r="E124">
            <v>0.216666666666667</v>
          </cell>
        </row>
        <row r="125">
          <cell r="A125" t="str">
            <v>575327</v>
          </cell>
          <cell r="B125">
            <v>12</v>
          </cell>
          <cell r="C125">
            <v>1</v>
          </cell>
          <cell r="D125">
            <v>13</v>
          </cell>
          <cell r="E125">
            <v>0.112666666666667</v>
          </cell>
        </row>
        <row r="126">
          <cell r="A126" t="str">
            <v>575332</v>
          </cell>
          <cell r="B126">
            <v>23</v>
          </cell>
          <cell r="C126">
            <v>2</v>
          </cell>
          <cell r="D126">
            <v>25</v>
          </cell>
          <cell r="E126">
            <v>0.216666666666667</v>
          </cell>
        </row>
        <row r="127">
          <cell r="A127" t="str">
            <v>575337</v>
          </cell>
          <cell r="B127">
            <v>16</v>
          </cell>
          <cell r="C127">
            <v>2</v>
          </cell>
          <cell r="D127">
            <v>18</v>
          </cell>
          <cell r="E127">
            <v>0.156</v>
          </cell>
        </row>
        <row r="128">
          <cell r="A128" t="str">
            <v>576010</v>
          </cell>
          <cell r="B128">
            <v>25</v>
          </cell>
          <cell r="C128">
            <v>0</v>
          </cell>
          <cell r="D128">
            <v>25</v>
          </cell>
          <cell r="E128">
            <v>0.216666666666667</v>
          </cell>
        </row>
        <row r="129">
          <cell r="A129" t="str">
            <v>576034</v>
          </cell>
          <cell r="B129">
            <v>16</v>
          </cell>
          <cell r="C129">
            <v>1</v>
          </cell>
          <cell r="D129">
            <v>17</v>
          </cell>
          <cell r="E129">
            <v>0.147333333333333</v>
          </cell>
        </row>
        <row r="130">
          <cell r="A130" t="str">
            <v>576039</v>
          </cell>
          <cell r="B130">
            <v>14</v>
          </cell>
          <cell r="C130">
            <v>0</v>
          </cell>
          <cell r="D130">
            <v>14</v>
          </cell>
          <cell r="E130">
            <v>0.121333333333333</v>
          </cell>
        </row>
        <row r="131">
          <cell r="A131" t="str">
            <v>576040</v>
          </cell>
          <cell r="B131">
            <v>18</v>
          </cell>
          <cell r="C131">
            <v>0</v>
          </cell>
          <cell r="D131">
            <v>18</v>
          </cell>
          <cell r="E131">
            <v>0.156</v>
          </cell>
        </row>
        <row r="132">
          <cell r="A132" t="str">
            <v>576060</v>
          </cell>
          <cell r="B132">
            <v>17</v>
          </cell>
          <cell r="C132">
            <v>1</v>
          </cell>
          <cell r="D132">
            <v>18</v>
          </cell>
          <cell r="E132">
            <v>0.156</v>
          </cell>
        </row>
        <row r="133">
          <cell r="A133" t="str">
            <v>576062</v>
          </cell>
          <cell r="B133">
            <v>25</v>
          </cell>
          <cell r="C133">
            <v>2</v>
          </cell>
          <cell r="D133">
            <v>27</v>
          </cell>
          <cell r="E133">
            <v>0.234</v>
          </cell>
        </row>
        <row r="134">
          <cell r="A134" t="str">
            <v>576097</v>
          </cell>
          <cell r="B134">
            <v>16</v>
          </cell>
          <cell r="C134">
            <v>3</v>
          </cell>
          <cell r="D134">
            <v>19</v>
          </cell>
          <cell r="E134">
            <v>0.164666666666667</v>
          </cell>
        </row>
        <row r="135">
          <cell r="A135" t="str">
            <v>576121</v>
          </cell>
          <cell r="B135">
            <v>22</v>
          </cell>
          <cell r="C135">
            <v>2</v>
          </cell>
          <cell r="D135">
            <v>24</v>
          </cell>
          <cell r="E135">
            <v>0.208</v>
          </cell>
        </row>
        <row r="136">
          <cell r="A136" t="str">
            <v>576127</v>
          </cell>
          <cell r="B136">
            <v>28</v>
          </cell>
          <cell r="C136">
            <v>2</v>
          </cell>
          <cell r="D136">
            <v>30</v>
          </cell>
          <cell r="E136">
            <v>0.26</v>
          </cell>
        </row>
        <row r="137">
          <cell r="A137" t="str">
            <v>576176</v>
          </cell>
          <cell r="B137">
            <v>22</v>
          </cell>
          <cell r="C137">
            <v>2</v>
          </cell>
          <cell r="D137">
            <v>24</v>
          </cell>
          <cell r="E137">
            <v>0.208</v>
          </cell>
        </row>
        <row r="138">
          <cell r="A138" t="str">
            <v>576220</v>
          </cell>
          <cell r="B138">
            <v>20</v>
          </cell>
          <cell r="C138">
            <v>1</v>
          </cell>
          <cell r="D138">
            <v>21</v>
          </cell>
          <cell r="E138">
            <v>0.182</v>
          </cell>
        </row>
        <row r="139">
          <cell r="A139" t="str">
            <v>576274</v>
          </cell>
          <cell r="B139">
            <v>14</v>
          </cell>
          <cell r="C139">
            <v>4</v>
          </cell>
          <cell r="D139">
            <v>18</v>
          </cell>
          <cell r="E139">
            <v>0.156</v>
          </cell>
        </row>
        <row r="140">
          <cell r="A140" t="str">
            <v>576293</v>
          </cell>
          <cell r="B140">
            <v>26</v>
          </cell>
          <cell r="C140">
            <v>1</v>
          </cell>
          <cell r="D140">
            <v>27</v>
          </cell>
          <cell r="E140">
            <v>0.234</v>
          </cell>
        </row>
        <row r="141">
          <cell r="A141" t="str">
            <v>576295</v>
          </cell>
          <cell r="B141">
            <v>23</v>
          </cell>
          <cell r="C141">
            <v>2</v>
          </cell>
          <cell r="D141">
            <v>25</v>
          </cell>
          <cell r="E141">
            <v>0.216666666666667</v>
          </cell>
        </row>
        <row r="142">
          <cell r="A142" t="str">
            <v>576298</v>
          </cell>
          <cell r="B142">
            <v>16</v>
          </cell>
          <cell r="C142">
            <v>0</v>
          </cell>
          <cell r="D142">
            <v>16</v>
          </cell>
          <cell r="E142">
            <v>0.138666666666667</v>
          </cell>
        </row>
        <row r="143">
          <cell r="A143" t="str">
            <v>576299</v>
          </cell>
          <cell r="B143">
            <v>18</v>
          </cell>
          <cell r="C143">
            <v>2</v>
          </cell>
          <cell r="D143">
            <v>20</v>
          </cell>
          <cell r="E143">
            <v>0.173333333333333</v>
          </cell>
        </row>
        <row r="144">
          <cell r="A144" t="str">
            <v>576304</v>
          </cell>
          <cell r="B144">
            <v>17</v>
          </cell>
          <cell r="C144">
            <v>3</v>
          </cell>
          <cell r="D144">
            <v>20</v>
          </cell>
          <cell r="E144">
            <v>0.173333333333333</v>
          </cell>
        </row>
        <row r="145">
          <cell r="A145" t="str">
            <v>576309</v>
          </cell>
          <cell r="B145">
            <v>18</v>
          </cell>
          <cell r="C145">
            <v>1</v>
          </cell>
          <cell r="D145">
            <v>19</v>
          </cell>
          <cell r="E145">
            <v>0.164666666666667</v>
          </cell>
        </row>
        <row r="146">
          <cell r="A146" t="str">
            <v>576310</v>
          </cell>
          <cell r="B146">
            <v>13</v>
          </cell>
          <cell r="C146">
            <v>1</v>
          </cell>
          <cell r="D146">
            <v>14</v>
          </cell>
          <cell r="E146">
            <v>0.121333333333333</v>
          </cell>
        </row>
        <row r="147">
          <cell r="A147" t="str">
            <v>576311</v>
          </cell>
          <cell r="B147">
            <v>18</v>
          </cell>
          <cell r="C147">
            <v>3</v>
          </cell>
          <cell r="D147">
            <v>21</v>
          </cell>
          <cell r="E147">
            <v>0.182</v>
          </cell>
        </row>
        <row r="148">
          <cell r="A148" t="str">
            <v>576313</v>
          </cell>
          <cell r="B148">
            <v>11</v>
          </cell>
          <cell r="C148">
            <v>1</v>
          </cell>
          <cell r="D148">
            <v>12</v>
          </cell>
          <cell r="E148">
            <v>0.104</v>
          </cell>
        </row>
        <row r="149">
          <cell r="A149" t="str">
            <v>576318</v>
          </cell>
          <cell r="B149">
            <v>15</v>
          </cell>
          <cell r="C149">
            <v>2</v>
          </cell>
          <cell r="D149">
            <v>17</v>
          </cell>
          <cell r="E149">
            <v>0.147333333333333</v>
          </cell>
        </row>
        <row r="150">
          <cell r="A150" t="str">
            <v>576331</v>
          </cell>
          <cell r="B150">
            <v>19</v>
          </cell>
          <cell r="C150">
            <v>1</v>
          </cell>
          <cell r="D150">
            <v>20</v>
          </cell>
          <cell r="E150">
            <v>0.173333333333333</v>
          </cell>
        </row>
        <row r="151">
          <cell r="A151" t="str">
            <v>576346</v>
          </cell>
          <cell r="B151">
            <v>32</v>
          </cell>
          <cell r="C151">
            <v>1</v>
          </cell>
          <cell r="D151">
            <v>33</v>
          </cell>
          <cell r="E151">
            <v>0.286</v>
          </cell>
        </row>
        <row r="152">
          <cell r="A152" t="str">
            <v>576347</v>
          </cell>
          <cell r="B152">
            <v>21</v>
          </cell>
          <cell r="C152">
            <v>2</v>
          </cell>
          <cell r="D152">
            <v>23</v>
          </cell>
          <cell r="E152">
            <v>0.199333333333333</v>
          </cell>
        </row>
        <row r="153">
          <cell r="A153" t="str">
            <v>576348</v>
          </cell>
          <cell r="B153">
            <v>16</v>
          </cell>
          <cell r="C153">
            <v>0</v>
          </cell>
          <cell r="D153">
            <v>16</v>
          </cell>
          <cell r="E153">
            <v>0.138666666666667</v>
          </cell>
        </row>
        <row r="154">
          <cell r="A154" t="str">
            <v>576349</v>
          </cell>
          <cell r="B154">
            <v>13</v>
          </cell>
          <cell r="C154">
            <v>1</v>
          </cell>
          <cell r="D154">
            <v>14</v>
          </cell>
          <cell r="E154">
            <v>0.121333333333333</v>
          </cell>
        </row>
        <row r="155">
          <cell r="A155" t="str">
            <v>576354</v>
          </cell>
          <cell r="B155">
            <v>12</v>
          </cell>
          <cell r="C155">
            <v>2</v>
          </cell>
          <cell r="D155">
            <v>14</v>
          </cell>
          <cell r="E155">
            <v>0.121333333333333</v>
          </cell>
        </row>
        <row r="156">
          <cell r="A156" t="str">
            <v>576361</v>
          </cell>
          <cell r="B156">
            <v>17</v>
          </cell>
          <cell r="C156">
            <v>2</v>
          </cell>
          <cell r="D156">
            <v>19</v>
          </cell>
          <cell r="E156">
            <v>0.164666666666667</v>
          </cell>
        </row>
        <row r="157">
          <cell r="A157" t="str">
            <v>576365</v>
          </cell>
          <cell r="B157">
            <v>13</v>
          </cell>
          <cell r="C157">
            <v>2</v>
          </cell>
          <cell r="D157">
            <v>15</v>
          </cell>
          <cell r="E157">
            <v>0.13</v>
          </cell>
        </row>
        <row r="158">
          <cell r="A158" t="str">
            <v>576369</v>
          </cell>
          <cell r="B158">
            <v>17</v>
          </cell>
          <cell r="C158">
            <v>1</v>
          </cell>
          <cell r="D158">
            <v>18</v>
          </cell>
          <cell r="E158">
            <v>0.156</v>
          </cell>
        </row>
        <row r="159">
          <cell r="A159" t="str">
            <v>576387</v>
          </cell>
          <cell r="B159">
            <v>13</v>
          </cell>
          <cell r="C159">
            <v>0</v>
          </cell>
          <cell r="D159">
            <v>13</v>
          </cell>
          <cell r="E159">
            <v>0.112666666666667</v>
          </cell>
        </row>
        <row r="160">
          <cell r="A160" t="str">
            <v>576388</v>
          </cell>
          <cell r="B160">
            <v>24</v>
          </cell>
          <cell r="C160">
            <v>0</v>
          </cell>
          <cell r="D160">
            <v>24</v>
          </cell>
          <cell r="E160">
            <v>0.208</v>
          </cell>
        </row>
        <row r="161">
          <cell r="A161" t="str">
            <v>576390</v>
          </cell>
          <cell r="B161">
            <v>14</v>
          </cell>
          <cell r="C161">
            <v>1</v>
          </cell>
          <cell r="D161">
            <v>15</v>
          </cell>
          <cell r="E161">
            <v>0.13</v>
          </cell>
        </row>
        <row r="162">
          <cell r="A162" t="str">
            <v>576399</v>
          </cell>
          <cell r="B162">
            <v>15</v>
          </cell>
          <cell r="C162">
            <v>2</v>
          </cell>
          <cell r="D162">
            <v>17</v>
          </cell>
          <cell r="E162">
            <v>0.147333333333333</v>
          </cell>
        </row>
        <row r="163">
          <cell r="A163" t="str">
            <v>576403</v>
          </cell>
          <cell r="B163">
            <v>8</v>
          </cell>
          <cell r="C163">
            <v>2</v>
          </cell>
          <cell r="D163">
            <v>10</v>
          </cell>
          <cell r="E163">
            <v>0.0866666666666667</v>
          </cell>
        </row>
        <row r="164">
          <cell r="A164" t="str">
            <v>576408</v>
          </cell>
          <cell r="B164">
            <v>13</v>
          </cell>
          <cell r="C164">
            <v>3</v>
          </cell>
          <cell r="D164">
            <v>16</v>
          </cell>
          <cell r="E164">
            <v>0.138666666666667</v>
          </cell>
        </row>
        <row r="165">
          <cell r="A165" t="str">
            <v>576413</v>
          </cell>
          <cell r="B165">
            <v>15</v>
          </cell>
          <cell r="C165">
            <v>1</v>
          </cell>
          <cell r="D165">
            <v>16</v>
          </cell>
          <cell r="E165">
            <v>0.138666666666667</v>
          </cell>
        </row>
        <row r="166">
          <cell r="A166" t="str">
            <v>576420</v>
          </cell>
          <cell r="B166">
            <v>22</v>
          </cell>
          <cell r="C166">
            <v>1</v>
          </cell>
          <cell r="D166">
            <v>23</v>
          </cell>
          <cell r="E166">
            <v>0.199333333333333</v>
          </cell>
        </row>
        <row r="167">
          <cell r="A167" t="str">
            <v>576422</v>
          </cell>
          <cell r="B167">
            <v>14</v>
          </cell>
          <cell r="C167">
            <v>2</v>
          </cell>
          <cell r="D167">
            <v>16</v>
          </cell>
          <cell r="E167">
            <v>0.138666666666667</v>
          </cell>
        </row>
        <row r="168">
          <cell r="A168" t="str">
            <v>576429</v>
          </cell>
          <cell r="B168">
            <v>11</v>
          </cell>
          <cell r="C168">
            <v>1</v>
          </cell>
          <cell r="D168">
            <v>12</v>
          </cell>
          <cell r="E168">
            <v>0.104</v>
          </cell>
        </row>
        <row r="169">
          <cell r="A169" t="str">
            <v>576431</v>
          </cell>
          <cell r="B169">
            <v>13</v>
          </cell>
          <cell r="C169">
            <v>2</v>
          </cell>
          <cell r="D169">
            <v>15</v>
          </cell>
          <cell r="E169">
            <v>0.13</v>
          </cell>
        </row>
        <row r="170">
          <cell r="A170" t="str">
            <v>576437</v>
          </cell>
          <cell r="B170">
            <v>16</v>
          </cell>
          <cell r="C170">
            <v>2</v>
          </cell>
          <cell r="D170">
            <v>18</v>
          </cell>
          <cell r="E170">
            <v>0.156</v>
          </cell>
        </row>
        <row r="171">
          <cell r="A171" t="str">
            <v>576442</v>
          </cell>
          <cell r="B171">
            <v>14</v>
          </cell>
          <cell r="C171">
            <v>1</v>
          </cell>
          <cell r="D171">
            <v>15</v>
          </cell>
          <cell r="E171">
            <v>0.13</v>
          </cell>
        </row>
        <row r="172">
          <cell r="A172" t="str">
            <v>576450</v>
          </cell>
          <cell r="B172">
            <v>17</v>
          </cell>
          <cell r="C172">
            <v>2</v>
          </cell>
          <cell r="D172">
            <v>19</v>
          </cell>
          <cell r="E172">
            <v>0.164666666666667</v>
          </cell>
        </row>
        <row r="173">
          <cell r="A173" t="str">
            <v>576456</v>
          </cell>
          <cell r="B173">
            <v>21</v>
          </cell>
          <cell r="C173">
            <v>5</v>
          </cell>
          <cell r="D173">
            <v>26</v>
          </cell>
          <cell r="E173">
            <v>0.225333333333333</v>
          </cell>
        </row>
        <row r="174">
          <cell r="A174" t="str">
            <v>576459</v>
          </cell>
          <cell r="B174">
            <v>20</v>
          </cell>
          <cell r="C174">
            <v>2</v>
          </cell>
          <cell r="D174">
            <v>22</v>
          </cell>
          <cell r="E174">
            <v>0.190666666666667</v>
          </cell>
        </row>
        <row r="175">
          <cell r="A175" t="str">
            <v>576467</v>
          </cell>
          <cell r="B175">
            <v>17</v>
          </cell>
          <cell r="C175">
            <v>1</v>
          </cell>
          <cell r="D175">
            <v>18</v>
          </cell>
          <cell r="E175">
            <v>0.156</v>
          </cell>
        </row>
        <row r="176">
          <cell r="A176" t="str">
            <v>576475</v>
          </cell>
          <cell r="B176">
            <v>15</v>
          </cell>
          <cell r="C176">
            <v>2</v>
          </cell>
          <cell r="D176">
            <v>17</v>
          </cell>
          <cell r="E176">
            <v>0.147333333333333</v>
          </cell>
        </row>
        <row r="177">
          <cell r="A177" t="str">
            <v>576486</v>
          </cell>
          <cell r="B177">
            <v>24</v>
          </cell>
          <cell r="C177">
            <v>2</v>
          </cell>
          <cell r="D177">
            <v>26</v>
          </cell>
          <cell r="E177">
            <v>0.225333333333333</v>
          </cell>
        </row>
        <row r="178">
          <cell r="A178" t="str">
            <v>576492</v>
          </cell>
          <cell r="B178">
            <v>12</v>
          </cell>
          <cell r="C178">
            <v>3</v>
          </cell>
          <cell r="D178">
            <v>15</v>
          </cell>
          <cell r="E178">
            <v>0.13</v>
          </cell>
        </row>
        <row r="179">
          <cell r="A179" t="str">
            <v>576495</v>
          </cell>
          <cell r="B179">
            <v>14</v>
          </cell>
          <cell r="C179">
            <v>2</v>
          </cell>
          <cell r="D179">
            <v>16</v>
          </cell>
          <cell r="E179">
            <v>0.138666666666667</v>
          </cell>
        </row>
        <row r="180">
          <cell r="A180" t="str">
            <v>576497</v>
          </cell>
          <cell r="B180">
            <v>32</v>
          </cell>
          <cell r="C180">
            <v>1</v>
          </cell>
          <cell r="D180">
            <v>33</v>
          </cell>
          <cell r="E180">
            <v>0.286</v>
          </cell>
        </row>
        <row r="181">
          <cell r="A181" t="str">
            <v>576498</v>
          </cell>
          <cell r="B181">
            <v>26</v>
          </cell>
          <cell r="C181">
            <v>1</v>
          </cell>
          <cell r="D181">
            <v>27</v>
          </cell>
          <cell r="E181">
            <v>0.234</v>
          </cell>
        </row>
        <row r="182">
          <cell r="A182" t="str">
            <v>576501</v>
          </cell>
          <cell r="B182">
            <v>14</v>
          </cell>
          <cell r="C182">
            <v>2</v>
          </cell>
          <cell r="D182">
            <v>16</v>
          </cell>
          <cell r="E182">
            <v>0.138666666666667</v>
          </cell>
        </row>
        <row r="183">
          <cell r="A183" t="str">
            <v>576502</v>
          </cell>
          <cell r="B183">
            <v>21</v>
          </cell>
          <cell r="C183">
            <v>0</v>
          </cell>
          <cell r="D183">
            <v>21</v>
          </cell>
          <cell r="E183">
            <v>0.182</v>
          </cell>
        </row>
        <row r="184">
          <cell r="A184" t="str">
            <v>576521</v>
          </cell>
          <cell r="B184">
            <v>18</v>
          </cell>
          <cell r="C184">
            <v>1</v>
          </cell>
          <cell r="D184">
            <v>19</v>
          </cell>
          <cell r="E184">
            <v>0.164666666666667</v>
          </cell>
        </row>
        <row r="185">
          <cell r="A185" t="str">
            <v>576530</v>
          </cell>
          <cell r="B185">
            <v>20</v>
          </cell>
          <cell r="C185">
            <v>1</v>
          </cell>
          <cell r="D185">
            <v>21</v>
          </cell>
          <cell r="E185">
            <v>0.182</v>
          </cell>
        </row>
        <row r="186">
          <cell r="A186" t="str">
            <v>576531</v>
          </cell>
          <cell r="B186">
            <v>17</v>
          </cell>
          <cell r="C186">
            <v>2</v>
          </cell>
          <cell r="D186">
            <v>19</v>
          </cell>
          <cell r="E186">
            <v>0.164666666666667</v>
          </cell>
        </row>
        <row r="187">
          <cell r="A187" t="str">
            <v>576532</v>
          </cell>
          <cell r="B187">
            <v>10</v>
          </cell>
          <cell r="C187">
            <v>2</v>
          </cell>
          <cell r="D187">
            <v>12</v>
          </cell>
          <cell r="E187">
            <v>0.104</v>
          </cell>
        </row>
        <row r="188">
          <cell r="A188" t="str">
            <v>576535</v>
          </cell>
          <cell r="B188">
            <v>20</v>
          </cell>
          <cell r="C188">
            <v>1</v>
          </cell>
          <cell r="D188">
            <v>21</v>
          </cell>
          <cell r="E188">
            <v>0.182</v>
          </cell>
        </row>
        <row r="189">
          <cell r="A189" t="str">
            <v>576538</v>
          </cell>
          <cell r="B189">
            <v>15</v>
          </cell>
          <cell r="C189">
            <v>2</v>
          </cell>
          <cell r="D189">
            <v>17</v>
          </cell>
          <cell r="E189">
            <v>0.147333333333333</v>
          </cell>
        </row>
        <row r="190">
          <cell r="A190" t="str">
            <v>576540</v>
          </cell>
          <cell r="B190">
            <v>17</v>
          </cell>
          <cell r="C190">
            <v>2</v>
          </cell>
          <cell r="D190">
            <v>19</v>
          </cell>
          <cell r="E190">
            <v>0.164666666666667</v>
          </cell>
        </row>
        <row r="191">
          <cell r="A191" t="str">
            <v>576541</v>
          </cell>
          <cell r="B191">
            <v>14</v>
          </cell>
          <cell r="C191">
            <v>2</v>
          </cell>
          <cell r="D191">
            <v>16</v>
          </cell>
          <cell r="E191">
            <v>0.138666666666667</v>
          </cell>
        </row>
        <row r="192">
          <cell r="A192" t="str">
            <v>576549</v>
          </cell>
          <cell r="B192">
            <v>11</v>
          </cell>
          <cell r="C192">
            <v>0</v>
          </cell>
          <cell r="D192">
            <v>11</v>
          </cell>
          <cell r="E192">
            <v>0.0953333333333333</v>
          </cell>
        </row>
        <row r="193">
          <cell r="A193" t="str">
            <v>576552</v>
          </cell>
          <cell r="B193">
            <v>21</v>
          </cell>
          <cell r="C193">
            <v>0</v>
          </cell>
          <cell r="D193">
            <v>21</v>
          </cell>
          <cell r="E193">
            <v>0.182</v>
          </cell>
        </row>
        <row r="194">
          <cell r="A194" t="str">
            <v>576556</v>
          </cell>
          <cell r="B194">
            <v>10</v>
          </cell>
          <cell r="C194">
            <v>2</v>
          </cell>
          <cell r="D194">
            <v>12</v>
          </cell>
          <cell r="E194">
            <v>0.104</v>
          </cell>
        </row>
        <row r="195">
          <cell r="A195" t="str">
            <v>576559</v>
          </cell>
          <cell r="B195">
            <v>15</v>
          </cell>
          <cell r="C195">
            <v>3</v>
          </cell>
          <cell r="D195">
            <v>18</v>
          </cell>
          <cell r="E195">
            <v>0.156</v>
          </cell>
        </row>
        <row r="196">
          <cell r="A196" t="str">
            <v>576560</v>
          </cell>
          <cell r="B196">
            <v>11</v>
          </cell>
          <cell r="C196">
            <v>2</v>
          </cell>
          <cell r="D196">
            <v>13</v>
          </cell>
          <cell r="E196">
            <v>0.112666666666667</v>
          </cell>
        </row>
        <row r="197">
          <cell r="A197" t="str">
            <v>576562</v>
          </cell>
          <cell r="B197">
            <v>16</v>
          </cell>
          <cell r="C197">
            <v>0</v>
          </cell>
          <cell r="D197">
            <v>16</v>
          </cell>
          <cell r="E197">
            <v>0.138666666666667</v>
          </cell>
        </row>
        <row r="198">
          <cell r="A198" t="str">
            <v>576576</v>
          </cell>
          <cell r="B198">
            <v>21</v>
          </cell>
          <cell r="C198">
            <v>1</v>
          </cell>
          <cell r="D198">
            <v>22</v>
          </cell>
          <cell r="E198">
            <v>0.190666666666667</v>
          </cell>
        </row>
        <row r="199">
          <cell r="A199" t="str">
            <v>576585</v>
          </cell>
          <cell r="B199">
            <v>16</v>
          </cell>
          <cell r="C199">
            <v>1</v>
          </cell>
          <cell r="D199">
            <v>17</v>
          </cell>
          <cell r="E199">
            <v>0.147333333333333</v>
          </cell>
        </row>
        <row r="200">
          <cell r="A200" t="str">
            <v>576595</v>
          </cell>
          <cell r="B200">
            <v>16</v>
          </cell>
          <cell r="C200">
            <v>2</v>
          </cell>
          <cell r="D200">
            <v>18</v>
          </cell>
          <cell r="E200">
            <v>0.156</v>
          </cell>
        </row>
        <row r="201">
          <cell r="A201" t="str">
            <v>577405</v>
          </cell>
          <cell r="B201">
            <v>18</v>
          </cell>
          <cell r="C201">
            <v>0</v>
          </cell>
          <cell r="D201">
            <v>18</v>
          </cell>
          <cell r="E201">
            <v>0.156</v>
          </cell>
        </row>
        <row r="202">
          <cell r="A202" t="str">
            <v>577411</v>
          </cell>
          <cell r="B202">
            <v>15</v>
          </cell>
          <cell r="C202">
            <v>0</v>
          </cell>
          <cell r="D202">
            <v>15</v>
          </cell>
          <cell r="E202">
            <v>0.13</v>
          </cell>
        </row>
        <row r="203">
          <cell r="A203" t="str">
            <v>577490</v>
          </cell>
          <cell r="B203">
            <v>16</v>
          </cell>
          <cell r="C203">
            <v>2</v>
          </cell>
          <cell r="D203">
            <v>18</v>
          </cell>
          <cell r="E203">
            <v>0.156</v>
          </cell>
        </row>
        <row r="204">
          <cell r="A204" t="str">
            <v>579409</v>
          </cell>
          <cell r="B204">
            <v>23</v>
          </cell>
          <cell r="C204">
            <v>1</v>
          </cell>
          <cell r="D204">
            <v>24</v>
          </cell>
          <cell r="E204">
            <v>0.208</v>
          </cell>
        </row>
        <row r="205">
          <cell r="A205" t="str">
            <v>023197</v>
          </cell>
          <cell r="B205">
            <v>11</v>
          </cell>
          <cell r="C205">
            <v>1</v>
          </cell>
          <cell r="D205">
            <v>12</v>
          </cell>
          <cell r="E205">
            <v>0.104</v>
          </cell>
        </row>
        <row r="206">
          <cell r="A206" t="str">
            <v>023200</v>
          </cell>
          <cell r="B206">
            <v>13</v>
          </cell>
          <cell r="C206">
            <v>0</v>
          </cell>
          <cell r="D206">
            <v>13</v>
          </cell>
          <cell r="E206">
            <v>0.112666666666667</v>
          </cell>
        </row>
        <row r="207">
          <cell r="A207" t="str">
            <v>023232</v>
          </cell>
          <cell r="B207">
            <v>8</v>
          </cell>
          <cell r="C207">
            <v>0</v>
          </cell>
          <cell r="D207">
            <v>8</v>
          </cell>
          <cell r="E207">
            <v>0.0693333333333333</v>
          </cell>
        </row>
        <row r="208">
          <cell r="A208" t="str">
            <v>023268</v>
          </cell>
          <cell r="B208">
            <v>15</v>
          </cell>
          <cell r="C208">
            <v>0</v>
          </cell>
          <cell r="D208">
            <v>15</v>
          </cell>
          <cell r="E208">
            <v>0.13</v>
          </cell>
        </row>
        <row r="209">
          <cell r="A209" t="str">
            <v>023299</v>
          </cell>
          <cell r="B209">
            <v>22</v>
          </cell>
          <cell r="C209">
            <v>1</v>
          </cell>
          <cell r="D209">
            <v>23</v>
          </cell>
          <cell r="E209">
            <v>0.199333333333333</v>
          </cell>
        </row>
        <row r="210">
          <cell r="A210" t="str">
            <v>023321</v>
          </cell>
          <cell r="B210">
            <v>13</v>
          </cell>
          <cell r="C210">
            <v>0</v>
          </cell>
          <cell r="D210">
            <v>13</v>
          </cell>
          <cell r="E210">
            <v>0.112666666666667</v>
          </cell>
        </row>
        <row r="211">
          <cell r="A211" t="str">
            <v>023322</v>
          </cell>
          <cell r="B211">
            <v>15</v>
          </cell>
          <cell r="C211">
            <v>1</v>
          </cell>
          <cell r="D211">
            <v>16</v>
          </cell>
          <cell r="E211">
            <v>0.138666666666667</v>
          </cell>
        </row>
        <row r="212">
          <cell r="A212" t="str">
            <v>023388</v>
          </cell>
          <cell r="B212">
            <v>14</v>
          </cell>
          <cell r="C212">
            <v>1</v>
          </cell>
          <cell r="D212">
            <v>15</v>
          </cell>
          <cell r="E212">
            <v>0.13</v>
          </cell>
        </row>
        <row r="213">
          <cell r="A213" t="str">
            <v>029012</v>
          </cell>
          <cell r="B213">
            <v>27</v>
          </cell>
          <cell r="C213">
            <v>1</v>
          </cell>
          <cell r="D213">
            <v>28</v>
          </cell>
          <cell r="E213">
            <v>0.242666666666667</v>
          </cell>
        </row>
        <row r="214">
          <cell r="A214" t="str">
            <v>718003</v>
          </cell>
          <cell r="B214">
            <v>19</v>
          </cell>
          <cell r="C214">
            <v>3</v>
          </cell>
          <cell r="D214">
            <v>22</v>
          </cell>
          <cell r="E214">
            <v>0.190666666666667</v>
          </cell>
        </row>
        <row r="215">
          <cell r="A215" t="str">
            <v>718012</v>
          </cell>
          <cell r="B215">
            <v>21</v>
          </cell>
          <cell r="C215">
            <v>3</v>
          </cell>
          <cell r="D215">
            <v>24</v>
          </cell>
          <cell r="E215">
            <v>0.208</v>
          </cell>
        </row>
        <row r="216">
          <cell r="A216" t="str">
            <v>718029</v>
          </cell>
          <cell r="B216">
            <v>20</v>
          </cell>
          <cell r="C216">
            <v>0</v>
          </cell>
          <cell r="D216">
            <v>20</v>
          </cell>
          <cell r="E216">
            <v>0.173333333333333</v>
          </cell>
        </row>
        <row r="217">
          <cell r="A217" t="str">
            <v>718030</v>
          </cell>
          <cell r="B217">
            <v>16</v>
          </cell>
          <cell r="C217">
            <v>1</v>
          </cell>
          <cell r="D217">
            <v>17</v>
          </cell>
          <cell r="E217">
            <v>0.147333333333333</v>
          </cell>
        </row>
        <row r="218">
          <cell r="A218" t="str">
            <v>718049</v>
          </cell>
          <cell r="B218">
            <v>20</v>
          </cell>
          <cell r="C218">
            <v>0</v>
          </cell>
          <cell r="D218">
            <v>20</v>
          </cell>
          <cell r="E218">
            <v>0.173333333333333</v>
          </cell>
        </row>
        <row r="219">
          <cell r="A219" t="str">
            <v>718072</v>
          </cell>
          <cell r="B219">
            <v>19</v>
          </cell>
          <cell r="C219">
            <v>1</v>
          </cell>
          <cell r="D219">
            <v>20</v>
          </cell>
          <cell r="E219">
            <v>0.173333333333333</v>
          </cell>
        </row>
        <row r="220">
          <cell r="A220" t="str">
            <v>718080</v>
          </cell>
          <cell r="B220">
            <v>18</v>
          </cell>
          <cell r="C220">
            <v>0</v>
          </cell>
          <cell r="D220">
            <v>18</v>
          </cell>
          <cell r="E220">
            <v>0.156</v>
          </cell>
        </row>
        <row r="221">
          <cell r="A221" t="str">
            <v>718086</v>
          </cell>
          <cell r="B221">
            <v>23</v>
          </cell>
          <cell r="C221">
            <v>1</v>
          </cell>
          <cell r="D221">
            <v>24</v>
          </cell>
          <cell r="E221">
            <v>0.208</v>
          </cell>
        </row>
        <row r="222">
          <cell r="A222" t="str">
            <v>718095</v>
          </cell>
          <cell r="B222">
            <v>20</v>
          </cell>
          <cell r="C222">
            <v>0</v>
          </cell>
          <cell r="D222">
            <v>20</v>
          </cell>
          <cell r="E222">
            <v>0.173333333333333</v>
          </cell>
        </row>
        <row r="223">
          <cell r="A223" t="str">
            <v>718103</v>
          </cell>
          <cell r="B223">
            <v>19</v>
          </cell>
          <cell r="C223">
            <v>1</v>
          </cell>
          <cell r="D223">
            <v>20</v>
          </cell>
          <cell r="E223">
            <v>0.173333333333333</v>
          </cell>
        </row>
        <row r="224">
          <cell r="A224" t="str">
            <v>718105</v>
          </cell>
          <cell r="B224">
            <v>20</v>
          </cell>
          <cell r="C224">
            <v>1</v>
          </cell>
          <cell r="D224">
            <v>21</v>
          </cell>
          <cell r="E224">
            <v>0.182</v>
          </cell>
        </row>
        <row r="225">
          <cell r="A225" t="str">
            <v>718107</v>
          </cell>
          <cell r="B225">
            <v>19</v>
          </cell>
          <cell r="C225">
            <v>2</v>
          </cell>
          <cell r="D225">
            <v>21</v>
          </cell>
          <cell r="E225">
            <v>0.182</v>
          </cell>
        </row>
        <row r="226">
          <cell r="A226" t="str">
            <v>718108</v>
          </cell>
          <cell r="B226">
            <v>20</v>
          </cell>
          <cell r="C226">
            <v>1</v>
          </cell>
          <cell r="D226">
            <v>21</v>
          </cell>
          <cell r="E226">
            <v>0.182</v>
          </cell>
        </row>
        <row r="227">
          <cell r="A227" t="str">
            <v>718111</v>
          </cell>
          <cell r="B227">
            <v>18</v>
          </cell>
          <cell r="C227">
            <v>1</v>
          </cell>
          <cell r="D227">
            <v>19</v>
          </cell>
          <cell r="E227">
            <v>0.164666666666667</v>
          </cell>
        </row>
        <row r="228">
          <cell r="A228" t="str">
            <v>731216</v>
          </cell>
          <cell r="B228">
            <v>27</v>
          </cell>
          <cell r="C228">
            <v>4</v>
          </cell>
          <cell r="D228">
            <v>31</v>
          </cell>
          <cell r="E228">
            <v>0.268666666666667</v>
          </cell>
        </row>
        <row r="229">
          <cell r="A229" t="str">
            <v>734008</v>
          </cell>
          <cell r="B229">
            <v>20</v>
          </cell>
          <cell r="C229">
            <v>1</v>
          </cell>
          <cell r="D229">
            <v>21</v>
          </cell>
          <cell r="E229">
            <v>0.182</v>
          </cell>
        </row>
        <row r="230">
          <cell r="A230" t="str">
            <v>734051</v>
          </cell>
          <cell r="B230">
            <v>17</v>
          </cell>
          <cell r="C230">
            <v>1</v>
          </cell>
          <cell r="D230">
            <v>18</v>
          </cell>
          <cell r="E230">
            <v>0.156</v>
          </cell>
        </row>
        <row r="231">
          <cell r="A231" t="str">
            <v>734089</v>
          </cell>
          <cell r="B231">
            <v>13</v>
          </cell>
          <cell r="C231">
            <v>1</v>
          </cell>
          <cell r="D231">
            <v>14</v>
          </cell>
          <cell r="E231">
            <v>0.121333333333333</v>
          </cell>
        </row>
        <row r="232">
          <cell r="A232" t="str">
            <v>736058</v>
          </cell>
          <cell r="B232">
            <v>17</v>
          </cell>
          <cell r="C232">
            <v>3</v>
          </cell>
          <cell r="D232">
            <v>20</v>
          </cell>
          <cell r="E232">
            <v>0.173333333333333</v>
          </cell>
        </row>
        <row r="233">
          <cell r="A233" t="str">
            <v>736059</v>
          </cell>
          <cell r="B233">
            <v>15</v>
          </cell>
          <cell r="C233">
            <v>0</v>
          </cell>
          <cell r="D233">
            <v>15</v>
          </cell>
          <cell r="E233">
            <v>0.13</v>
          </cell>
        </row>
        <row r="234">
          <cell r="A234" t="str">
            <v>736081</v>
          </cell>
          <cell r="B234">
            <v>17</v>
          </cell>
          <cell r="C234">
            <v>0</v>
          </cell>
          <cell r="D234">
            <v>17</v>
          </cell>
          <cell r="E234">
            <v>0.147333333333333</v>
          </cell>
        </row>
        <row r="235">
          <cell r="A235" t="str">
            <v>736093</v>
          </cell>
          <cell r="B235">
            <v>20</v>
          </cell>
          <cell r="C235">
            <v>3</v>
          </cell>
          <cell r="D235">
            <v>23</v>
          </cell>
          <cell r="E235">
            <v>0.199333333333333</v>
          </cell>
        </row>
        <row r="236">
          <cell r="A236" t="str">
            <v>737030</v>
          </cell>
          <cell r="B236">
            <v>15</v>
          </cell>
          <cell r="C236">
            <v>0</v>
          </cell>
          <cell r="D236">
            <v>15</v>
          </cell>
          <cell r="E236">
            <v>0.13</v>
          </cell>
        </row>
        <row r="237">
          <cell r="A237" t="str">
            <v>737036</v>
          </cell>
          <cell r="B237">
            <v>19</v>
          </cell>
          <cell r="C237">
            <v>2</v>
          </cell>
          <cell r="D237">
            <v>21</v>
          </cell>
          <cell r="E237">
            <v>0.182</v>
          </cell>
        </row>
        <row r="238">
          <cell r="A238" t="str">
            <v>737058</v>
          </cell>
          <cell r="B238">
            <v>11</v>
          </cell>
          <cell r="C238">
            <v>1</v>
          </cell>
          <cell r="D238">
            <v>12</v>
          </cell>
          <cell r="E238">
            <v>0.104</v>
          </cell>
        </row>
        <row r="239">
          <cell r="A239" t="str">
            <v>737059</v>
          </cell>
          <cell r="B239">
            <v>17</v>
          </cell>
          <cell r="C239">
            <v>1</v>
          </cell>
          <cell r="D239">
            <v>18</v>
          </cell>
          <cell r="E239">
            <v>0.156</v>
          </cell>
        </row>
        <row r="240">
          <cell r="A240" t="str">
            <v>737060</v>
          </cell>
          <cell r="B240">
            <v>18</v>
          </cell>
          <cell r="C240">
            <v>1</v>
          </cell>
          <cell r="D240">
            <v>19</v>
          </cell>
          <cell r="E240">
            <v>0.164666666666667</v>
          </cell>
        </row>
        <row r="241">
          <cell r="A241" t="str">
            <v>738006</v>
          </cell>
          <cell r="B241">
            <v>19</v>
          </cell>
          <cell r="C241">
            <v>2</v>
          </cell>
          <cell r="D241">
            <v>21</v>
          </cell>
          <cell r="E241">
            <v>0.182</v>
          </cell>
        </row>
        <row r="242">
          <cell r="A242" t="str">
            <v>738013</v>
          </cell>
          <cell r="B242">
            <v>11</v>
          </cell>
          <cell r="C242">
            <v>1</v>
          </cell>
          <cell r="D242">
            <v>12</v>
          </cell>
          <cell r="E242">
            <v>0.104</v>
          </cell>
        </row>
        <row r="243">
          <cell r="A243" t="str">
            <v>738027</v>
          </cell>
          <cell r="B243">
            <v>16</v>
          </cell>
          <cell r="C243">
            <v>2</v>
          </cell>
          <cell r="D243">
            <v>18</v>
          </cell>
          <cell r="E243">
            <v>0.156</v>
          </cell>
        </row>
        <row r="244">
          <cell r="A244" t="str">
            <v>738047</v>
          </cell>
          <cell r="B244">
            <v>16</v>
          </cell>
          <cell r="C244">
            <v>1</v>
          </cell>
          <cell r="D244">
            <v>17</v>
          </cell>
          <cell r="E244">
            <v>0.147333333333333</v>
          </cell>
        </row>
        <row r="245">
          <cell r="A245" t="str">
            <v>738049</v>
          </cell>
          <cell r="B245">
            <v>14</v>
          </cell>
          <cell r="C245">
            <v>5</v>
          </cell>
          <cell r="D245">
            <v>19</v>
          </cell>
          <cell r="E245">
            <v>0.164666666666667</v>
          </cell>
        </row>
        <row r="246">
          <cell r="A246" t="str">
            <v>738050</v>
          </cell>
          <cell r="B246">
            <v>12</v>
          </cell>
          <cell r="C246">
            <v>4</v>
          </cell>
          <cell r="D246">
            <v>16</v>
          </cell>
          <cell r="E246">
            <v>0.138666666666667</v>
          </cell>
        </row>
        <row r="247">
          <cell r="A247" t="str">
            <v>739016</v>
          </cell>
          <cell r="B247">
            <v>18</v>
          </cell>
          <cell r="C247">
            <v>3</v>
          </cell>
          <cell r="D247">
            <v>21</v>
          </cell>
          <cell r="E247">
            <v>0.182</v>
          </cell>
        </row>
        <row r="248">
          <cell r="A248" t="str">
            <v>739026</v>
          </cell>
          <cell r="B248">
            <v>10</v>
          </cell>
          <cell r="C248">
            <v>1</v>
          </cell>
          <cell r="D248">
            <v>11</v>
          </cell>
          <cell r="E248">
            <v>0.0953333333333333</v>
          </cell>
        </row>
        <row r="249">
          <cell r="A249" t="str">
            <v>739032</v>
          </cell>
          <cell r="B249">
            <v>15</v>
          </cell>
          <cell r="C249">
            <v>0</v>
          </cell>
          <cell r="D249">
            <v>15</v>
          </cell>
          <cell r="E249">
            <v>0.13</v>
          </cell>
        </row>
        <row r="250">
          <cell r="A250" t="str">
            <v>739036</v>
          </cell>
          <cell r="B250">
            <v>13</v>
          </cell>
          <cell r="C250">
            <v>2</v>
          </cell>
          <cell r="D250">
            <v>15</v>
          </cell>
          <cell r="E250">
            <v>0.13</v>
          </cell>
        </row>
        <row r="251">
          <cell r="A251" t="str">
            <v>739053</v>
          </cell>
          <cell r="B251">
            <v>19</v>
          </cell>
          <cell r="C251">
            <v>1</v>
          </cell>
          <cell r="D251">
            <v>20</v>
          </cell>
          <cell r="E251">
            <v>0.173333333333333</v>
          </cell>
        </row>
        <row r="252">
          <cell r="A252" t="str">
            <v>739060</v>
          </cell>
          <cell r="B252">
            <v>16</v>
          </cell>
          <cell r="C252">
            <v>2</v>
          </cell>
          <cell r="D252">
            <v>18</v>
          </cell>
          <cell r="E252">
            <v>0.156</v>
          </cell>
        </row>
        <row r="253">
          <cell r="A253" t="str">
            <v>739061</v>
          </cell>
          <cell r="B253">
            <v>25</v>
          </cell>
          <cell r="C253">
            <v>0</v>
          </cell>
          <cell r="D253">
            <v>25</v>
          </cell>
          <cell r="E253">
            <v>0.216666666666667</v>
          </cell>
        </row>
        <row r="254">
          <cell r="A254" t="str">
            <v>739063</v>
          </cell>
          <cell r="B254">
            <v>17</v>
          </cell>
          <cell r="C254">
            <v>2</v>
          </cell>
          <cell r="D254">
            <v>19</v>
          </cell>
          <cell r="E254">
            <v>0.164666666666667</v>
          </cell>
        </row>
        <row r="255">
          <cell r="A255" t="str">
            <v>739068</v>
          </cell>
          <cell r="B255">
            <v>16</v>
          </cell>
          <cell r="C255">
            <v>2</v>
          </cell>
          <cell r="D255">
            <v>18</v>
          </cell>
          <cell r="E255">
            <v>0.156</v>
          </cell>
        </row>
        <row r="256">
          <cell r="A256" t="str">
            <v>739069</v>
          </cell>
          <cell r="B256">
            <v>18</v>
          </cell>
          <cell r="C256">
            <v>1</v>
          </cell>
          <cell r="D256">
            <v>19</v>
          </cell>
          <cell r="E256">
            <v>0.164666666666667</v>
          </cell>
        </row>
        <row r="257">
          <cell r="A257" t="str">
            <v>739072</v>
          </cell>
          <cell r="B257">
            <v>19</v>
          </cell>
          <cell r="C257">
            <v>0</v>
          </cell>
          <cell r="D257">
            <v>19</v>
          </cell>
          <cell r="E257">
            <v>0.164666666666667</v>
          </cell>
        </row>
        <row r="258">
          <cell r="A258" t="str">
            <v>739073</v>
          </cell>
          <cell r="B258">
            <v>14</v>
          </cell>
          <cell r="C258">
            <v>1</v>
          </cell>
          <cell r="D258">
            <v>15</v>
          </cell>
          <cell r="E258">
            <v>0.13</v>
          </cell>
        </row>
        <row r="259">
          <cell r="A259" t="str">
            <v>739075</v>
          </cell>
          <cell r="B259">
            <v>13</v>
          </cell>
          <cell r="C259">
            <v>1</v>
          </cell>
          <cell r="D259">
            <v>14</v>
          </cell>
          <cell r="E259">
            <v>0.121333333333333</v>
          </cell>
        </row>
        <row r="260">
          <cell r="A260" t="str">
            <v>739077</v>
          </cell>
          <cell r="B260">
            <v>27</v>
          </cell>
          <cell r="C260">
            <v>0</v>
          </cell>
          <cell r="D260">
            <v>27</v>
          </cell>
          <cell r="E260">
            <v>0.234</v>
          </cell>
        </row>
        <row r="261">
          <cell r="A261" t="str">
            <v>739079</v>
          </cell>
          <cell r="B261">
            <v>16</v>
          </cell>
          <cell r="C261">
            <v>3</v>
          </cell>
          <cell r="D261">
            <v>19</v>
          </cell>
          <cell r="E261">
            <v>0.164666666666667</v>
          </cell>
        </row>
        <row r="262">
          <cell r="A262" t="str">
            <v>739080</v>
          </cell>
          <cell r="B262">
            <v>15</v>
          </cell>
          <cell r="C262">
            <v>1</v>
          </cell>
          <cell r="D262">
            <v>16</v>
          </cell>
          <cell r="E262">
            <v>0.138666666666667</v>
          </cell>
        </row>
        <row r="263">
          <cell r="A263" t="str">
            <v>739081</v>
          </cell>
          <cell r="B263">
            <v>14</v>
          </cell>
          <cell r="C263">
            <v>0</v>
          </cell>
          <cell r="D263">
            <v>14</v>
          </cell>
          <cell r="E263">
            <v>0.121333333333333</v>
          </cell>
        </row>
        <row r="264">
          <cell r="A264" t="str">
            <v>739085</v>
          </cell>
          <cell r="B264">
            <v>17</v>
          </cell>
          <cell r="C264">
            <v>1</v>
          </cell>
          <cell r="D264">
            <v>18</v>
          </cell>
          <cell r="E264">
            <v>0.156</v>
          </cell>
        </row>
        <row r="265">
          <cell r="A265" t="str">
            <v>739090</v>
          </cell>
          <cell r="B265">
            <v>22</v>
          </cell>
          <cell r="C265">
            <v>2</v>
          </cell>
          <cell r="D265">
            <v>24</v>
          </cell>
          <cell r="E265">
            <v>0.208</v>
          </cell>
        </row>
        <row r="266">
          <cell r="A266" t="str">
            <v>743032</v>
          </cell>
          <cell r="B266">
            <v>19</v>
          </cell>
          <cell r="C266">
            <v>3</v>
          </cell>
          <cell r="D266">
            <v>22</v>
          </cell>
          <cell r="E266">
            <v>0.190666666666667</v>
          </cell>
        </row>
        <row r="267">
          <cell r="A267" t="str">
            <v>743038</v>
          </cell>
          <cell r="B267">
            <v>19</v>
          </cell>
          <cell r="C267">
            <v>3</v>
          </cell>
          <cell r="D267">
            <v>22</v>
          </cell>
          <cell r="E267">
            <v>0.190666666666667</v>
          </cell>
        </row>
        <row r="268">
          <cell r="A268" t="str">
            <v>743041</v>
          </cell>
          <cell r="B268">
            <v>15</v>
          </cell>
          <cell r="C268">
            <v>2</v>
          </cell>
          <cell r="D268">
            <v>17</v>
          </cell>
          <cell r="E268">
            <v>0.147333333333333</v>
          </cell>
        </row>
        <row r="269">
          <cell r="A269" t="str">
            <v>743049</v>
          </cell>
          <cell r="B269">
            <v>17</v>
          </cell>
          <cell r="C269">
            <v>2</v>
          </cell>
          <cell r="D269">
            <v>19</v>
          </cell>
          <cell r="E269">
            <v>0.164666666666667</v>
          </cell>
        </row>
        <row r="270">
          <cell r="A270" t="str">
            <v>743053</v>
          </cell>
          <cell r="B270">
            <v>24</v>
          </cell>
          <cell r="C270">
            <v>0</v>
          </cell>
          <cell r="D270">
            <v>24</v>
          </cell>
          <cell r="E270">
            <v>0.208</v>
          </cell>
        </row>
        <row r="271">
          <cell r="A271" t="str">
            <v>743055</v>
          </cell>
          <cell r="B271">
            <v>16</v>
          </cell>
          <cell r="C271">
            <v>2</v>
          </cell>
          <cell r="D271">
            <v>18</v>
          </cell>
          <cell r="E271">
            <v>0.156</v>
          </cell>
        </row>
        <row r="272">
          <cell r="A272" t="str">
            <v>743056</v>
          </cell>
          <cell r="B272">
            <v>14</v>
          </cell>
          <cell r="C272">
            <v>2</v>
          </cell>
          <cell r="D272">
            <v>16</v>
          </cell>
          <cell r="E272">
            <v>0.138666666666667</v>
          </cell>
        </row>
        <row r="273">
          <cell r="A273" t="str">
            <v>743058</v>
          </cell>
          <cell r="B273">
            <v>16</v>
          </cell>
          <cell r="C273">
            <v>2</v>
          </cell>
          <cell r="D273">
            <v>18</v>
          </cell>
          <cell r="E273">
            <v>0.156</v>
          </cell>
        </row>
        <row r="274">
          <cell r="A274" t="str">
            <v>743059</v>
          </cell>
          <cell r="B274">
            <v>17</v>
          </cell>
          <cell r="C274">
            <v>2</v>
          </cell>
          <cell r="D274">
            <v>19</v>
          </cell>
          <cell r="E274">
            <v>0.164666666666667</v>
          </cell>
        </row>
        <row r="275">
          <cell r="A275" t="str">
            <v>743060</v>
          </cell>
          <cell r="B275">
            <v>14</v>
          </cell>
          <cell r="C275">
            <v>2</v>
          </cell>
          <cell r="D275">
            <v>16</v>
          </cell>
          <cell r="E275">
            <v>0.138666666666667</v>
          </cell>
        </row>
        <row r="276">
          <cell r="A276" t="str">
            <v>743061</v>
          </cell>
          <cell r="B276">
            <v>12</v>
          </cell>
          <cell r="C276">
            <v>4</v>
          </cell>
          <cell r="D276">
            <v>16</v>
          </cell>
          <cell r="E276">
            <v>0.138666666666667</v>
          </cell>
        </row>
        <row r="277">
          <cell r="A277" t="str">
            <v>744017</v>
          </cell>
          <cell r="B277">
            <v>11</v>
          </cell>
          <cell r="C277">
            <v>1</v>
          </cell>
          <cell r="D277">
            <v>12</v>
          </cell>
          <cell r="E277">
            <v>0.104</v>
          </cell>
        </row>
        <row r="278">
          <cell r="A278" t="str">
            <v>744018</v>
          </cell>
          <cell r="B278">
            <v>16</v>
          </cell>
          <cell r="C278">
            <v>0</v>
          </cell>
          <cell r="D278">
            <v>16</v>
          </cell>
          <cell r="E278">
            <v>0.138666666666667</v>
          </cell>
        </row>
        <row r="279">
          <cell r="A279" t="str">
            <v>744023</v>
          </cell>
          <cell r="B279">
            <v>17</v>
          </cell>
          <cell r="C279">
            <v>1</v>
          </cell>
          <cell r="D279">
            <v>18</v>
          </cell>
          <cell r="E279">
            <v>0.156</v>
          </cell>
        </row>
        <row r="280">
          <cell r="A280" t="str">
            <v>745007</v>
          </cell>
          <cell r="B280">
            <v>14</v>
          </cell>
          <cell r="C280">
            <v>3</v>
          </cell>
          <cell r="D280">
            <v>17</v>
          </cell>
          <cell r="E280">
            <v>0.147333333333333</v>
          </cell>
        </row>
        <row r="281">
          <cell r="A281" t="str">
            <v>745016</v>
          </cell>
          <cell r="B281">
            <v>15</v>
          </cell>
          <cell r="C281">
            <v>1</v>
          </cell>
          <cell r="D281">
            <v>16</v>
          </cell>
          <cell r="E281">
            <v>0.138666666666667</v>
          </cell>
        </row>
        <row r="282">
          <cell r="A282" t="str">
            <v>745018</v>
          </cell>
          <cell r="B282">
            <v>15</v>
          </cell>
          <cell r="C282">
            <v>2</v>
          </cell>
          <cell r="D282">
            <v>17</v>
          </cell>
          <cell r="E282">
            <v>0.147333333333333</v>
          </cell>
        </row>
        <row r="283">
          <cell r="A283" t="str">
            <v>745022</v>
          </cell>
          <cell r="B283">
            <v>14</v>
          </cell>
          <cell r="C283">
            <v>3</v>
          </cell>
          <cell r="D283">
            <v>17</v>
          </cell>
          <cell r="E283">
            <v>0.147333333333333</v>
          </cell>
        </row>
        <row r="284">
          <cell r="A284" t="str">
            <v>745028</v>
          </cell>
          <cell r="B284">
            <v>17</v>
          </cell>
          <cell r="C284">
            <v>4</v>
          </cell>
          <cell r="D284">
            <v>21</v>
          </cell>
          <cell r="E284">
            <v>0.182</v>
          </cell>
        </row>
        <row r="285">
          <cell r="A285" t="str">
            <v>745030</v>
          </cell>
          <cell r="B285">
            <v>11</v>
          </cell>
          <cell r="C285">
            <v>2</v>
          </cell>
          <cell r="D285">
            <v>13</v>
          </cell>
          <cell r="E285">
            <v>0.112666666666667</v>
          </cell>
        </row>
        <row r="286">
          <cell r="A286" t="str">
            <v>745037</v>
          </cell>
          <cell r="B286">
            <v>14</v>
          </cell>
          <cell r="C286">
            <v>1</v>
          </cell>
          <cell r="D286">
            <v>15</v>
          </cell>
          <cell r="E286">
            <v>0.13</v>
          </cell>
        </row>
        <row r="287">
          <cell r="A287" t="str">
            <v>745055</v>
          </cell>
          <cell r="B287">
            <v>22</v>
          </cell>
          <cell r="C287">
            <v>1</v>
          </cell>
          <cell r="D287">
            <v>23</v>
          </cell>
          <cell r="E287">
            <v>0.199333333333333</v>
          </cell>
        </row>
        <row r="288">
          <cell r="A288" t="str">
            <v>745057</v>
          </cell>
          <cell r="B288">
            <v>14</v>
          </cell>
          <cell r="C288">
            <v>1</v>
          </cell>
          <cell r="D288">
            <v>15</v>
          </cell>
          <cell r="E288">
            <v>0.13</v>
          </cell>
        </row>
        <row r="289">
          <cell r="A289" t="str">
            <v>745061</v>
          </cell>
          <cell r="B289">
            <v>13</v>
          </cell>
          <cell r="C289">
            <v>3</v>
          </cell>
          <cell r="D289">
            <v>16</v>
          </cell>
          <cell r="E289">
            <v>0.138666666666667</v>
          </cell>
        </row>
        <row r="290">
          <cell r="A290" t="str">
            <v>745065</v>
          </cell>
          <cell r="B290">
            <v>13</v>
          </cell>
          <cell r="C290">
            <v>1</v>
          </cell>
          <cell r="D290">
            <v>14</v>
          </cell>
          <cell r="E290">
            <v>0.121333333333333</v>
          </cell>
        </row>
        <row r="291">
          <cell r="A291" t="str">
            <v>746001</v>
          </cell>
          <cell r="B291">
            <v>23</v>
          </cell>
          <cell r="C291">
            <v>2</v>
          </cell>
          <cell r="D291">
            <v>25</v>
          </cell>
          <cell r="E291">
            <v>0.216666666666667</v>
          </cell>
        </row>
        <row r="292">
          <cell r="A292" t="str">
            <v>746007</v>
          </cell>
          <cell r="B292">
            <v>18</v>
          </cell>
          <cell r="C292">
            <v>2</v>
          </cell>
          <cell r="D292">
            <v>20</v>
          </cell>
          <cell r="E292">
            <v>0.173333333333333</v>
          </cell>
        </row>
        <row r="293">
          <cell r="A293" t="str">
            <v>746008</v>
          </cell>
          <cell r="B293">
            <v>18</v>
          </cell>
          <cell r="C293">
            <v>3</v>
          </cell>
          <cell r="D293">
            <v>21</v>
          </cell>
          <cell r="E293">
            <v>0.182</v>
          </cell>
        </row>
        <row r="294">
          <cell r="A294" t="str">
            <v>746036</v>
          </cell>
          <cell r="B294">
            <v>14</v>
          </cell>
          <cell r="C294">
            <v>1</v>
          </cell>
          <cell r="D294">
            <v>15</v>
          </cell>
          <cell r="E294">
            <v>0.13</v>
          </cell>
        </row>
        <row r="295">
          <cell r="A295" t="str">
            <v>746041</v>
          </cell>
          <cell r="B295">
            <v>16</v>
          </cell>
          <cell r="C295">
            <v>2</v>
          </cell>
          <cell r="D295">
            <v>18</v>
          </cell>
          <cell r="E295">
            <v>0.156</v>
          </cell>
        </row>
        <row r="296">
          <cell r="A296" t="str">
            <v>746053</v>
          </cell>
          <cell r="B296">
            <v>15</v>
          </cell>
          <cell r="C296">
            <v>1</v>
          </cell>
          <cell r="D296">
            <v>16</v>
          </cell>
          <cell r="E296">
            <v>0.138666666666667</v>
          </cell>
        </row>
        <row r="297">
          <cell r="A297" t="str">
            <v>773013</v>
          </cell>
          <cell r="B297">
            <v>20</v>
          </cell>
          <cell r="C297">
            <v>2</v>
          </cell>
          <cell r="D297">
            <v>22</v>
          </cell>
          <cell r="E297">
            <v>0.190666666666667</v>
          </cell>
        </row>
        <row r="298">
          <cell r="A298" t="str">
            <v>773015</v>
          </cell>
          <cell r="B298">
            <v>28</v>
          </cell>
          <cell r="C298">
            <v>2</v>
          </cell>
          <cell r="D298">
            <v>30</v>
          </cell>
          <cell r="E298">
            <v>0.26</v>
          </cell>
        </row>
        <row r="299">
          <cell r="A299" t="str">
            <v>773028</v>
          </cell>
          <cell r="B299">
            <v>19</v>
          </cell>
          <cell r="C299">
            <v>1</v>
          </cell>
          <cell r="D299">
            <v>20</v>
          </cell>
          <cell r="E299">
            <v>0.173333333333333</v>
          </cell>
        </row>
        <row r="300">
          <cell r="A300" t="str">
            <v>773046</v>
          </cell>
          <cell r="B300">
            <v>18</v>
          </cell>
          <cell r="C300">
            <v>2</v>
          </cell>
          <cell r="D300">
            <v>20</v>
          </cell>
          <cell r="E300">
            <v>0.173333333333333</v>
          </cell>
        </row>
        <row r="301">
          <cell r="A301" t="str">
            <v>773052</v>
          </cell>
          <cell r="B301">
            <v>18</v>
          </cell>
          <cell r="C301">
            <v>1</v>
          </cell>
          <cell r="D301">
            <v>19</v>
          </cell>
          <cell r="E301">
            <v>0.164666666666667</v>
          </cell>
        </row>
        <row r="302">
          <cell r="A302" t="str">
            <v>773073</v>
          </cell>
          <cell r="B302">
            <v>22</v>
          </cell>
          <cell r="C302">
            <v>1</v>
          </cell>
          <cell r="D302">
            <v>23</v>
          </cell>
          <cell r="E302">
            <v>0.199333333333333</v>
          </cell>
        </row>
        <row r="303">
          <cell r="A303" t="str">
            <v>855003</v>
          </cell>
          <cell r="B303">
            <v>13</v>
          </cell>
          <cell r="C303">
            <v>3</v>
          </cell>
          <cell r="D303">
            <v>16</v>
          </cell>
          <cell r="E303">
            <v>0.138666666666667</v>
          </cell>
        </row>
        <row r="304">
          <cell r="A304" t="str">
            <v>855006</v>
          </cell>
          <cell r="B304">
            <v>13</v>
          </cell>
          <cell r="C304">
            <v>2</v>
          </cell>
          <cell r="D304">
            <v>15</v>
          </cell>
          <cell r="E304">
            <v>0.13</v>
          </cell>
        </row>
        <row r="305">
          <cell r="A305" t="str">
            <v>855020</v>
          </cell>
          <cell r="B305">
            <v>20</v>
          </cell>
          <cell r="C305">
            <v>2</v>
          </cell>
          <cell r="D305">
            <v>22</v>
          </cell>
          <cell r="E305">
            <v>0.190666666666667</v>
          </cell>
        </row>
        <row r="306">
          <cell r="A306" t="str">
            <v>856009</v>
          </cell>
          <cell r="B306">
            <v>19</v>
          </cell>
          <cell r="C306">
            <v>2</v>
          </cell>
          <cell r="D306">
            <v>21</v>
          </cell>
          <cell r="E306">
            <v>0.182</v>
          </cell>
        </row>
        <row r="307">
          <cell r="A307" t="str">
            <v>597002</v>
          </cell>
          <cell r="B307">
            <v>17</v>
          </cell>
          <cell r="C307">
            <v>1</v>
          </cell>
          <cell r="D307">
            <v>18</v>
          </cell>
          <cell r="E307">
            <v>0.156</v>
          </cell>
        </row>
        <row r="308">
          <cell r="A308" t="str">
            <v>597009</v>
          </cell>
          <cell r="B308">
            <v>25</v>
          </cell>
          <cell r="C308">
            <v>2</v>
          </cell>
          <cell r="D308">
            <v>27</v>
          </cell>
          <cell r="E308">
            <v>0.234</v>
          </cell>
        </row>
        <row r="309">
          <cell r="A309" t="str">
            <v>597013</v>
          </cell>
          <cell r="B309">
            <v>21</v>
          </cell>
          <cell r="C309">
            <v>0</v>
          </cell>
          <cell r="D309">
            <v>21</v>
          </cell>
          <cell r="E309">
            <v>0.182</v>
          </cell>
        </row>
        <row r="310">
          <cell r="A310" t="str">
            <v>597060</v>
          </cell>
          <cell r="B310">
            <v>21</v>
          </cell>
          <cell r="C310">
            <v>0</v>
          </cell>
          <cell r="D310">
            <v>21</v>
          </cell>
          <cell r="E310">
            <v>0.182</v>
          </cell>
        </row>
        <row r="311">
          <cell r="A311" t="str">
            <v>597077</v>
          </cell>
          <cell r="B311">
            <v>13</v>
          </cell>
          <cell r="C311">
            <v>1</v>
          </cell>
          <cell r="D311">
            <v>14</v>
          </cell>
          <cell r="E311">
            <v>0.121333333333333</v>
          </cell>
        </row>
        <row r="312">
          <cell r="A312" t="str">
            <v>597101</v>
          </cell>
          <cell r="B312">
            <v>14</v>
          </cell>
          <cell r="C312">
            <v>2</v>
          </cell>
          <cell r="D312">
            <v>16</v>
          </cell>
          <cell r="E312">
            <v>0.138666666666667</v>
          </cell>
        </row>
        <row r="313">
          <cell r="A313" t="str">
            <v>597103</v>
          </cell>
          <cell r="B313">
            <v>20</v>
          </cell>
          <cell r="C313">
            <v>0</v>
          </cell>
          <cell r="D313">
            <v>20</v>
          </cell>
          <cell r="E313">
            <v>0.173333333333333</v>
          </cell>
        </row>
        <row r="314">
          <cell r="A314" t="str">
            <v>597107</v>
          </cell>
          <cell r="B314">
            <v>22</v>
          </cell>
          <cell r="C314">
            <v>0</v>
          </cell>
          <cell r="D314">
            <v>22</v>
          </cell>
          <cell r="E314">
            <v>0.190666666666667</v>
          </cell>
        </row>
        <row r="315">
          <cell r="A315" t="str">
            <v>597108</v>
          </cell>
          <cell r="B315">
            <v>23</v>
          </cell>
          <cell r="C315">
            <v>0</v>
          </cell>
          <cell r="D315">
            <v>23</v>
          </cell>
          <cell r="E315">
            <v>0.199333333333333</v>
          </cell>
        </row>
        <row r="316">
          <cell r="A316" t="str">
            <v>660055</v>
          </cell>
          <cell r="B316">
            <v>16</v>
          </cell>
          <cell r="C316">
            <v>2</v>
          </cell>
          <cell r="D316">
            <v>18</v>
          </cell>
          <cell r="E316">
            <v>0.156</v>
          </cell>
        </row>
        <row r="317">
          <cell r="A317" t="str">
            <v>660056</v>
          </cell>
          <cell r="B317">
            <v>14</v>
          </cell>
          <cell r="C317">
            <v>2</v>
          </cell>
          <cell r="D317">
            <v>16</v>
          </cell>
          <cell r="E317">
            <v>0.138666666666667</v>
          </cell>
        </row>
        <row r="318">
          <cell r="A318" t="str">
            <v>660057</v>
          </cell>
          <cell r="B318">
            <v>20</v>
          </cell>
          <cell r="C318">
            <v>1</v>
          </cell>
          <cell r="D318">
            <v>21</v>
          </cell>
          <cell r="E318">
            <v>0.182</v>
          </cell>
        </row>
        <row r="319">
          <cell r="A319" t="str">
            <v>660058</v>
          </cell>
          <cell r="B319">
            <v>21</v>
          </cell>
          <cell r="C319">
            <v>2</v>
          </cell>
          <cell r="D319">
            <v>23</v>
          </cell>
          <cell r="E319">
            <v>0.199333333333333</v>
          </cell>
        </row>
        <row r="320">
          <cell r="A320" t="str">
            <v>663012</v>
          </cell>
          <cell r="B320">
            <v>18</v>
          </cell>
          <cell r="C320">
            <v>2</v>
          </cell>
          <cell r="D320">
            <v>20</v>
          </cell>
          <cell r="E320">
            <v>0.173333333333333</v>
          </cell>
        </row>
        <row r="321">
          <cell r="A321" t="str">
            <v>663045</v>
          </cell>
          <cell r="B321">
            <v>15</v>
          </cell>
          <cell r="C321">
            <v>1</v>
          </cell>
          <cell r="D321">
            <v>16</v>
          </cell>
          <cell r="E321">
            <v>0.138666666666667</v>
          </cell>
        </row>
        <row r="322">
          <cell r="A322" t="str">
            <v>663058</v>
          </cell>
          <cell r="B322">
            <v>19</v>
          </cell>
          <cell r="C322">
            <v>0</v>
          </cell>
          <cell r="D322">
            <v>19</v>
          </cell>
          <cell r="E322">
            <v>0.164666666666667</v>
          </cell>
        </row>
        <row r="323">
          <cell r="A323" t="str">
            <v>663064</v>
          </cell>
          <cell r="B323">
            <v>26</v>
          </cell>
          <cell r="C323">
            <v>0</v>
          </cell>
          <cell r="D323">
            <v>26</v>
          </cell>
          <cell r="E323">
            <v>0.225333333333333</v>
          </cell>
        </row>
        <row r="324">
          <cell r="A324" t="str">
            <v>663088</v>
          </cell>
          <cell r="B324">
            <v>15</v>
          </cell>
          <cell r="C324">
            <v>1</v>
          </cell>
          <cell r="D324">
            <v>16</v>
          </cell>
          <cell r="E324">
            <v>0.138666666666667</v>
          </cell>
        </row>
        <row r="325">
          <cell r="A325" t="str">
            <v>663092</v>
          </cell>
          <cell r="B325">
            <v>12</v>
          </cell>
          <cell r="C325">
            <v>1</v>
          </cell>
          <cell r="D325">
            <v>13</v>
          </cell>
          <cell r="E325">
            <v>0.112666666666667</v>
          </cell>
        </row>
        <row r="326">
          <cell r="A326" t="str">
            <v>663093</v>
          </cell>
          <cell r="B326">
            <v>18</v>
          </cell>
          <cell r="C326">
            <v>0</v>
          </cell>
          <cell r="D326">
            <v>18</v>
          </cell>
          <cell r="E326">
            <v>0.156</v>
          </cell>
        </row>
        <row r="327">
          <cell r="A327" t="str">
            <v>663095</v>
          </cell>
          <cell r="B327">
            <v>25</v>
          </cell>
          <cell r="C327">
            <v>1</v>
          </cell>
          <cell r="D327">
            <v>26</v>
          </cell>
          <cell r="E327">
            <v>0.225333333333333</v>
          </cell>
        </row>
        <row r="328">
          <cell r="A328" t="str">
            <v>751355</v>
          </cell>
          <cell r="B328">
            <v>15</v>
          </cell>
          <cell r="C328">
            <v>1</v>
          </cell>
          <cell r="D328">
            <v>16</v>
          </cell>
          <cell r="E328">
            <v>0.138666666666667</v>
          </cell>
        </row>
        <row r="329">
          <cell r="A329" t="str">
            <v>751362</v>
          </cell>
          <cell r="B329">
            <v>17</v>
          </cell>
          <cell r="C329">
            <v>0</v>
          </cell>
          <cell r="D329">
            <v>17</v>
          </cell>
          <cell r="E329">
            <v>0.147333333333333</v>
          </cell>
        </row>
        <row r="330">
          <cell r="A330" t="str">
            <v>751363</v>
          </cell>
          <cell r="B330">
            <v>16</v>
          </cell>
          <cell r="C330">
            <v>2</v>
          </cell>
          <cell r="D330">
            <v>18</v>
          </cell>
          <cell r="E330">
            <v>0.156</v>
          </cell>
        </row>
        <row r="331">
          <cell r="A331" t="str">
            <v>751372</v>
          </cell>
          <cell r="B331">
            <v>22</v>
          </cell>
          <cell r="C331">
            <v>0</v>
          </cell>
          <cell r="D331">
            <v>22</v>
          </cell>
          <cell r="E331">
            <v>0.190666666666667</v>
          </cell>
        </row>
        <row r="332">
          <cell r="A332" t="str">
            <v>751373</v>
          </cell>
          <cell r="B332">
            <v>16</v>
          </cell>
          <cell r="C332">
            <v>0</v>
          </cell>
          <cell r="D332">
            <v>16</v>
          </cell>
          <cell r="E332">
            <v>0.138666666666667</v>
          </cell>
        </row>
        <row r="333">
          <cell r="A333" t="str">
            <v>751375</v>
          </cell>
          <cell r="B333">
            <v>17</v>
          </cell>
          <cell r="C333">
            <v>2</v>
          </cell>
          <cell r="D333">
            <v>19</v>
          </cell>
          <cell r="E333">
            <v>0.164666666666667</v>
          </cell>
        </row>
        <row r="334">
          <cell r="A334" t="str">
            <v>751376</v>
          </cell>
          <cell r="B334">
            <v>20</v>
          </cell>
          <cell r="C334">
            <v>0</v>
          </cell>
          <cell r="D334">
            <v>20</v>
          </cell>
          <cell r="E334">
            <v>0.173333333333333</v>
          </cell>
        </row>
        <row r="335">
          <cell r="A335" t="str">
            <v>752016</v>
          </cell>
          <cell r="B335">
            <v>15</v>
          </cell>
          <cell r="C335">
            <v>2</v>
          </cell>
          <cell r="D335">
            <v>17</v>
          </cell>
          <cell r="E335">
            <v>0.147333333333333</v>
          </cell>
        </row>
        <row r="336">
          <cell r="A336" t="str">
            <v>752020</v>
          </cell>
          <cell r="B336">
            <v>19</v>
          </cell>
          <cell r="C336">
            <v>2</v>
          </cell>
          <cell r="D336">
            <v>21</v>
          </cell>
          <cell r="E336">
            <v>0.182</v>
          </cell>
        </row>
        <row r="337">
          <cell r="A337" t="str">
            <v>752029</v>
          </cell>
          <cell r="B337">
            <v>12</v>
          </cell>
          <cell r="C337">
            <v>2</v>
          </cell>
          <cell r="D337">
            <v>14</v>
          </cell>
          <cell r="E337">
            <v>0.121333333333333</v>
          </cell>
        </row>
        <row r="338">
          <cell r="A338" t="str">
            <v>752055</v>
          </cell>
          <cell r="B338">
            <v>17</v>
          </cell>
          <cell r="C338">
            <v>2</v>
          </cell>
          <cell r="D338">
            <v>19</v>
          </cell>
          <cell r="E338">
            <v>0.164666666666667</v>
          </cell>
        </row>
        <row r="339">
          <cell r="A339" t="str">
            <v>752057</v>
          </cell>
          <cell r="B339">
            <v>16</v>
          </cell>
          <cell r="C339">
            <v>1</v>
          </cell>
          <cell r="D339">
            <v>17</v>
          </cell>
          <cell r="E339">
            <v>0.147333333333333</v>
          </cell>
        </row>
        <row r="340">
          <cell r="A340" t="str">
            <v>752076</v>
          </cell>
          <cell r="B340">
            <v>10</v>
          </cell>
          <cell r="C340">
            <v>2</v>
          </cell>
          <cell r="D340">
            <v>12</v>
          </cell>
          <cell r="E340">
            <v>0.104</v>
          </cell>
        </row>
        <row r="341">
          <cell r="A341" t="str">
            <v>752089</v>
          </cell>
          <cell r="B341">
            <v>13</v>
          </cell>
          <cell r="C341">
            <v>1</v>
          </cell>
          <cell r="D341">
            <v>14</v>
          </cell>
          <cell r="E341">
            <v>0.121333333333333</v>
          </cell>
        </row>
        <row r="342">
          <cell r="A342" t="str">
            <v>752092</v>
          </cell>
          <cell r="B342">
            <v>13</v>
          </cell>
          <cell r="C342">
            <v>2</v>
          </cell>
          <cell r="D342">
            <v>15</v>
          </cell>
          <cell r="E342">
            <v>0.13</v>
          </cell>
        </row>
        <row r="343">
          <cell r="A343" t="str">
            <v>752095</v>
          </cell>
          <cell r="B343">
            <v>20</v>
          </cell>
          <cell r="C343">
            <v>2</v>
          </cell>
          <cell r="D343">
            <v>22</v>
          </cell>
          <cell r="E343">
            <v>0.190666666666667</v>
          </cell>
        </row>
        <row r="344">
          <cell r="A344" t="str">
            <v>752102</v>
          </cell>
          <cell r="B344">
            <v>17</v>
          </cell>
          <cell r="C344">
            <v>1</v>
          </cell>
          <cell r="D344">
            <v>18</v>
          </cell>
          <cell r="E344">
            <v>0.156</v>
          </cell>
        </row>
        <row r="345">
          <cell r="A345" t="str">
            <v>752105</v>
          </cell>
          <cell r="B345">
            <v>12</v>
          </cell>
          <cell r="C345">
            <v>1</v>
          </cell>
          <cell r="D345">
            <v>13</v>
          </cell>
          <cell r="E345">
            <v>0.112666666666667</v>
          </cell>
        </row>
        <row r="346">
          <cell r="A346" t="str">
            <v>752110</v>
          </cell>
          <cell r="B346">
            <v>14</v>
          </cell>
          <cell r="C346">
            <v>2</v>
          </cell>
          <cell r="D346">
            <v>16</v>
          </cell>
          <cell r="E346">
            <v>0.138666666666667</v>
          </cell>
        </row>
        <row r="347">
          <cell r="A347" t="str">
            <v>752115</v>
          </cell>
          <cell r="B347">
            <v>12</v>
          </cell>
          <cell r="C347">
            <v>1</v>
          </cell>
          <cell r="D347">
            <v>13</v>
          </cell>
          <cell r="E347">
            <v>0.112666666666667</v>
          </cell>
        </row>
        <row r="348">
          <cell r="A348" t="str">
            <v>752118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752122</v>
          </cell>
          <cell r="B349">
            <v>17</v>
          </cell>
          <cell r="C349">
            <v>2</v>
          </cell>
          <cell r="D349">
            <v>19</v>
          </cell>
          <cell r="E349">
            <v>0.164666666666667</v>
          </cell>
        </row>
        <row r="350">
          <cell r="A350" t="str">
            <v>752127</v>
          </cell>
          <cell r="B350">
            <v>13</v>
          </cell>
          <cell r="C350">
            <v>1</v>
          </cell>
          <cell r="D350">
            <v>14</v>
          </cell>
          <cell r="E350">
            <v>0.121333333333333</v>
          </cell>
        </row>
        <row r="351">
          <cell r="A351" t="str">
            <v>752128</v>
          </cell>
          <cell r="B351">
            <v>15</v>
          </cell>
          <cell r="C351">
            <v>1</v>
          </cell>
          <cell r="D351">
            <v>16</v>
          </cell>
          <cell r="E351">
            <v>0.138666666666667</v>
          </cell>
        </row>
        <row r="352">
          <cell r="A352" t="str">
            <v>752131</v>
          </cell>
          <cell r="B352">
            <v>15</v>
          </cell>
          <cell r="C352">
            <v>1</v>
          </cell>
          <cell r="D352">
            <v>16</v>
          </cell>
          <cell r="E352">
            <v>0.138666666666667</v>
          </cell>
        </row>
        <row r="353">
          <cell r="A353" t="str">
            <v>752132</v>
          </cell>
          <cell r="B353">
            <v>12</v>
          </cell>
          <cell r="C353">
            <v>2</v>
          </cell>
          <cell r="D353">
            <v>14</v>
          </cell>
          <cell r="E353">
            <v>0.121333333333333</v>
          </cell>
        </row>
        <row r="354">
          <cell r="A354" t="str">
            <v>752133</v>
          </cell>
          <cell r="B354">
            <v>22</v>
          </cell>
          <cell r="C354">
            <v>2</v>
          </cell>
          <cell r="D354">
            <v>24</v>
          </cell>
          <cell r="E354">
            <v>0.208</v>
          </cell>
        </row>
        <row r="355">
          <cell r="A355" t="str">
            <v>752148</v>
          </cell>
          <cell r="B355">
            <v>15</v>
          </cell>
          <cell r="C355">
            <v>3</v>
          </cell>
          <cell r="D355">
            <v>18</v>
          </cell>
          <cell r="E355">
            <v>0.156</v>
          </cell>
        </row>
        <row r="356">
          <cell r="A356" t="str">
            <v>752149</v>
          </cell>
          <cell r="B356">
            <v>16</v>
          </cell>
          <cell r="C356">
            <v>2</v>
          </cell>
          <cell r="D356">
            <v>18</v>
          </cell>
          <cell r="E356">
            <v>0.156</v>
          </cell>
        </row>
        <row r="357">
          <cell r="A357" t="str">
            <v>752150</v>
          </cell>
          <cell r="B357">
            <v>19</v>
          </cell>
          <cell r="C357">
            <v>1</v>
          </cell>
          <cell r="D357">
            <v>20</v>
          </cell>
          <cell r="E357">
            <v>0.173333333333333</v>
          </cell>
        </row>
        <row r="358">
          <cell r="A358" t="str">
            <v>752153</v>
          </cell>
          <cell r="B358">
            <v>14</v>
          </cell>
          <cell r="C358">
            <v>2</v>
          </cell>
          <cell r="D358">
            <v>16</v>
          </cell>
          <cell r="E358">
            <v>0.138666666666667</v>
          </cell>
        </row>
        <row r="359">
          <cell r="A359" t="str">
            <v>752155</v>
          </cell>
          <cell r="B359">
            <v>24</v>
          </cell>
          <cell r="C359">
            <v>2</v>
          </cell>
          <cell r="D359">
            <v>26</v>
          </cell>
          <cell r="E359">
            <v>0.225333333333333</v>
          </cell>
        </row>
        <row r="360">
          <cell r="A360" t="str">
            <v>752156</v>
          </cell>
          <cell r="B360">
            <v>15</v>
          </cell>
          <cell r="C360">
            <v>2</v>
          </cell>
          <cell r="D360">
            <v>17</v>
          </cell>
          <cell r="E360">
            <v>0.147333333333333</v>
          </cell>
        </row>
        <row r="361">
          <cell r="A361" t="str">
            <v>752157</v>
          </cell>
          <cell r="B361">
            <v>15</v>
          </cell>
          <cell r="C361">
            <v>2</v>
          </cell>
          <cell r="D361">
            <v>17</v>
          </cell>
          <cell r="E361">
            <v>0.147333333333333</v>
          </cell>
        </row>
        <row r="362">
          <cell r="A362" t="str">
            <v>752158</v>
          </cell>
          <cell r="B362">
            <v>21</v>
          </cell>
          <cell r="C362">
            <v>1</v>
          </cell>
          <cell r="D362">
            <v>22</v>
          </cell>
          <cell r="E362">
            <v>0.190666666666667</v>
          </cell>
        </row>
        <row r="363">
          <cell r="A363" t="str">
            <v>752171</v>
          </cell>
          <cell r="B363">
            <v>18</v>
          </cell>
          <cell r="C363">
            <v>1</v>
          </cell>
          <cell r="D363">
            <v>19</v>
          </cell>
          <cell r="E363">
            <v>0.164666666666667</v>
          </cell>
        </row>
        <row r="364">
          <cell r="A364" t="str">
            <v>752175</v>
          </cell>
          <cell r="B364">
            <v>13</v>
          </cell>
          <cell r="C364">
            <v>1</v>
          </cell>
          <cell r="D364">
            <v>14</v>
          </cell>
          <cell r="E364">
            <v>0.121333333333333</v>
          </cell>
        </row>
        <row r="365">
          <cell r="A365" t="str">
            <v>752176</v>
          </cell>
          <cell r="B365">
            <v>16</v>
          </cell>
          <cell r="C365">
            <v>1</v>
          </cell>
          <cell r="D365">
            <v>17</v>
          </cell>
          <cell r="E365">
            <v>0.147333333333333</v>
          </cell>
        </row>
        <row r="366">
          <cell r="A366" t="str">
            <v>752181</v>
          </cell>
          <cell r="B366">
            <v>10</v>
          </cell>
          <cell r="C366">
            <v>1</v>
          </cell>
          <cell r="D366">
            <v>11</v>
          </cell>
          <cell r="E366">
            <v>0.0953333333333333</v>
          </cell>
        </row>
        <row r="367">
          <cell r="A367" t="str">
            <v>752182</v>
          </cell>
          <cell r="B367">
            <v>20</v>
          </cell>
          <cell r="C367">
            <v>1</v>
          </cell>
          <cell r="D367">
            <v>21</v>
          </cell>
          <cell r="E367">
            <v>0.182</v>
          </cell>
        </row>
        <row r="368">
          <cell r="A368" t="str">
            <v>752183</v>
          </cell>
          <cell r="B368">
            <v>15</v>
          </cell>
          <cell r="C368">
            <v>1</v>
          </cell>
          <cell r="D368">
            <v>16</v>
          </cell>
          <cell r="E368">
            <v>0.138666666666667</v>
          </cell>
        </row>
        <row r="369">
          <cell r="A369" t="str">
            <v>752185</v>
          </cell>
          <cell r="B369">
            <v>15</v>
          </cell>
          <cell r="C369">
            <v>3</v>
          </cell>
          <cell r="D369">
            <v>18</v>
          </cell>
          <cell r="E369">
            <v>0.156</v>
          </cell>
        </row>
        <row r="370">
          <cell r="A370" t="str">
            <v>752186</v>
          </cell>
          <cell r="B370">
            <v>11</v>
          </cell>
          <cell r="C370">
            <v>1</v>
          </cell>
          <cell r="D370">
            <v>12</v>
          </cell>
          <cell r="E370">
            <v>0.104</v>
          </cell>
        </row>
        <row r="371">
          <cell r="A371" t="str">
            <v>752187</v>
          </cell>
          <cell r="B371">
            <v>19</v>
          </cell>
          <cell r="C371">
            <v>1</v>
          </cell>
          <cell r="D371">
            <v>20</v>
          </cell>
          <cell r="E371">
            <v>0.173333333333333</v>
          </cell>
        </row>
        <row r="372">
          <cell r="A372" t="str">
            <v>753006</v>
          </cell>
          <cell r="B372">
            <v>37</v>
          </cell>
          <cell r="C372">
            <v>0</v>
          </cell>
          <cell r="D372">
            <v>37</v>
          </cell>
          <cell r="E372">
            <v>0.320666666666667</v>
          </cell>
        </row>
        <row r="373">
          <cell r="A373" t="str">
            <v>753007</v>
          </cell>
          <cell r="B373">
            <v>25</v>
          </cell>
          <cell r="C373">
            <v>1</v>
          </cell>
          <cell r="D373">
            <v>26</v>
          </cell>
          <cell r="E373">
            <v>0.225333333333333</v>
          </cell>
        </row>
        <row r="374">
          <cell r="A374" t="str">
            <v>753011</v>
          </cell>
          <cell r="B374">
            <v>22</v>
          </cell>
          <cell r="C374">
            <v>1</v>
          </cell>
          <cell r="D374">
            <v>23</v>
          </cell>
          <cell r="E374">
            <v>0.199333333333333</v>
          </cell>
        </row>
        <row r="375">
          <cell r="A375" t="str">
            <v>753013</v>
          </cell>
          <cell r="B375">
            <v>16</v>
          </cell>
          <cell r="C375">
            <v>0</v>
          </cell>
          <cell r="D375">
            <v>16</v>
          </cell>
          <cell r="E375">
            <v>0.138666666666667</v>
          </cell>
        </row>
        <row r="376">
          <cell r="A376" t="str">
            <v>753016</v>
          </cell>
          <cell r="B376">
            <v>16</v>
          </cell>
          <cell r="C376">
            <v>0</v>
          </cell>
          <cell r="D376">
            <v>16</v>
          </cell>
          <cell r="E376">
            <v>0.138666666666667</v>
          </cell>
        </row>
        <row r="377">
          <cell r="A377" t="str">
            <v>753019</v>
          </cell>
          <cell r="B377">
            <v>28</v>
          </cell>
          <cell r="C377">
            <v>1</v>
          </cell>
          <cell r="D377">
            <v>29</v>
          </cell>
          <cell r="E377">
            <v>0.251333333333333</v>
          </cell>
        </row>
        <row r="378">
          <cell r="A378" t="str">
            <v>753023</v>
          </cell>
          <cell r="B378">
            <v>19</v>
          </cell>
          <cell r="C378">
            <v>0</v>
          </cell>
          <cell r="D378">
            <v>19</v>
          </cell>
          <cell r="E378">
            <v>0.164666666666667</v>
          </cell>
        </row>
        <row r="379">
          <cell r="A379" t="str">
            <v>753024</v>
          </cell>
          <cell r="B379">
            <v>21</v>
          </cell>
          <cell r="C379">
            <v>1</v>
          </cell>
          <cell r="D379">
            <v>22</v>
          </cell>
          <cell r="E379">
            <v>0.190666666666667</v>
          </cell>
        </row>
        <row r="380">
          <cell r="A380" t="str">
            <v>753029</v>
          </cell>
          <cell r="B380">
            <v>22</v>
          </cell>
          <cell r="C380">
            <v>2</v>
          </cell>
          <cell r="D380">
            <v>24</v>
          </cell>
          <cell r="E380">
            <v>0.208</v>
          </cell>
        </row>
        <row r="381">
          <cell r="A381" t="str">
            <v>753048</v>
          </cell>
          <cell r="B381">
            <v>17</v>
          </cell>
          <cell r="C381">
            <v>1</v>
          </cell>
          <cell r="D381">
            <v>18</v>
          </cell>
          <cell r="E381">
            <v>0.156</v>
          </cell>
        </row>
        <row r="382">
          <cell r="A382" t="str">
            <v>753057</v>
          </cell>
          <cell r="B382">
            <v>12</v>
          </cell>
          <cell r="C382">
            <v>1</v>
          </cell>
          <cell r="D382">
            <v>13</v>
          </cell>
          <cell r="E382">
            <v>0.112666666666667</v>
          </cell>
        </row>
        <row r="383">
          <cell r="A383" t="str">
            <v>753058</v>
          </cell>
          <cell r="B383">
            <v>25</v>
          </cell>
          <cell r="C383">
            <v>0</v>
          </cell>
          <cell r="D383">
            <v>25</v>
          </cell>
          <cell r="E383">
            <v>0.216666666666667</v>
          </cell>
        </row>
        <row r="384">
          <cell r="A384" t="str">
            <v>754010</v>
          </cell>
          <cell r="B384">
            <v>13</v>
          </cell>
          <cell r="C384">
            <v>1</v>
          </cell>
          <cell r="D384">
            <v>14</v>
          </cell>
          <cell r="E384">
            <v>0.121333333333333</v>
          </cell>
        </row>
        <row r="385">
          <cell r="A385" t="str">
            <v>754031</v>
          </cell>
          <cell r="B385">
            <v>16</v>
          </cell>
          <cell r="C385">
            <v>1</v>
          </cell>
          <cell r="D385">
            <v>17</v>
          </cell>
          <cell r="E385">
            <v>0.147333333333333</v>
          </cell>
        </row>
        <row r="386">
          <cell r="A386" t="str">
            <v>754082</v>
          </cell>
          <cell r="B386">
            <v>29</v>
          </cell>
          <cell r="C386">
            <v>1</v>
          </cell>
          <cell r="D386">
            <v>30</v>
          </cell>
          <cell r="E386">
            <v>0.26</v>
          </cell>
        </row>
        <row r="387">
          <cell r="A387" t="str">
            <v>754105</v>
          </cell>
          <cell r="B387">
            <v>25</v>
          </cell>
          <cell r="C387">
            <v>2</v>
          </cell>
          <cell r="D387">
            <v>27</v>
          </cell>
          <cell r="E387">
            <v>0.234</v>
          </cell>
        </row>
        <row r="388">
          <cell r="A388" t="str">
            <v>754107</v>
          </cell>
          <cell r="B388">
            <v>21</v>
          </cell>
          <cell r="C388">
            <v>1</v>
          </cell>
          <cell r="D388">
            <v>22</v>
          </cell>
          <cell r="E388">
            <v>0.190666666666667</v>
          </cell>
        </row>
        <row r="389">
          <cell r="A389" t="str">
            <v>754108</v>
          </cell>
          <cell r="B389">
            <v>16</v>
          </cell>
          <cell r="C389">
            <v>2</v>
          </cell>
          <cell r="D389">
            <v>18</v>
          </cell>
          <cell r="E389">
            <v>0.156</v>
          </cell>
        </row>
        <row r="390">
          <cell r="A390" t="str">
            <v>754110</v>
          </cell>
          <cell r="B390">
            <v>19</v>
          </cell>
          <cell r="C390">
            <v>1</v>
          </cell>
          <cell r="D390">
            <v>20</v>
          </cell>
          <cell r="E390">
            <v>0.173333333333333</v>
          </cell>
        </row>
        <row r="391">
          <cell r="A391" t="str">
            <v>755111</v>
          </cell>
          <cell r="B391">
            <v>19</v>
          </cell>
          <cell r="C391">
            <v>2</v>
          </cell>
          <cell r="D391">
            <v>21</v>
          </cell>
          <cell r="E391">
            <v>0.182</v>
          </cell>
        </row>
        <row r="392">
          <cell r="A392" t="str">
            <v>755221</v>
          </cell>
          <cell r="B392">
            <v>17</v>
          </cell>
          <cell r="C392">
            <v>2</v>
          </cell>
          <cell r="D392">
            <v>19</v>
          </cell>
          <cell r="E392">
            <v>0.164666666666667</v>
          </cell>
        </row>
        <row r="393">
          <cell r="A393" t="str">
            <v>762010</v>
          </cell>
          <cell r="B393">
            <v>17</v>
          </cell>
          <cell r="C393">
            <v>2</v>
          </cell>
          <cell r="D393">
            <v>19</v>
          </cell>
          <cell r="E393">
            <v>0.164666666666667</v>
          </cell>
        </row>
        <row r="394">
          <cell r="A394" t="str">
            <v>762028</v>
          </cell>
          <cell r="B394">
            <v>13</v>
          </cell>
          <cell r="C394">
            <v>1</v>
          </cell>
          <cell r="D394">
            <v>14</v>
          </cell>
          <cell r="E394">
            <v>0.121333333333333</v>
          </cell>
        </row>
        <row r="395">
          <cell r="A395" t="str">
            <v>762033</v>
          </cell>
          <cell r="B395">
            <v>18</v>
          </cell>
          <cell r="C395">
            <v>0</v>
          </cell>
          <cell r="D395">
            <v>18</v>
          </cell>
          <cell r="E395">
            <v>0.156</v>
          </cell>
        </row>
        <row r="396">
          <cell r="A396" t="str">
            <v>762039</v>
          </cell>
          <cell r="B396">
            <v>10</v>
          </cell>
          <cell r="C396">
            <v>1</v>
          </cell>
          <cell r="D396">
            <v>11</v>
          </cell>
          <cell r="E396">
            <v>0.0953333333333333</v>
          </cell>
        </row>
        <row r="397">
          <cell r="A397" t="str">
            <v>762047</v>
          </cell>
          <cell r="B397">
            <v>15</v>
          </cell>
          <cell r="C397">
            <v>1</v>
          </cell>
          <cell r="D397">
            <v>16</v>
          </cell>
          <cell r="E397">
            <v>0.138666666666667</v>
          </cell>
        </row>
        <row r="398">
          <cell r="A398" t="str">
            <v>762053</v>
          </cell>
          <cell r="B398">
            <v>14</v>
          </cell>
          <cell r="C398">
            <v>2</v>
          </cell>
          <cell r="D398">
            <v>16</v>
          </cell>
          <cell r="E398">
            <v>0.138666666666667</v>
          </cell>
        </row>
        <row r="399">
          <cell r="A399" t="str">
            <v>762055</v>
          </cell>
          <cell r="B399">
            <v>12</v>
          </cell>
          <cell r="C399">
            <v>3</v>
          </cell>
          <cell r="D399">
            <v>15</v>
          </cell>
          <cell r="E399">
            <v>0.13</v>
          </cell>
        </row>
        <row r="400">
          <cell r="A400" t="str">
            <v>762056</v>
          </cell>
          <cell r="B400">
            <v>13</v>
          </cell>
          <cell r="C400">
            <v>0</v>
          </cell>
          <cell r="D400">
            <v>13</v>
          </cell>
          <cell r="E400">
            <v>0.112666666666667</v>
          </cell>
        </row>
        <row r="401">
          <cell r="A401" t="str">
            <v>762057</v>
          </cell>
          <cell r="B401">
            <v>14</v>
          </cell>
          <cell r="C401">
            <v>1</v>
          </cell>
          <cell r="D401">
            <v>15</v>
          </cell>
          <cell r="E401">
            <v>0.13</v>
          </cell>
        </row>
        <row r="402">
          <cell r="A402" t="str">
            <v>762058</v>
          </cell>
          <cell r="B402">
            <v>17</v>
          </cell>
          <cell r="C402">
            <v>3</v>
          </cell>
          <cell r="D402">
            <v>20</v>
          </cell>
          <cell r="E402">
            <v>0.173333333333333</v>
          </cell>
        </row>
        <row r="403">
          <cell r="A403" t="str">
            <v>762059</v>
          </cell>
          <cell r="B403">
            <v>13</v>
          </cell>
          <cell r="C403">
            <v>1</v>
          </cell>
          <cell r="D403">
            <v>14</v>
          </cell>
          <cell r="E403">
            <v>0.121333333333333</v>
          </cell>
        </row>
        <row r="404">
          <cell r="A404" t="str">
            <v>763011</v>
          </cell>
          <cell r="B404">
            <v>24</v>
          </cell>
          <cell r="C404">
            <v>0</v>
          </cell>
          <cell r="D404">
            <v>24</v>
          </cell>
          <cell r="E404">
            <v>0.208</v>
          </cell>
        </row>
        <row r="405">
          <cell r="A405" t="str">
            <v>797008</v>
          </cell>
          <cell r="B405">
            <v>13</v>
          </cell>
          <cell r="C405">
            <v>3</v>
          </cell>
          <cell r="D405">
            <v>16</v>
          </cell>
          <cell r="E405">
            <v>0.138666666666667</v>
          </cell>
        </row>
        <row r="406">
          <cell r="A406" t="str">
            <v>797039</v>
          </cell>
          <cell r="B406">
            <v>20</v>
          </cell>
          <cell r="C406">
            <v>1</v>
          </cell>
          <cell r="D406">
            <v>21</v>
          </cell>
          <cell r="E406">
            <v>0.182</v>
          </cell>
        </row>
        <row r="407">
          <cell r="A407" t="str">
            <v>797202</v>
          </cell>
          <cell r="B407">
            <v>18</v>
          </cell>
          <cell r="C407">
            <v>1</v>
          </cell>
          <cell r="D407">
            <v>19</v>
          </cell>
          <cell r="E407">
            <v>0.164666666666667</v>
          </cell>
        </row>
        <row r="408">
          <cell r="A408" t="str">
            <v>662001</v>
          </cell>
          <cell r="B408">
            <v>24</v>
          </cell>
          <cell r="C408">
            <v>1</v>
          </cell>
          <cell r="D408">
            <v>25</v>
          </cell>
          <cell r="E408">
            <v>0.216666666666667</v>
          </cell>
        </row>
        <row r="409">
          <cell r="A409" t="str">
            <v>662008</v>
          </cell>
          <cell r="B409">
            <v>16</v>
          </cell>
          <cell r="C409">
            <v>2</v>
          </cell>
          <cell r="D409">
            <v>18</v>
          </cell>
          <cell r="E409">
            <v>0.156</v>
          </cell>
        </row>
        <row r="410">
          <cell r="A410" t="str">
            <v>662015</v>
          </cell>
          <cell r="B410">
            <v>19</v>
          </cell>
          <cell r="C410">
            <v>2</v>
          </cell>
          <cell r="D410">
            <v>21</v>
          </cell>
          <cell r="E410">
            <v>0.182</v>
          </cell>
        </row>
        <row r="411">
          <cell r="A411" t="str">
            <v>662018</v>
          </cell>
          <cell r="B411">
            <v>35</v>
          </cell>
          <cell r="C411">
            <v>2</v>
          </cell>
          <cell r="D411">
            <v>37</v>
          </cell>
          <cell r="E411">
            <v>0.320666666666667</v>
          </cell>
        </row>
        <row r="412">
          <cell r="A412" t="str">
            <v>662020</v>
          </cell>
          <cell r="B412">
            <v>14</v>
          </cell>
          <cell r="C412">
            <v>1</v>
          </cell>
          <cell r="D412">
            <v>15</v>
          </cell>
          <cell r="E412">
            <v>0.13</v>
          </cell>
        </row>
        <row r="413">
          <cell r="A413" t="str">
            <v>662021</v>
          </cell>
          <cell r="B413">
            <v>22</v>
          </cell>
          <cell r="C413">
            <v>1</v>
          </cell>
          <cell r="D413">
            <v>23</v>
          </cell>
          <cell r="E413">
            <v>0.199333333333333</v>
          </cell>
        </row>
        <row r="414">
          <cell r="A414" t="str">
            <v>662022</v>
          </cell>
          <cell r="B414">
            <v>16</v>
          </cell>
          <cell r="C414">
            <v>4</v>
          </cell>
          <cell r="D414">
            <v>20</v>
          </cell>
          <cell r="E414">
            <v>0.173333333333333</v>
          </cell>
        </row>
        <row r="415">
          <cell r="A415" t="str">
            <v>662025</v>
          </cell>
          <cell r="B415">
            <v>19</v>
          </cell>
          <cell r="C415">
            <v>3</v>
          </cell>
          <cell r="D415">
            <v>22</v>
          </cell>
          <cell r="E415">
            <v>0.190666666666667</v>
          </cell>
        </row>
        <row r="416">
          <cell r="A416" t="str">
            <v>668001</v>
          </cell>
          <cell r="B416">
            <v>25</v>
          </cell>
          <cell r="C416">
            <v>1</v>
          </cell>
          <cell r="D416">
            <v>26</v>
          </cell>
          <cell r="E416">
            <v>0.225333333333333</v>
          </cell>
        </row>
        <row r="417">
          <cell r="A417" t="str">
            <v>668015</v>
          </cell>
          <cell r="B417">
            <v>16</v>
          </cell>
          <cell r="C417">
            <v>2</v>
          </cell>
          <cell r="D417">
            <v>18</v>
          </cell>
          <cell r="E417">
            <v>0.156</v>
          </cell>
        </row>
        <row r="418">
          <cell r="A418" t="str">
            <v>668018</v>
          </cell>
          <cell r="B418">
            <v>19</v>
          </cell>
          <cell r="C418">
            <v>2</v>
          </cell>
          <cell r="D418">
            <v>21</v>
          </cell>
          <cell r="E418">
            <v>0.182</v>
          </cell>
        </row>
        <row r="419">
          <cell r="A419" t="str">
            <v>668021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668022</v>
          </cell>
          <cell r="B420">
            <v>19</v>
          </cell>
          <cell r="C420">
            <v>2</v>
          </cell>
          <cell r="D420">
            <v>21</v>
          </cell>
          <cell r="E420">
            <v>0.182</v>
          </cell>
        </row>
        <row r="421">
          <cell r="A421" t="str">
            <v>668025</v>
          </cell>
          <cell r="B421">
            <v>16</v>
          </cell>
          <cell r="C421">
            <v>1</v>
          </cell>
          <cell r="D421">
            <v>17</v>
          </cell>
          <cell r="E421">
            <v>0.147333333333333</v>
          </cell>
        </row>
        <row r="422">
          <cell r="A422" t="str">
            <v>668027</v>
          </cell>
          <cell r="B422">
            <v>26</v>
          </cell>
          <cell r="C422">
            <v>1</v>
          </cell>
          <cell r="D422">
            <v>27</v>
          </cell>
          <cell r="E422">
            <v>0.234</v>
          </cell>
        </row>
        <row r="423">
          <cell r="A423" t="str">
            <v>668036</v>
          </cell>
          <cell r="B423">
            <v>21</v>
          </cell>
          <cell r="C423">
            <v>1</v>
          </cell>
          <cell r="D423">
            <v>22</v>
          </cell>
          <cell r="E423">
            <v>0.190666666666667</v>
          </cell>
        </row>
        <row r="424">
          <cell r="A424" t="str">
            <v>668040</v>
          </cell>
          <cell r="B424">
            <v>19</v>
          </cell>
          <cell r="C424">
            <v>1</v>
          </cell>
          <cell r="D424">
            <v>20</v>
          </cell>
          <cell r="E424">
            <v>0.173333333333333</v>
          </cell>
        </row>
        <row r="425">
          <cell r="A425" t="str">
            <v>668041</v>
          </cell>
          <cell r="B425">
            <v>19</v>
          </cell>
          <cell r="C425">
            <v>1</v>
          </cell>
          <cell r="D425">
            <v>20</v>
          </cell>
          <cell r="E425">
            <v>0.173333333333333</v>
          </cell>
        </row>
        <row r="426">
          <cell r="A426" t="str">
            <v>668043</v>
          </cell>
          <cell r="B426">
            <v>14</v>
          </cell>
          <cell r="C426">
            <v>1</v>
          </cell>
          <cell r="D426">
            <v>15</v>
          </cell>
          <cell r="E426">
            <v>0.13</v>
          </cell>
        </row>
        <row r="427">
          <cell r="A427" t="str">
            <v>668045</v>
          </cell>
          <cell r="B427">
            <v>13</v>
          </cell>
          <cell r="C427">
            <v>2</v>
          </cell>
          <cell r="D427">
            <v>15</v>
          </cell>
          <cell r="E427">
            <v>0.13</v>
          </cell>
        </row>
        <row r="428">
          <cell r="A428" t="str">
            <v>668048</v>
          </cell>
          <cell r="B428">
            <v>12</v>
          </cell>
          <cell r="C428">
            <v>2</v>
          </cell>
          <cell r="D428">
            <v>14</v>
          </cell>
          <cell r="E428">
            <v>0.121333333333333</v>
          </cell>
        </row>
        <row r="429">
          <cell r="A429" t="str">
            <v>668049</v>
          </cell>
          <cell r="B429">
            <v>18</v>
          </cell>
          <cell r="C429">
            <v>2</v>
          </cell>
          <cell r="D429">
            <v>20</v>
          </cell>
          <cell r="E429">
            <v>0.173333333333333</v>
          </cell>
        </row>
        <row r="430">
          <cell r="A430" t="str">
            <v>759003</v>
          </cell>
          <cell r="B430">
            <v>21</v>
          </cell>
          <cell r="C430">
            <v>2</v>
          </cell>
          <cell r="D430">
            <v>23</v>
          </cell>
          <cell r="E430">
            <v>0.199333333333333</v>
          </cell>
        </row>
        <row r="431">
          <cell r="A431" t="str">
            <v>759006</v>
          </cell>
          <cell r="B431">
            <v>14</v>
          </cell>
          <cell r="C431">
            <v>1</v>
          </cell>
          <cell r="D431">
            <v>15</v>
          </cell>
          <cell r="E431">
            <v>0.13</v>
          </cell>
        </row>
        <row r="432">
          <cell r="A432" t="str">
            <v>759007</v>
          </cell>
          <cell r="B432">
            <v>27</v>
          </cell>
          <cell r="C432">
            <v>1</v>
          </cell>
          <cell r="D432">
            <v>28</v>
          </cell>
          <cell r="E432">
            <v>0.242666666666667</v>
          </cell>
        </row>
        <row r="433">
          <cell r="A433" t="str">
            <v>759022</v>
          </cell>
          <cell r="B433">
            <v>25</v>
          </cell>
          <cell r="C433">
            <v>1</v>
          </cell>
          <cell r="D433">
            <v>26</v>
          </cell>
          <cell r="E433">
            <v>0.225333333333333</v>
          </cell>
        </row>
        <row r="434">
          <cell r="A434" t="str">
            <v>759033</v>
          </cell>
          <cell r="B434">
            <v>18</v>
          </cell>
          <cell r="C434">
            <v>1</v>
          </cell>
          <cell r="D434">
            <v>19</v>
          </cell>
          <cell r="E434">
            <v>0.164666666666667</v>
          </cell>
        </row>
        <row r="435">
          <cell r="A435" t="str">
            <v>759035</v>
          </cell>
          <cell r="B435">
            <v>21</v>
          </cell>
          <cell r="C435">
            <v>2</v>
          </cell>
          <cell r="D435">
            <v>23</v>
          </cell>
          <cell r="E435">
            <v>0.199333333333333</v>
          </cell>
        </row>
        <row r="436">
          <cell r="A436" t="str">
            <v>759037</v>
          </cell>
          <cell r="B436">
            <v>23</v>
          </cell>
          <cell r="C436">
            <v>2</v>
          </cell>
          <cell r="D436">
            <v>25</v>
          </cell>
          <cell r="E436">
            <v>0.216666666666667</v>
          </cell>
        </row>
        <row r="437">
          <cell r="A437" t="str">
            <v>759051</v>
          </cell>
          <cell r="B437">
            <v>23</v>
          </cell>
          <cell r="C437">
            <v>2</v>
          </cell>
          <cell r="D437">
            <v>25</v>
          </cell>
          <cell r="E437">
            <v>0.216666666666667</v>
          </cell>
        </row>
        <row r="438">
          <cell r="A438" t="str">
            <v>759052</v>
          </cell>
          <cell r="B438">
            <v>12</v>
          </cell>
          <cell r="C438">
            <v>1</v>
          </cell>
          <cell r="D438">
            <v>13</v>
          </cell>
          <cell r="E438">
            <v>0.112666666666667</v>
          </cell>
        </row>
        <row r="439">
          <cell r="A439" t="str">
            <v>759053</v>
          </cell>
          <cell r="B439">
            <v>16</v>
          </cell>
          <cell r="C439">
            <v>4</v>
          </cell>
          <cell r="D439">
            <v>20</v>
          </cell>
          <cell r="E439">
            <v>0.173333333333333</v>
          </cell>
        </row>
        <row r="440">
          <cell r="A440" t="str">
            <v>759055</v>
          </cell>
          <cell r="B440">
            <v>30</v>
          </cell>
          <cell r="C440">
            <v>1</v>
          </cell>
          <cell r="D440">
            <v>31</v>
          </cell>
          <cell r="E440">
            <v>0.268666666666667</v>
          </cell>
        </row>
        <row r="441">
          <cell r="A441" t="str">
            <v>759056</v>
          </cell>
          <cell r="B441">
            <v>14</v>
          </cell>
          <cell r="C441">
            <v>2</v>
          </cell>
          <cell r="D441">
            <v>16</v>
          </cell>
          <cell r="E441">
            <v>0.138666666666667</v>
          </cell>
        </row>
        <row r="442">
          <cell r="A442" t="str">
            <v>759057</v>
          </cell>
          <cell r="B442">
            <v>23</v>
          </cell>
          <cell r="C442">
            <v>2</v>
          </cell>
          <cell r="D442">
            <v>25</v>
          </cell>
          <cell r="E442">
            <v>0.216666666666667</v>
          </cell>
        </row>
        <row r="443">
          <cell r="A443" t="str">
            <v>759063</v>
          </cell>
          <cell r="B443">
            <v>25</v>
          </cell>
          <cell r="C443">
            <v>2</v>
          </cell>
          <cell r="D443">
            <v>27</v>
          </cell>
          <cell r="E443">
            <v>0.234</v>
          </cell>
        </row>
        <row r="444">
          <cell r="A444" t="str">
            <v>759071</v>
          </cell>
          <cell r="B444">
            <v>22</v>
          </cell>
          <cell r="C444">
            <v>1</v>
          </cell>
          <cell r="D444">
            <v>23</v>
          </cell>
          <cell r="E444">
            <v>0.199333333333333</v>
          </cell>
        </row>
        <row r="445">
          <cell r="A445" t="str">
            <v>759072</v>
          </cell>
          <cell r="B445">
            <v>24</v>
          </cell>
          <cell r="C445">
            <v>1</v>
          </cell>
          <cell r="D445">
            <v>25</v>
          </cell>
          <cell r="E445">
            <v>0.216666666666667</v>
          </cell>
        </row>
        <row r="446">
          <cell r="A446" t="str">
            <v>775046</v>
          </cell>
          <cell r="B446">
            <v>18</v>
          </cell>
          <cell r="C446">
            <v>1</v>
          </cell>
          <cell r="D446">
            <v>19</v>
          </cell>
          <cell r="E446">
            <v>0.164666666666667</v>
          </cell>
        </row>
        <row r="447">
          <cell r="A447" t="str">
            <v>775058</v>
          </cell>
          <cell r="B447">
            <v>19</v>
          </cell>
          <cell r="C447">
            <v>1</v>
          </cell>
          <cell r="D447">
            <v>20</v>
          </cell>
          <cell r="E447">
            <v>0.173333333333333</v>
          </cell>
        </row>
        <row r="448">
          <cell r="A448" t="str">
            <v>775083</v>
          </cell>
          <cell r="B448">
            <v>15</v>
          </cell>
          <cell r="C448">
            <v>2</v>
          </cell>
          <cell r="D448">
            <v>17</v>
          </cell>
          <cell r="E448">
            <v>0.147333333333333</v>
          </cell>
        </row>
        <row r="449">
          <cell r="A449" t="str">
            <v>775101</v>
          </cell>
          <cell r="B449">
            <v>17</v>
          </cell>
          <cell r="C449">
            <v>2</v>
          </cell>
          <cell r="D449">
            <v>19</v>
          </cell>
          <cell r="E449">
            <v>0.164666666666667</v>
          </cell>
        </row>
        <row r="450">
          <cell r="A450" t="str">
            <v>775112</v>
          </cell>
          <cell r="B450">
            <v>16</v>
          </cell>
          <cell r="C450">
            <v>2</v>
          </cell>
          <cell r="D450">
            <v>18</v>
          </cell>
          <cell r="E450">
            <v>0.156</v>
          </cell>
        </row>
        <row r="451">
          <cell r="A451" t="str">
            <v>775117</v>
          </cell>
          <cell r="B451">
            <v>28</v>
          </cell>
          <cell r="C451">
            <v>2</v>
          </cell>
          <cell r="D451">
            <v>30</v>
          </cell>
          <cell r="E451">
            <v>0.26</v>
          </cell>
        </row>
        <row r="452">
          <cell r="A452" t="str">
            <v>775123</v>
          </cell>
          <cell r="B452">
            <v>16</v>
          </cell>
          <cell r="C452">
            <v>2</v>
          </cell>
          <cell r="D452">
            <v>18</v>
          </cell>
          <cell r="E452">
            <v>0.156</v>
          </cell>
        </row>
        <row r="453">
          <cell r="A453" t="str">
            <v>775128</v>
          </cell>
          <cell r="B453">
            <v>19</v>
          </cell>
          <cell r="C453">
            <v>2</v>
          </cell>
          <cell r="D453">
            <v>21</v>
          </cell>
          <cell r="E453">
            <v>0.182</v>
          </cell>
        </row>
        <row r="454">
          <cell r="A454" t="str">
            <v>777010</v>
          </cell>
          <cell r="B454">
            <v>17</v>
          </cell>
          <cell r="C454">
            <v>3</v>
          </cell>
          <cell r="D454">
            <v>20</v>
          </cell>
          <cell r="E454">
            <v>0.173333333333333</v>
          </cell>
        </row>
        <row r="455">
          <cell r="A455" t="str">
            <v>777016</v>
          </cell>
          <cell r="B455">
            <v>12</v>
          </cell>
          <cell r="C455">
            <v>2</v>
          </cell>
          <cell r="D455">
            <v>14</v>
          </cell>
          <cell r="E455">
            <v>0.121333333333333</v>
          </cell>
        </row>
        <row r="456">
          <cell r="A456" t="str">
            <v>777017</v>
          </cell>
          <cell r="B456">
            <v>17</v>
          </cell>
          <cell r="C456">
            <v>3</v>
          </cell>
          <cell r="D456">
            <v>20</v>
          </cell>
          <cell r="E456">
            <v>0.173333333333333</v>
          </cell>
        </row>
        <row r="457">
          <cell r="A457" t="str">
            <v>777042</v>
          </cell>
          <cell r="B457">
            <v>13</v>
          </cell>
          <cell r="C457">
            <v>2</v>
          </cell>
          <cell r="D457">
            <v>15</v>
          </cell>
          <cell r="E457">
            <v>0.13</v>
          </cell>
        </row>
        <row r="458">
          <cell r="A458" t="str">
            <v>777043</v>
          </cell>
          <cell r="B458">
            <v>16</v>
          </cell>
          <cell r="C458">
            <v>2</v>
          </cell>
          <cell r="D458">
            <v>18</v>
          </cell>
          <cell r="E458">
            <v>0.156</v>
          </cell>
        </row>
        <row r="459">
          <cell r="A459" t="str">
            <v>779006</v>
          </cell>
          <cell r="B459">
            <v>16</v>
          </cell>
          <cell r="C459">
            <v>3</v>
          </cell>
          <cell r="D459">
            <v>19</v>
          </cell>
          <cell r="E459">
            <v>0.164666666666667</v>
          </cell>
        </row>
        <row r="460">
          <cell r="A460" t="str">
            <v>779015</v>
          </cell>
          <cell r="B460">
            <v>16</v>
          </cell>
          <cell r="C460">
            <v>1</v>
          </cell>
          <cell r="D460">
            <v>17</v>
          </cell>
          <cell r="E460">
            <v>0.147333333333333</v>
          </cell>
        </row>
        <row r="461">
          <cell r="A461" t="str">
            <v>779017</v>
          </cell>
          <cell r="B461">
            <v>19</v>
          </cell>
          <cell r="C461">
            <v>2</v>
          </cell>
          <cell r="D461">
            <v>21</v>
          </cell>
          <cell r="E461">
            <v>0.182</v>
          </cell>
        </row>
        <row r="462">
          <cell r="A462" t="str">
            <v>779018</v>
          </cell>
          <cell r="B462">
            <v>17</v>
          </cell>
          <cell r="C462">
            <v>2</v>
          </cell>
          <cell r="D462">
            <v>19</v>
          </cell>
          <cell r="E462">
            <v>0.164666666666667</v>
          </cell>
        </row>
        <row r="463">
          <cell r="A463" t="str">
            <v>779023</v>
          </cell>
          <cell r="B463">
            <v>22</v>
          </cell>
          <cell r="C463">
            <v>1</v>
          </cell>
          <cell r="D463">
            <v>23</v>
          </cell>
          <cell r="E463">
            <v>0.199333333333333</v>
          </cell>
        </row>
        <row r="464">
          <cell r="A464" t="str">
            <v>779028</v>
          </cell>
          <cell r="B464">
            <v>12</v>
          </cell>
          <cell r="C464">
            <v>2</v>
          </cell>
          <cell r="D464">
            <v>14</v>
          </cell>
          <cell r="E464">
            <v>0.121333333333333</v>
          </cell>
        </row>
        <row r="465">
          <cell r="A465" t="str">
            <v>779030</v>
          </cell>
          <cell r="B465">
            <v>16</v>
          </cell>
          <cell r="C465">
            <v>3</v>
          </cell>
          <cell r="D465">
            <v>19</v>
          </cell>
          <cell r="E465">
            <v>0.164666666666667</v>
          </cell>
        </row>
        <row r="466">
          <cell r="A466" t="str">
            <v>779032</v>
          </cell>
          <cell r="B466">
            <v>16</v>
          </cell>
          <cell r="C466">
            <v>2</v>
          </cell>
          <cell r="D466">
            <v>18</v>
          </cell>
          <cell r="E466">
            <v>0.156</v>
          </cell>
        </row>
        <row r="467">
          <cell r="A467" t="str">
            <v>370001</v>
          </cell>
          <cell r="B467">
            <v>13</v>
          </cell>
          <cell r="C467">
            <v>1</v>
          </cell>
          <cell r="D467">
            <v>14</v>
          </cell>
          <cell r="E467">
            <v>0.121333333333333</v>
          </cell>
        </row>
        <row r="468">
          <cell r="A468" t="str">
            <v>370032</v>
          </cell>
          <cell r="B468">
            <v>12</v>
          </cell>
          <cell r="C468">
            <v>3</v>
          </cell>
          <cell r="D468">
            <v>15</v>
          </cell>
          <cell r="E468">
            <v>0.13</v>
          </cell>
        </row>
        <row r="469">
          <cell r="A469" t="str">
            <v>371008</v>
          </cell>
          <cell r="B469">
            <v>15</v>
          </cell>
          <cell r="C469">
            <v>1</v>
          </cell>
          <cell r="D469">
            <v>16</v>
          </cell>
          <cell r="E469">
            <v>0.138666666666667</v>
          </cell>
        </row>
        <row r="470">
          <cell r="A470" t="str">
            <v>371036</v>
          </cell>
          <cell r="B470">
            <v>17</v>
          </cell>
          <cell r="C470">
            <v>2</v>
          </cell>
          <cell r="D470">
            <v>19</v>
          </cell>
          <cell r="E470">
            <v>0.164666666666667</v>
          </cell>
        </row>
        <row r="471">
          <cell r="A471" t="str">
            <v>371041</v>
          </cell>
          <cell r="B471">
            <v>17</v>
          </cell>
          <cell r="C471">
            <v>3</v>
          </cell>
          <cell r="D471">
            <v>20</v>
          </cell>
          <cell r="E471">
            <v>0.173333333333333</v>
          </cell>
        </row>
        <row r="472">
          <cell r="A472" t="str">
            <v>371043</v>
          </cell>
          <cell r="B472">
            <v>19</v>
          </cell>
          <cell r="C472">
            <v>2</v>
          </cell>
          <cell r="D472">
            <v>21</v>
          </cell>
          <cell r="E472">
            <v>0.182</v>
          </cell>
        </row>
        <row r="473">
          <cell r="A473" t="str">
            <v>371046</v>
          </cell>
          <cell r="B473">
            <v>15</v>
          </cell>
          <cell r="C473">
            <v>2</v>
          </cell>
          <cell r="D473">
            <v>17</v>
          </cell>
          <cell r="E473">
            <v>0.147333333333333</v>
          </cell>
        </row>
        <row r="474">
          <cell r="A474" t="str">
            <v>372008</v>
          </cell>
          <cell r="B474">
            <v>23</v>
          </cell>
          <cell r="C474">
            <v>2</v>
          </cell>
          <cell r="D474">
            <v>25</v>
          </cell>
          <cell r="E474">
            <v>0.216666666666667</v>
          </cell>
        </row>
        <row r="475">
          <cell r="A475" t="str">
            <v>372016</v>
          </cell>
          <cell r="B475">
            <v>19</v>
          </cell>
          <cell r="C475">
            <v>3</v>
          </cell>
          <cell r="D475">
            <v>22</v>
          </cell>
          <cell r="E475">
            <v>0.190666666666667</v>
          </cell>
        </row>
        <row r="476">
          <cell r="A476" t="str">
            <v>372017</v>
          </cell>
          <cell r="B476">
            <v>21</v>
          </cell>
          <cell r="C476">
            <v>1</v>
          </cell>
          <cell r="D476">
            <v>22</v>
          </cell>
          <cell r="E476">
            <v>0.190666666666667</v>
          </cell>
        </row>
        <row r="477">
          <cell r="A477" t="str">
            <v>373029</v>
          </cell>
          <cell r="B477">
            <v>18</v>
          </cell>
          <cell r="C477">
            <v>2</v>
          </cell>
          <cell r="D477">
            <v>20</v>
          </cell>
          <cell r="E477">
            <v>0.173333333333333</v>
          </cell>
        </row>
        <row r="478">
          <cell r="A478" t="str">
            <v>373037</v>
          </cell>
          <cell r="B478">
            <v>21</v>
          </cell>
          <cell r="C478">
            <v>4</v>
          </cell>
          <cell r="D478">
            <v>25</v>
          </cell>
          <cell r="E478">
            <v>0.216666666666667</v>
          </cell>
        </row>
        <row r="479">
          <cell r="A479" t="str">
            <v>373040</v>
          </cell>
          <cell r="B479">
            <v>14</v>
          </cell>
          <cell r="C479">
            <v>2</v>
          </cell>
          <cell r="D479">
            <v>16</v>
          </cell>
          <cell r="E479">
            <v>0.138666666666667</v>
          </cell>
        </row>
        <row r="480">
          <cell r="A480" t="str">
            <v>373047</v>
          </cell>
          <cell r="B480">
            <v>14</v>
          </cell>
          <cell r="C480">
            <v>1</v>
          </cell>
          <cell r="D480">
            <v>15</v>
          </cell>
          <cell r="E480">
            <v>0.13</v>
          </cell>
        </row>
        <row r="481">
          <cell r="A481" t="str">
            <v>373050</v>
          </cell>
          <cell r="B481">
            <v>14</v>
          </cell>
          <cell r="C481">
            <v>2</v>
          </cell>
          <cell r="D481">
            <v>16</v>
          </cell>
          <cell r="E481">
            <v>0.138666666666667</v>
          </cell>
        </row>
        <row r="482">
          <cell r="A482" t="str">
            <v>373051</v>
          </cell>
          <cell r="B482">
            <v>16</v>
          </cell>
          <cell r="C482">
            <v>1</v>
          </cell>
          <cell r="D482">
            <v>17</v>
          </cell>
          <cell r="E482">
            <v>0.147333333333333</v>
          </cell>
        </row>
        <row r="483">
          <cell r="A483" t="str">
            <v>373056</v>
          </cell>
          <cell r="B483">
            <v>19</v>
          </cell>
          <cell r="C483">
            <v>2</v>
          </cell>
          <cell r="D483">
            <v>21</v>
          </cell>
          <cell r="E483">
            <v>0.182</v>
          </cell>
        </row>
        <row r="484">
          <cell r="A484" t="str">
            <v>374001</v>
          </cell>
          <cell r="B484">
            <v>16</v>
          </cell>
          <cell r="C484">
            <v>2</v>
          </cell>
          <cell r="D484">
            <v>18</v>
          </cell>
          <cell r="E484">
            <v>0.156</v>
          </cell>
        </row>
        <row r="485">
          <cell r="A485" t="str">
            <v>374002</v>
          </cell>
          <cell r="B485">
            <v>9</v>
          </cell>
          <cell r="C485">
            <v>2</v>
          </cell>
          <cell r="D485">
            <v>11</v>
          </cell>
          <cell r="E485">
            <v>0.0953333333333333</v>
          </cell>
        </row>
        <row r="486">
          <cell r="A486" t="str">
            <v>374005</v>
          </cell>
          <cell r="B486">
            <v>10</v>
          </cell>
          <cell r="C486">
            <v>3</v>
          </cell>
          <cell r="D486">
            <v>13</v>
          </cell>
          <cell r="E486">
            <v>0.112666666666667</v>
          </cell>
        </row>
        <row r="487">
          <cell r="A487" t="str">
            <v>374017</v>
          </cell>
          <cell r="B487">
            <v>17</v>
          </cell>
          <cell r="C487">
            <v>3</v>
          </cell>
          <cell r="D487">
            <v>20</v>
          </cell>
          <cell r="E487">
            <v>0.173333333333333</v>
          </cell>
        </row>
        <row r="488">
          <cell r="A488" t="str">
            <v>374025</v>
          </cell>
          <cell r="B488">
            <v>18</v>
          </cell>
          <cell r="C488">
            <v>2</v>
          </cell>
          <cell r="D488">
            <v>20</v>
          </cell>
          <cell r="E488">
            <v>0.173333333333333</v>
          </cell>
        </row>
        <row r="489">
          <cell r="A489" t="str">
            <v>375004</v>
          </cell>
          <cell r="B489">
            <v>11</v>
          </cell>
          <cell r="C489">
            <v>2</v>
          </cell>
          <cell r="D489">
            <v>13</v>
          </cell>
          <cell r="E489">
            <v>0.112666666666667</v>
          </cell>
        </row>
        <row r="490">
          <cell r="A490" t="str">
            <v>375019</v>
          </cell>
          <cell r="B490">
            <v>17</v>
          </cell>
          <cell r="C490">
            <v>2</v>
          </cell>
          <cell r="D490">
            <v>19</v>
          </cell>
          <cell r="E490">
            <v>0.164666666666667</v>
          </cell>
        </row>
        <row r="491">
          <cell r="A491" t="str">
            <v>379025</v>
          </cell>
          <cell r="B491">
            <v>14</v>
          </cell>
          <cell r="C491">
            <v>1</v>
          </cell>
          <cell r="D491">
            <v>15</v>
          </cell>
          <cell r="E491">
            <v>0.13</v>
          </cell>
        </row>
        <row r="492">
          <cell r="A492" t="str">
            <v>379059</v>
          </cell>
          <cell r="B492">
            <v>15</v>
          </cell>
          <cell r="C492">
            <v>4</v>
          </cell>
          <cell r="D492">
            <v>19</v>
          </cell>
          <cell r="E492">
            <v>0.164666666666667</v>
          </cell>
        </row>
        <row r="493">
          <cell r="A493" t="str">
            <v>379063</v>
          </cell>
          <cell r="B493">
            <v>14</v>
          </cell>
          <cell r="C493">
            <v>1</v>
          </cell>
          <cell r="D493">
            <v>15</v>
          </cell>
          <cell r="E493">
            <v>0.13</v>
          </cell>
        </row>
        <row r="494">
          <cell r="A494" t="str">
            <v>379066</v>
          </cell>
          <cell r="B494">
            <v>12</v>
          </cell>
          <cell r="C494">
            <v>2</v>
          </cell>
          <cell r="D494">
            <v>14</v>
          </cell>
          <cell r="E494">
            <v>0.121333333333333</v>
          </cell>
        </row>
        <row r="495">
          <cell r="A495" t="str">
            <v>391006</v>
          </cell>
          <cell r="B495">
            <v>18</v>
          </cell>
          <cell r="C495">
            <v>3</v>
          </cell>
          <cell r="D495">
            <v>21</v>
          </cell>
          <cell r="E495">
            <v>0.182</v>
          </cell>
        </row>
        <row r="496">
          <cell r="A496" t="str">
            <v>391009</v>
          </cell>
          <cell r="B496">
            <v>18</v>
          </cell>
          <cell r="C496">
            <v>2</v>
          </cell>
          <cell r="D496">
            <v>20</v>
          </cell>
          <cell r="E496">
            <v>0.173333333333333</v>
          </cell>
        </row>
        <row r="497">
          <cell r="A497" t="str">
            <v>391011</v>
          </cell>
          <cell r="B497">
            <v>12</v>
          </cell>
          <cell r="C497">
            <v>2</v>
          </cell>
          <cell r="D497">
            <v>14</v>
          </cell>
          <cell r="E497">
            <v>0.121333333333333</v>
          </cell>
        </row>
        <row r="498">
          <cell r="A498" t="str">
            <v>392002</v>
          </cell>
          <cell r="B498">
            <v>19</v>
          </cell>
          <cell r="C498">
            <v>2</v>
          </cell>
          <cell r="D498">
            <v>21</v>
          </cell>
          <cell r="E498">
            <v>0.182</v>
          </cell>
        </row>
        <row r="499">
          <cell r="A499" t="str">
            <v>394016</v>
          </cell>
          <cell r="B499">
            <v>13</v>
          </cell>
          <cell r="C499">
            <v>2</v>
          </cell>
          <cell r="D499">
            <v>15</v>
          </cell>
          <cell r="E499">
            <v>0.13</v>
          </cell>
        </row>
        <row r="500">
          <cell r="A500" t="str">
            <v>394051</v>
          </cell>
          <cell r="B500">
            <v>10</v>
          </cell>
          <cell r="C500">
            <v>2</v>
          </cell>
          <cell r="D500">
            <v>12</v>
          </cell>
          <cell r="E500">
            <v>0.104</v>
          </cell>
        </row>
        <row r="501">
          <cell r="A501" t="str">
            <v>394063</v>
          </cell>
          <cell r="B501">
            <v>14</v>
          </cell>
          <cell r="C501">
            <v>2</v>
          </cell>
          <cell r="D501">
            <v>16</v>
          </cell>
          <cell r="E501">
            <v>0.138666666666667</v>
          </cell>
        </row>
        <row r="502">
          <cell r="A502" t="str">
            <v>394065</v>
          </cell>
          <cell r="B502">
            <v>12</v>
          </cell>
          <cell r="C502">
            <v>2</v>
          </cell>
          <cell r="D502">
            <v>14</v>
          </cell>
          <cell r="E502">
            <v>0.121333333333333</v>
          </cell>
        </row>
        <row r="503">
          <cell r="A503" t="str">
            <v>394072</v>
          </cell>
          <cell r="B503">
            <v>7</v>
          </cell>
          <cell r="C503">
            <v>2</v>
          </cell>
          <cell r="D503">
            <v>9</v>
          </cell>
          <cell r="E503">
            <v>0.078</v>
          </cell>
        </row>
        <row r="504">
          <cell r="A504" t="str">
            <v>394077</v>
          </cell>
          <cell r="B504">
            <v>12</v>
          </cell>
          <cell r="C504">
            <v>2</v>
          </cell>
          <cell r="D504">
            <v>14</v>
          </cell>
          <cell r="E504">
            <v>0.121333333333333</v>
          </cell>
        </row>
        <row r="505">
          <cell r="A505" t="str">
            <v>394078</v>
          </cell>
          <cell r="B505">
            <v>18</v>
          </cell>
          <cell r="C505">
            <v>1</v>
          </cell>
          <cell r="D505">
            <v>19</v>
          </cell>
          <cell r="E505">
            <v>0.164666666666667</v>
          </cell>
        </row>
        <row r="506">
          <cell r="A506" t="str">
            <v>394079</v>
          </cell>
          <cell r="B506">
            <v>15</v>
          </cell>
          <cell r="C506">
            <v>3</v>
          </cell>
          <cell r="D506">
            <v>18</v>
          </cell>
          <cell r="E506">
            <v>0.156</v>
          </cell>
        </row>
        <row r="507">
          <cell r="A507" t="str">
            <v>394080</v>
          </cell>
          <cell r="B507">
            <v>16</v>
          </cell>
          <cell r="C507">
            <v>2</v>
          </cell>
          <cell r="D507">
            <v>18</v>
          </cell>
          <cell r="E507">
            <v>0.156</v>
          </cell>
        </row>
        <row r="508">
          <cell r="A508" t="str">
            <v>394082</v>
          </cell>
          <cell r="B508">
            <v>13</v>
          </cell>
          <cell r="C508">
            <v>3</v>
          </cell>
          <cell r="D508">
            <v>16</v>
          </cell>
          <cell r="E508">
            <v>0.138666666666667</v>
          </cell>
        </row>
        <row r="509">
          <cell r="A509" t="str">
            <v>394083</v>
          </cell>
          <cell r="B509">
            <v>15</v>
          </cell>
          <cell r="C509">
            <v>2</v>
          </cell>
          <cell r="D509">
            <v>17</v>
          </cell>
          <cell r="E509">
            <v>0.147333333333333</v>
          </cell>
        </row>
        <row r="510">
          <cell r="A510" t="str">
            <v>394085</v>
          </cell>
          <cell r="B510">
            <v>16</v>
          </cell>
          <cell r="C510">
            <v>2</v>
          </cell>
          <cell r="D510">
            <v>18</v>
          </cell>
          <cell r="E510">
            <v>0.156</v>
          </cell>
        </row>
        <row r="511">
          <cell r="A511" t="str">
            <v>394086</v>
          </cell>
          <cell r="B511">
            <v>13</v>
          </cell>
          <cell r="C511">
            <v>1</v>
          </cell>
          <cell r="D511">
            <v>14</v>
          </cell>
          <cell r="E511">
            <v>0.121333333333333</v>
          </cell>
        </row>
        <row r="512">
          <cell r="A512" t="str">
            <v>394087</v>
          </cell>
          <cell r="B512">
            <v>14</v>
          </cell>
          <cell r="C512">
            <v>2</v>
          </cell>
          <cell r="D512">
            <v>16</v>
          </cell>
          <cell r="E512">
            <v>0.138666666666667</v>
          </cell>
        </row>
        <row r="513">
          <cell r="A513" t="str">
            <v>394088</v>
          </cell>
          <cell r="B513">
            <v>14</v>
          </cell>
          <cell r="C513">
            <v>2</v>
          </cell>
          <cell r="D513">
            <v>16</v>
          </cell>
          <cell r="E513">
            <v>0.138666666666667</v>
          </cell>
        </row>
        <row r="514">
          <cell r="A514" t="str">
            <v>395012</v>
          </cell>
          <cell r="B514">
            <v>19</v>
          </cell>
          <cell r="C514">
            <v>2</v>
          </cell>
          <cell r="D514">
            <v>21</v>
          </cell>
          <cell r="E514">
            <v>0.182</v>
          </cell>
        </row>
        <row r="515">
          <cell r="A515" t="str">
            <v>395017</v>
          </cell>
          <cell r="B515">
            <v>13</v>
          </cell>
          <cell r="C515">
            <v>1</v>
          </cell>
          <cell r="D515">
            <v>14</v>
          </cell>
          <cell r="E515">
            <v>0.121333333333333</v>
          </cell>
        </row>
        <row r="516">
          <cell r="A516" t="str">
            <v>395019</v>
          </cell>
          <cell r="B516">
            <v>11</v>
          </cell>
          <cell r="C516">
            <v>3</v>
          </cell>
          <cell r="D516">
            <v>14</v>
          </cell>
          <cell r="E516">
            <v>0.121333333333333</v>
          </cell>
        </row>
        <row r="517">
          <cell r="A517" t="str">
            <v>396029</v>
          </cell>
          <cell r="B517">
            <v>12</v>
          </cell>
          <cell r="C517">
            <v>1</v>
          </cell>
          <cell r="D517">
            <v>13</v>
          </cell>
          <cell r="E517">
            <v>0.112666666666667</v>
          </cell>
        </row>
        <row r="518">
          <cell r="A518" t="str">
            <v>396035</v>
          </cell>
          <cell r="B518">
            <v>25</v>
          </cell>
          <cell r="C518">
            <v>2</v>
          </cell>
          <cell r="D518">
            <v>27</v>
          </cell>
          <cell r="E518">
            <v>0.234</v>
          </cell>
        </row>
        <row r="519">
          <cell r="A519" t="str">
            <v>396047</v>
          </cell>
          <cell r="B519">
            <v>16</v>
          </cell>
          <cell r="C519">
            <v>2</v>
          </cell>
          <cell r="D519">
            <v>18</v>
          </cell>
          <cell r="E519">
            <v>0.156</v>
          </cell>
        </row>
        <row r="520">
          <cell r="A520" t="str">
            <v>396048</v>
          </cell>
          <cell r="B520">
            <v>15</v>
          </cell>
          <cell r="C520">
            <v>2</v>
          </cell>
          <cell r="D520">
            <v>17</v>
          </cell>
          <cell r="E520">
            <v>0.147333333333333</v>
          </cell>
        </row>
        <row r="521">
          <cell r="A521" t="str">
            <v>396051</v>
          </cell>
          <cell r="B521">
            <v>16</v>
          </cell>
          <cell r="C521">
            <v>2</v>
          </cell>
          <cell r="D521">
            <v>18</v>
          </cell>
          <cell r="E521">
            <v>0.156</v>
          </cell>
        </row>
        <row r="522">
          <cell r="A522" t="str">
            <v>530023</v>
          </cell>
          <cell r="B522">
            <v>20</v>
          </cell>
          <cell r="C522">
            <v>2</v>
          </cell>
          <cell r="D522">
            <v>22</v>
          </cell>
          <cell r="E522">
            <v>0.190666666666667</v>
          </cell>
        </row>
        <row r="523">
          <cell r="A523" t="str">
            <v>530029</v>
          </cell>
          <cell r="B523">
            <v>8</v>
          </cell>
          <cell r="C523">
            <v>2</v>
          </cell>
          <cell r="D523">
            <v>10</v>
          </cell>
          <cell r="E523">
            <v>0.0866666666666667</v>
          </cell>
        </row>
        <row r="524">
          <cell r="A524" t="str">
            <v>530030</v>
          </cell>
          <cell r="B524">
            <v>19</v>
          </cell>
          <cell r="C524">
            <v>2</v>
          </cell>
          <cell r="D524">
            <v>21</v>
          </cell>
          <cell r="E524">
            <v>0.182</v>
          </cell>
        </row>
        <row r="525">
          <cell r="A525" t="str">
            <v>530031</v>
          </cell>
          <cell r="B525">
            <v>13</v>
          </cell>
          <cell r="C525">
            <v>2</v>
          </cell>
          <cell r="D525">
            <v>15</v>
          </cell>
          <cell r="E525">
            <v>0.13</v>
          </cell>
        </row>
        <row r="526">
          <cell r="A526" t="str">
            <v>530032</v>
          </cell>
          <cell r="B526">
            <v>12</v>
          </cell>
          <cell r="C526">
            <v>2</v>
          </cell>
          <cell r="D526">
            <v>14</v>
          </cell>
          <cell r="E526">
            <v>0.121333333333333</v>
          </cell>
        </row>
        <row r="527">
          <cell r="A527" t="str">
            <v>530035</v>
          </cell>
          <cell r="B527">
            <v>23</v>
          </cell>
          <cell r="C527">
            <v>2</v>
          </cell>
          <cell r="D527">
            <v>25</v>
          </cell>
          <cell r="E527">
            <v>0.216666666666667</v>
          </cell>
        </row>
        <row r="528">
          <cell r="A528" t="str">
            <v>530038</v>
          </cell>
          <cell r="B528">
            <v>15</v>
          </cell>
          <cell r="C528">
            <v>1</v>
          </cell>
          <cell r="D528">
            <v>16</v>
          </cell>
          <cell r="E528">
            <v>0.138666666666667</v>
          </cell>
        </row>
        <row r="529">
          <cell r="A529" t="str">
            <v>554043</v>
          </cell>
          <cell r="B529">
            <v>15</v>
          </cell>
          <cell r="C529">
            <v>2</v>
          </cell>
          <cell r="D529">
            <v>17</v>
          </cell>
          <cell r="E529">
            <v>0.147333333333333</v>
          </cell>
        </row>
        <row r="530">
          <cell r="A530" t="str">
            <v>558042</v>
          </cell>
          <cell r="B530">
            <v>18</v>
          </cell>
          <cell r="C530">
            <v>1</v>
          </cell>
          <cell r="D530">
            <v>19</v>
          </cell>
          <cell r="E530">
            <v>0.164666666666667</v>
          </cell>
        </row>
        <row r="531">
          <cell r="A531" t="str">
            <v>558049</v>
          </cell>
          <cell r="B531">
            <v>17</v>
          </cell>
          <cell r="C531">
            <v>1</v>
          </cell>
          <cell r="D531">
            <v>18</v>
          </cell>
          <cell r="E531">
            <v>0.156</v>
          </cell>
        </row>
        <row r="532">
          <cell r="A532" t="str">
            <v>558056</v>
          </cell>
          <cell r="B532">
            <v>11</v>
          </cell>
          <cell r="C532">
            <v>1</v>
          </cell>
          <cell r="D532">
            <v>12</v>
          </cell>
          <cell r="E532">
            <v>0.104</v>
          </cell>
        </row>
        <row r="533">
          <cell r="A533" t="str">
            <v>558057</v>
          </cell>
          <cell r="B533">
            <v>12</v>
          </cell>
          <cell r="C533">
            <v>1</v>
          </cell>
          <cell r="D533">
            <v>13</v>
          </cell>
          <cell r="E533">
            <v>0.112666666666667</v>
          </cell>
        </row>
        <row r="534">
          <cell r="A534" t="str">
            <v>558060</v>
          </cell>
          <cell r="B534">
            <v>16</v>
          </cell>
          <cell r="C534">
            <v>1</v>
          </cell>
          <cell r="D534">
            <v>17</v>
          </cell>
          <cell r="E534">
            <v>0.147333333333333</v>
          </cell>
        </row>
        <row r="535">
          <cell r="A535" t="str">
            <v>558073</v>
          </cell>
          <cell r="B535">
            <v>16</v>
          </cell>
          <cell r="C535">
            <v>1</v>
          </cell>
          <cell r="D535">
            <v>17</v>
          </cell>
          <cell r="E535">
            <v>0.147333333333333</v>
          </cell>
        </row>
        <row r="536">
          <cell r="A536" t="str">
            <v>558077</v>
          </cell>
          <cell r="B536">
            <v>22</v>
          </cell>
          <cell r="C536">
            <v>3</v>
          </cell>
          <cell r="D536">
            <v>25</v>
          </cell>
          <cell r="E536">
            <v>0.216666666666667</v>
          </cell>
        </row>
        <row r="537">
          <cell r="A537" t="str">
            <v>558093</v>
          </cell>
          <cell r="B537">
            <v>16</v>
          </cell>
          <cell r="C537">
            <v>3</v>
          </cell>
          <cell r="D537">
            <v>19</v>
          </cell>
          <cell r="E537">
            <v>0.164666666666667</v>
          </cell>
        </row>
        <row r="538">
          <cell r="A538" t="str">
            <v>558108</v>
          </cell>
          <cell r="B538">
            <v>15</v>
          </cell>
          <cell r="C538">
            <v>2</v>
          </cell>
          <cell r="D538">
            <v>17</v>
          </cell>
          <cell r="E538">
            <v>0.147333333333333</v>
          </cell>
        </row>
        <row r="539">
          <cell r="A539" t="str">
            <v>558135</v>
          </cell>
          <cell r="B539">
            <v>18</v>
          </cell>
          <cell r="C539">
            <v>1</v>
          </cell>
          <cell r="D539">
            <v>19</v>
          </cell>
          <cell r="E539">
            <v>0.164666666666667</v>
          </cell>
        </row>
        <row r="540">
          <cell r="A540" t="str">
            <v>558141</v>
          </cell>
          <cell r="B540">
            <v>17</v>
          </cell>
          <cell r="C540">
            <v>1</v>
          </cell>
          <cell r="D540">
            <v>18</v>
          </cell>
          <cell r="E540">
            <v>0.156</v>
          </cell>
        </row>
        <row r="541">
          <cell r="A541" t="str">
            <v>558147</v>
          </cell>
          <cell r="B541">
            <v>18</v>
          </cell>
          <cell r="C541">
            <v>1</v>
          </cell>
          <cell r="D541">
            <v>19</v>
          </cell>
          <cell r="E541">
            <v>0.164666666666667</v>
          </cell>
        </row>
        <row r="542">
          <cell r="A542" t="str">
            <v>558148</v>
          </cell>
          <cell r="B542">
            <v>22</v>
          </cell>
          <cell r="C542">
            <v>2</v>
          </cell>
          <cell r="D542">
            <v>24</v>
          </cell>
          <cell r="E542">
            <v>0.208</v>
          </cell>
        </row>
        <row r="543">
          <cell r="A543" t="str">
            <v>558150</v>
          </cell>
          <cell r="B543">
            <v>17</v>
          </cell>
          <cell r="C543">
            <v>1</v>
          </cell>
          <cell r="D543">
            <v>18</v>
          </cell>
          <cell r="E543">
            <v>0.156</v>
          </cell>
        </row>
        <row r="544">
          <cell r="A544" t="str">
            <v>558157</v>
          </cell>
          <cell r="B544">
            <v>18</v>
          </cell>
          <cell r="C544">
            <v>1</v>
          </cell>
          <cell r="D544">
            <v>19</v>
          </cell>
          <cell r="E544">
            <v>0.164666666666667</v>
          </cell>
        </row>
        <row r="545">
          <cell r="A545" t="str">
            <v>558161</v>
          </cell>
          <cell r="B545">
            <v>13</v>
          </cell>
          <cell r="C545">
            <v>1</v>
          </cell>
          <cell r="D545">
            <v>14</v>
          </cell>
          <cell r="E545">
            <v>0.121333333333333</v>
          </cell>
        </row>
        <row r="546">
          <cell r="A546" t="str">
            <v>558163</v>
          </cell>
          <cell r="B546">
            <v>10</v>
          </cell>
          <cell r="C546">
            <v>2</v>
          </cell>
          <cell r="D546">
            <v>12</v>
          </cell>
          <cell r="E546">
            <v>0.104</v>
          </cell>
        </row>
        <row r="547">
          <cell r="A547" t="str">
            <v>558166</v>
          </cell>
          <cell r="B547">
            <v>25</v>
          </cell>
          <cell r="C547">
            <v>2</v>
          </cell>
          <cell r="D547">
            <v>27</v>
          </cell>
          <cell r="E547">
            <v>0.234</v>
          </cell>
        </row>
        <row r="548">
          <cell r="A548" t="str">
            <v>558167</v>
          </cell>
          <cell r="B548">
            <v>14</v>
          </cell>
          <cell r="C548">
            <v>3</v>
          </cell>
          <cell r="D548">
            <v>17</v>
          </cell>
          <cell r="E548">
            <v>0.147333333333333</v>
          </cell>
        </row>
        <row r="549">
          <cell r="A549" t="str">
            <v>558168</v>
          </cell>
          <cell r="B549">
            <v>13</v>
          </cell>
          <cell r="C549">
            <v>1</v>
          </cell>
          <cell r="D549">
            <v>14</v>
          </cell>
          <cell r="E549">
            <v>0.121333333333333</v>
          </cell>
        </row>
        <row r="550">
          <cell r="A550" t="str">
            <v>558169</v>
          </cell>
          <cell r="B550">
            <v>20</v>
          </cell>
          <cell r="C550">
            <v>1</v>
          </cell>
          <cell r="D550">
            <v>21</v>
          </cell>
          <cell r="E550">
            <v>0.182</v>
          </cell>
        </row>
        <row r="551">
          <cell r="A551" t="str">
            <v>558171</v>
          </cell>
          <cell r="B551">
            <v>17</v>
          </cell>
          <cell r="C551">
            <v>1</v>
          </cell>
          <cell r="D551">
            <v>18</v>
          </cell>
          <cell r="E551">
            <v>0.156</v>
          </cell>
        </row>
        <row r="552">
          <cell r="A552" t="str">
            <v>558173</v>
          </cell>
          <cell r="B552">
            <v>16</v>
          </cell>
          <cell r="C552">
            <v>3</v>
          </cell>
          <cell r="D552">
            <v>19</v>
          </cell>
          <cell r="E552">
            <v>0.164666666666667</v>
          </cell>
        </row>
        <row r="553">
          <cell r="A553" t="str">
            <v>558175</v>
          </cell>
          <cell r="B553">
            <v>16</v>
          </cell>
          <cell r="C553">
            <v>1</v>
          </cell>
          <cell r="D553">
            <v>17</v>
          </cell>
          <cell r="E553">
            <v>0.147333333333333</v>
          </cell>
        </row>
        <row r="554">
          <cell r="A554" t="str">
            <v>558176</v>
          </cell>
          <cell r="B554">
            <v>13</v>
          </cell>
          <cell r="C554">
            <v>1</v>
          </cell>
          <cell r="D554">
            <v>14</v>
          </cell>
          <cell r="E554">
            <v>0.121333333333333</v>
          </cell>
        </row>
        <row r="555">
          <cell r="A555" t="str">
            <v>558177</v>
          </cell>
          <cell r="B555">
            <v>19</v>
          </cell>
          <cell r="C555">
            <v>1</v>
          </cell>
          <cell r="D555">
            <v>20</v>
          </cell>
          <cell r="E555">
            <v>0.173333333333333</v>
          </cell>
        </row>
        <row r="556">
          <cell r="A556" t="str">
            <v>558178</v>
          </cell>
          <cell r="B556">
            <v>28</v>
          </cell>
          <cell r="C556">
            <v>1</v>
          </cell>
          <cell r="D556">
            <v>29</v>
          </cell>
          <cell r="E556">
            <v>0.251333333333333</v>
          </cell>
        </row>
        <row r="557">
          <cell r="A557" t="str">
            <v>558181</v>
          </cell>
          <cell r="B557">
            <v>14</v>
          </cell>
          <cell r="C557">
            <v>1</v>
          </cell>
          <cell r="D557">
            <v>15</v>
          </cell>
          <cell r="E557">
            <v>0.13</v>
          </cell>
        </row>
        <row r="558">
          <cell r="A558" t="str">
            <v>558185</v>
          </cell>
          <cell r="B558">
            <v>15</v>
          </cell>
          <cell r="C558">
            <v>1</v>
          </cell>
          <cell r="D558">
            <v>16</v>
          </cell>
          <cell r="E558">
            <v>0.138666666666667</v>
          </cell>
        </row>
        <row r="559">
          <cell r="A559" t="str">
            <v>558186</v>
          </cell>
          <cell r="B559">
            <v>15</v>
          </cell>
          <cell r="C559">
            <v>1</v>
          </cell>
          <cell r="D559">
            <v>16</v>
          </cell>
          <cell r="E559">
            <v>0.138666666666667</v>
          </cell>
        </row>
        <row r="560">
          <cell r="A560" t="str">
            <v>558187</v>
          </cell>
          <cell r="B560">
            <v>13</v>
          </cell>
          <cell r="C560">
            <v>1</v>
          </cell>
          <cell r="D560">
            <v>14</v>
          </cell>
          <cell r="E560">
            <v>0.121333333333333</v>
          </cell>
        </row>
        <row r="561">
          <cell r="A561" t="str">
            <v>558189</v>
          </cell>
          <cell r="B561">
            <v>12</v>
          </cell>
          <cell r="C561">
            <v>1</v>
          </cell>
          <cell r="D561">
            <v>13</v>
          </cell>
          <cell r="E561">
            <v>0.112666666666667</v>
          </cell>
        </row>
        <row r="562">
          <cell r="A562" t="str">
            <v>558190</v>
          </cell>
          <cell r="B562">
            <v>15</v>
          </cell>
          <cell r="C562">
            <v>1</v>
          </cell>
          <cell r="D562">
            <v>16</v>
          </cell>
          <cell r="E562">
            <v>0.138666666666667</v>
          </cell>
        </row>
        <row r="563">
          <cell r="A563" t="str">
            <v>558195</v>
          </cell>
          <cell r="B563">
            <v>20</v>
          </cell>
          <cell r="C563">
            <v>1</v>
          </cell>
          <cell r="D563">
            <v>21</v>
          </cell>
          <cell r="E563">
            <v>0.182</v>
          </cell>
        </row>
        <row r="564">
          <cell r="A564" t="str">
            <v>558200</v>
          </cell>
          <cell r="B564">
            <v>18</v>
          </cell>
          <cell r="C564">
            <v>1</v>
          </cell>
          <cell r="D564">
            <v>19</v>
          </cell>
          <cell r="E564">
            <v>0.164666666666667</v>
          </cell>
        </row>
        <row r="565">
          <cell r="A565" t="str">
            <v>558202</v>
          </cell>
          <cell r="B565">
            <v>12</v>
          </cell>
          <cell r="C565">
            <v>1</v>
          </cell>
          <cell r="D565">
            <v>13</v>
          </cell>
          <cell r="E565">
            <v>0.112666666666667</v>
          </cell>
        </row>
        <row r="566">
          <cell r="A566" t="str">
            <v>558203</v>
          </cell>
          <cell r="B566">
            <v>16</v>
          </cell>
          <cell r="C566">
            <v>1</v>
          </cell>
          <cell r="D566">
            <v>17</v>
          </cell>
          <cell r="E566">
            <v>0.147333333333333</v>
          </cell>
        </row>
        <row r="567">
          <cell r="A567" t="str">
            <v>567003</v>
          </cell>
          <cell r="B567">
            <v>19</v>
          </cell>
          <cell r="C567">
            <v>1</v>
          </cell>
          <cell r="D567">
            <v>20</v>
          </cell>
          <cell r="E567">
            <v>0.173333333333333</v>
          </cell>
        </row>
        <row r="568">
          <cell r="A568" t="str">
            <v>567025</v>
          </cell>
          <cell r="B568">
            <v>10</v>
          </cell>
          <cell r="C568">
            <v>1</v>
          </cell>
          <cell r="D568">
            <v>11</v>
          </cell>
          <cell r="E568">
            <v>0.0953333333333333</v>
          </cell>
        </row>
        <row r="569">
          <cell r="A569" t="str">
            <v>577012</v>
          </cell>
          <cell r="B569">
            <v>23</v>
          </cell>
          <cell r="C569">
            <v>0</v>
          </cell>
          <cell r="D569">
            <v>23</v>
          </cell>
          <cell r="E569">
            <v>0.199333333333333</v>
          </cell>
        </row>
        <row r="570">
          <cell r="A570" t="str">
            <v>577029</v>
          </cell>
          <cell r="B570">
            <v>19</v>
          </cell>
          <cell r="C570">
            <v>2</v>
          </cell>
          <cell r="D570">
            <v>21</v>
          </cell>
          <cell r="E570">
            <v>0.182</v>
          </cell>
        </row>
        <row r="571">
          <cell r="A571" t="str">
            <v>577031</v>
          </cell>
          <cell r="B571">
            <v>18</v>
          </cell>
          <cell r="C571">
            <v>1</v>
          </cell>
          <cell r="D571">
            <v>19</v>
          </cell>
          <cell r="E571">
            <v>0.164666666666667</v>
          </cell>
        </row>
        <row r="572">
          <cell r="A572" t="str">
            <v>577032</v>
          </cell>
          <cell r="B572">
            <v>16</v>
          </cell>
          <cell r="C572">
            <v>1</v>
          </cell>
          <cell r="D572">
            <v>17</v>
          </cell>
          <cell r="E572">
            <v>0.147333333333333</v>
          </cell>
        </row>
        <row r="573">
          <cell r="A573" t="str">
            <v>577053</v>
          </cell>
          <cell r="B573">
            <v>15</v>
          </cell>
          <cell r="C573">
            <v>1</v>
          </cell>
          <cell r="D573">
            <v>16</v>
          </cell>
          <cell r="E573">
            <v>0.138666666666667</v>
          </cell>
        </row>
        <row r="574">
          <cell r="A574" t="str">
            <v>577102</v>
          </cell>
          <cell r="B574">
            <v>23</v>
          </cell>
          <cell r="C574">
            <v>3</v>
          </cell>
          <cell r="D574">
            <v>26</v>
          </cell>
          <cell r="E574">
            <v>0.225333333333333</v>
          </cell>
        </row>
        <row r="575">
          <cell r="A575" t="str">
            <v>577109</v>
          </cell>
          <cell r="B575">
            <v>13</v>
          </cell>
          <cell r="C575">
            <v>0</v>
          </cell>
          <cell r="D575">
            <v>13</v>
          </cell>
          <cell r="E575">
            <v>0.112666666666667</v>
          </cell>
        </row>
        <row r="576">
          <cell r="A576" t="str">
            <v>577141</v>
          </cell>
          <cell r="B576">
            <v>14</v>
          </cell>
          <cell r="C576">
            <v>1</v>
          </cell>
          <cell r="D576">
            <v>15</v>
          </cell>
          <cell r="E576">
            <v>0.13</v>
          </cell>
        </row>
        <row r="577">
          <cell r="A577" t="str">
            <v>577146</v>
          </cell>
          <cell r="B577">
            <v>19</v>
          </cell>
          <cell r="C577">
            <v>2</v>
          </cell>
          <cell r="D577">
            <v>21</v>
          </cell>
          <cell r="E577">
            <v>0.182</v>
          </cell>
        </row>
        <row r="578">
          <cell r="A578" t="str">
            <v>577164</v>
          </cell>
          <cell r="B578">
            <v>21</v>
          </cell>
          <cell r="C578">
            <v>1</v>
          </cell>
          <cell r="D578">
            <v>22</v>
          </cell>
          <cell r="E578">
            <v>0.190666666666667</v>
          </cell>
        </row>
        <row r="579">
          <cell r="A579" t="str">
            <v>577166</v>
          </cell>
          <cell r="B579">
            <v>23</v>
          </cell>
          <cell r="C579">
            <v>0</v>
          </cell>
          <cell r="D579">
            <v>23</v>
          </cell>
          <cell r="E579">
            <v>0.199333333333333</v>
          </cell>
        </row>
        <row r="580">
          <cell r="A580" t="str">
            <v>577178</v>
          </cell>
          <cell r="B580">
            <v>15</v>
          </cell>
          <cell r="C580">
            <v>1</v>
          </cell>
          <cell r="D580">
            <v>16</v>
          </cell>
          <cell r="E580">
            <v>0.138666666666667</v>
          </cell>
        </row>
        <row r="581">
          <cell r="A581" t="str">
            <v>577180</v>
          </cell>
          <cell r="B581">
            <v>14</v>
          </cell>
          <cell r="C581">
            <v>0</v>
          </cell>
          <cell r="D581">
            <v>14</v>
          </cell>
          <cell r="E581">
            <v>0.121333333333333</v>
          </cell>
        </row>
        <row r="582">
          <cell r="A582" t="str">
            <v>577184</v>
          </cell>
          <cell r="B582">
            <v>21</v>
          </cell>
          <cell r="C582">
            <v>1</v>
          </cell>
          <cell r="D582">
            <v>22</v>
          </cell>
          <cell r="E582">
            <v>0.190666666666667</v>
          </cell>
        </row>
        <row r="583">
          <cell r="A583" t="str">
            <v>577186</v>
          </cell>
          <cell r="B583">
            <v>15</v>
          </cell>
          <cell r="C583">
            <v>1</v>
          </cell>
          <cell r="D583">
            <v>16</v>
          </cell>
          <cell r="E583">
            <v>0.138666666666667</v>
          </cell>
        </row>
        <row r="584">
          <cell r="A584" t="str">
            <v>577187</v>
          </cell>
          <cell r="B584">
            <v>18</v>
          </cell>
          <cell r="C584">
            <v>1</v>
          </cell>
          <cell r="D584">
            <v>19</v>
          </cell>
          <cell r="E584">
            <v>0.164666666666667</v>
          </cell>
        </row>
        <row r="585">
          <cell r="A585" t="str">
            <v>577221</v>
          </cell>
          <cell r="B585">
            <v>12</v>
          </cell>
          <cell r="C585">
            <v>3</v>
          </cell>
          <cell r="D585">
            <v>15</v>
          </cell>
          <cell r="E585">
            <v>0.13</v>
          </cell>
        </row>
        <row r="586">
          <cell r="A586" t="str">
            <v>577223</v>
          </cell>
          <cell r="B586">
            <v>24</v>
          </cell>
          <cell r="C586">
            <v>1</v>
          </cell>
          <cell r="D586">
            <v>25</v>
          </cell>
          <cell r="E586">
            <v>0.216666666666667</v>
          </cell>
        </row>
        <row r="587">
          <cell r="A587" t="str">
            <v>577224</v>
          </cell>
          <cell r="B587">
            <v>16</v>
          </cell>
          <cell r="C587">
            <v>0</v>
          </cell>
          <cell r="D587">
            <v>16</v>
          </cell>
          <cell r="E587">
            <v>0.138666666666667</v>
          </cell>
        </row>
        <row r="588">
          <cell r="A588" t="str">
            <v>577232</v>
          </cell>
          <cell r="B588">
            <v>23</v>
          </cell>
          <cell r="C588">
            <v>0</v>
          </cell>
          <cell r="D588">
            <v>23</v>
          </cell>
          <cell r="E588">
            <v>0.199333333333333</v>
          </cell>
        </row>
        <row r="589">
          <cell r="A589" t="str">
            <v>577242</v>
          </cell>
          <cell r="B589">
            <v>18</v>
          </cell>
          <cell r="C589">
            <v>1</v>
          </cell>
          <cell r="D589">
            <v>19</v>
          </cell>
          <cell r="E589">
            <v>0.164666666666667</v>
          </cell>
        </row>
        <row r="590">
          <cell r="A590" t="str">
            <v>577250</v>
          </cell>
          <cell r="B590">
            <v>21</v>
          </cell>
          <cell r="C590">
            <v>1</v>
          </cell>
          <cell r="D590">
            <v>22</v>
          </cell>
          <cell r="E590">
            <v>0.190666666666667</v>
          </cell>
        </row>
        <row r="591">
          <cell r="A591" t="str">
            <v>577268</v>
          </cell>
          <cell r="B591">
            <v>25</v>
          </cell>
          <cell r="C591">
            <v>2</v>
          </cell>
          <cell r="D591">
            <v>27</v>
          </cell>
          <cell r="E591">
            <v>0.234</v>
          </cell>
        </row>
        <row r="592">
          <cell r="A592" t="str">
            <v>577269</v>
          </cell>
          <cell r="B592">
            <v>14</v>
          </cell>
          <cell r="C592">
            <v>3</v>
          </cell>
          <cell r="D592">
            <v>17</v>
          </cell>
          <cell r="E592">
            <v>0.147333333333333</v>
          </cell>
        </row>
        <row r="593">
          <cell r="A593" t="str">
            <v>577292</v>
          </cell>
          <cell r="B593">
            <v>13</v>
          </cell>
          <cell r="C593">
            <v>0</v>
          </cell>
          <cell r="D593">
            <v>13</v>
          </cell>
          <cell r="E593">
            <v>0.112666666666667</v>
          </cell>
        </row>
        <row r="594">
          <cell r="A594" t="str">
            <v>577294</v>
          </cell>
          <cell r="B594">
            <v>22</v>
          </cell>
          <cell r="C594">
            <v>0</v>
          </cell>
          <cell r="D594">
            <v>22</v>
          </cell>
          <cell r="E594">
            <v>0.190666666666667</v>
          </cell>
        </row>
        <row r="595">
          <cell r="A595" t="str">
            <v>577324</v>
          </cell>
          <cell r="B595">
            <v>15</v>
          </cell>
          <cell r="C595">
            <v>1</v>
          </cell>
          <cell r="D595">
            <v>16</v>
          </cell>
          <cell r="E595">
            <v>0.138666666666667</v>
          </cell>
        </row>
        <row r="596">
          <cell r="A596" t="str">
            <v>577329</v>
          </cell>
          <cell r="B596">
            <v>14</v>
          </cell>
          <cell r="C596">
            <v>1</v>
          </cell>
          <cell r="D596">
            <v>15</v>
          </cell>
          <cell r="E596">
            <v>0.13</v>
          </cell>
        </row>
        <row r="597">
          <cell r="A597" t="str">
            <v>577334</v>
          </cell>
          <cell r="B597">
            <v>16</v>
          </cell>
          <cell r="C597">
            <v>1</v>
          </cell>
          <cell r="D597">
            <v>17</v>
          </cell>
          <cell r="E597">
            <v>0.147333333333333</v>
          </cell>
        </row>
        <row r="598">
          <cell r="A598" t="str">
            <v>577339</v>
          </cell>
          <cell r="B598">
            <v>20</v>
          </cell>
          <cell r="C598">
            <v>0</v>
          </cell>
          <cell r="D598">
            <v>20</v>
          </cell>
          <cell r="E598">
            <v>0.173333333333333</v>
          </cell>
        </row>
        <row r="599">
          <cell r="A599" t="str">
            <v>577347</v>
          </cell>
          <cell r="B599">
            <v>19</v>
          </cell>
          <cell r="C599">
            <v>1</v>
          </cell>
          <cell r="D599">
            <v>20</v>
          </cell>
          <cell r="E599">
            <v>0.173333333333333</v>
          </cell>
        </row>
        <row r="600">
          <cell r="A600" t="str">
            <v>577348</v>
          </cell>
          <cell r="B600">
            <v>16</v>
          </cell>
          <cell r="C600">
            <v>0</v>
          </cell>
          <cell r="D600">
            <v>16</v>
          </cell>
          <cell r="E600">
            <v>0.138666666666667</v>
          </cell>
        </row>
        <row r="601">
          <cell r="A601" t="str">
            <v>577359</v>
          </cell>
          <cell r="B601">
            <v>17</v>
          </cell>
          <cell r="C601">
            <v>1</v>
          </cell>
          <cell r="D601">
            <v>18</v>
          </cell>
          <cell r="E601">
            <v>0.156</v>
          </cell>
        </row>
        <row r="602">
          <cell r="A602" t="str">
            <v>577365</v>
          </cell>
          <cell r="B602">
            <v>19</v>
          </cell>
          <cell r="C602">
            <v>2</v>
          </cell>
          <cell r="D602">
            <v>21</v>
          </cell>
          <cell r="E602">
            <v>0.182</v>
          </cell>
        </row>
        <row r="603">
          <cell r="A603" t="str">
            <v>577393</v>
          </cell>
          <cell r="B603">
            <v>24</v>
          </cell>
          <cell r="C603">
            <v>2</v>
          </cell>
          <cell r="D603">
            <v>26</v>
          </cell>
          <cell r="E603">
            <v>0.225333333333333</v>
          </cell>
        </row>
        <row r="604">
          <cell r="A604" t="str">
            <v>577403</v>
          </cell>
          <cell r="B604">
            <v>27</v>
          </cell>
          <cell r="C604">
            <v>1</v>
          </cell>
          <cell r="D604">
            <v>28</v>
          </cell>
          <cell r="E604">
            <v>0.242666666666667</v>
          </cell>
        </row>
        <row r="605">
          <cell r="A605" t="str">
            <v>577421</v>
          </cell>
          <cell r="B605">
            <v>20</v>
          </cell>
          <cell r="C605">
            <v>2</v>
          </cell>
          <cell r="D605">
            <v>22</v>
          </cell>
          <cell r="E605">
            <v>0.190666666666667</v>
          </cell>
        </row>
        <row r="606">
          <cell r="A606" t="str">
            <v>577425</v>
          </cell>
          <cell r="B606">
            <v>20</v>
          </cell>
          <cell r="C606">
            <v>0</v>
          </cell>
          <cell r="D606">
            <v>20</v>
          </cell>
          <cell r="E606">
            <v>0.173333333333333</v>
          </cell>
        </row>
        <row r="607">
          <cell r="A607" t="str">
            <v>577430</v>
          </cell>
          <cell r="B607">
            <v>29</v>
          </cell>
          <cell r="C607">
            <v>0</v>
          </cell>
          <cell r="D607">
            <v>29</v>
          </cell>
          <cell r="E607">
            <v>0.251333333333333</v>
          </cell>
        </row>
        <row r="608">
          <cell r="A608" t="str">
            <v>577431</v>
          </cell>
          <cell r="B608">
            <v>33</v>
          </cell>
          <cell r="C608">
            <v>0</v>
          </cell>
          <cell r="D608">
            <v>33</v>
          </cell>
          <cell r="E608">
            <v>0.286</v>
          </cell>
        </row>
        <row r="609">
          <cell r="A609" t="str">
            <v>577440</v>
          </cell>
          <cell r="B609">
            <v>15</v>
          </cell>
          <cell r="C609">
            <v>1</v>
          </cell>
          <cell r="D609">
            <v>16</v>
          </cell>
          <cell r="E609">
            <v>0.138666666666667</v>
          </cell>
        </row>
        <row r="610">
          <cell r="A610" t="str">
            <v>577455</v>
          </cell>
          <cell r="B610">
            <v>15</v>
          </cell>
          <cell r="C610">
            <v>0</v>
          </cell>
          <cell r="D610">
            <v>15</v>
          </cell>
          <cell r="E610">
            <v>0.13</v>
          </cell>
        </row>
        <row r="611">
          <cell r="A611" t="str">
            <v>577466</v>
          </cell>
          <cell r="B611">
            <v>20</v>
          </cell>
          <cell r="C611">
            <v>4</v>
          </cell>
          <cell r="D611">
            <v>24</v>
          </cell>
          <cell r="E611">
            <v>0.208</v>
          </cell>
        </row>
        <row r="612">
          <cell r="A612" t="str">
            <v>577479</v>
          </cell>
          <cell r="B612">
            <v>14</v>
          </cell>
          <cell r="C612">
            <v>1</v>
          </cell>
          <cell r="D612">
            <v>15</v>
          </cell>
          <cell r="E612">
            <v>0.13</v>
          </cell>
        </row>
        <row r="613">
          <cell r="A613" t="str">
            <v>577486</v>
          </cell>
          <cell r="B613">
            <v>13</v>
          </cell>
          <cell r="C613">
            <v>2</v>
          </cell>
          <cell r="D613">
            <v>15</v>
          </cell>
          <cell r="E613">
            <v>0.13</v>
          </cell>
        </row>
        <row r="614">
          <cell r="A614" t="str">
            <v>577492</v>
          </cell>
          <cell r="B614">
            <v>21</v>
          </cell>
          <cell r="C614">
            <v>1</v>
          </cell>
          <cell r="D614">
            <v>22</v>
          </cell>
          <cell r="E614">
            <v>0.190666666666667</v>
          </cell>
        </row>
        <row r="615">
          <cell r="A615" t="str">
            <v>577495</v>
          </cell>
          <cell r="B615">
            <v>13</v>
          </cell>
          <cell r="C615">
            <v>2</v>
          </cell>
          <cell r="D615">
            <v>15</v>
          </cell>
          <cell r="E615">
            <v>0.13</v>
          </cell>
        </row>
        <row r="616">
          <cell r="A616" t="str">
            <v>577500</v>
          </cell>
          <cell r="B616">
            <v>12</v>
          </cell>
          <cell r="C616">
            <v>1</v>
          </cell>
          <cell r="D616">
            <v>13</v>
          </cell>
          <cell r="E616">
            <v>0.112666666666667</v>
          </cell>
        </row>
        <row r="617">
          <cell r="A617" t="str">
            <v>577503</v>
          </cell>
          <cell r="B617">
            <v>20</v>
          </cell>
          <cell r="C617">
            <v>2</v>
          </cell>
          <cell r="D617">
            <v>22</v>
          </cell>
          <cell r="E617">
            <v>0.190666666666667</v>
          </cell>
        </row>
        <row r="618">
          <cell r="A618" t="str">
            <v>577506</v>
          </cell>
          <cell r="B618">
            <v>10</v>
          </cell>
          <cell r="C618">
            <v>1</v>
          </cell>
          <cell r="D618">
            <v>11</v>
          </cell>
          <cell r="E618">
            <v>0.0953333333333333</v>
          </cell>
        </row>
        <row r="619">
          <cell r="A619" t="str">
            <v>577511</v>
          </cell>
          <cell r="B619">
            <v>20</v>
          </cell>
          <cell r="C619">
            <v>1</v>
          </cell>
          <cell r="D619">
            <v>21</v>
          </cell>
          <cell r="E619">
            <v>0.182</v>
          </cell>
        </row>
        <row r="620">
          <cell r="A620" t="str">
            <v>577513</v>
          </cell>
          <cell r="B620">
            <v>17</v>
          </cell>
          <cell r="C620">
            <v>2</v>
          </cell>
          <cell r="D620">
            <v>19</v>
          </cell>
          <cell r="E620">
            <v>0.164666666666667</v>
          </cell>
        </row>
        <row r="621">
          <cell r="A621" t="str">
            <v>577522</v>
          </cell>
          <cell r="B621">
            <v>15</v>
          </cell>
          <cell r="C621">
            <v>1</v>
          </cell>
          <cell r="D621">
            <v>16</v>
          </cell>
          <cell r="E621">
            <v>0.138666666666667</v>
          </cell>
        </row>
        <row r="622">
          <cell r="A622" t="str">
            <v>577526</v>
          </cell>
          <cell r="B622">
            <v>22</v>
          </cell>
          <cell r="C622">
            <v>1</v>
          </cell>
          <cell r="D622">
            <v>23</v>
          </cell>
          <cell r="E622">
            <v>0.199333333333333</v>
          </cell>
        </row>
        <row r="623">
          <cell r="A623" t="str">
            <v>577528</v>
          </cell>
          <cell r="B623">
            <v>15</v>
          </cell>
          <cell r="C623">
            <v>1</v>
          </cell>
          <cell r="D623">
            <v>16</v>
          </cell>
          <cell r="E623">
            <v>0.138666666666667</v>
          </cell>
        </row>
        <row r="624">
          <cell r="A624" t="str">
            <v>577530</v>
          </cell>
          <cell r="B624">
            <v>16</v>
          </cell>
          <cell r="C624">
            <v>2</v>
          </cell>
          <cell r="D624">
            <v>18</v>
          </cell>
          <cell r="E624">
            <v>0.156</v>
          </cell>
        </row>
        <row r="625">
          <cell r="A625" t="str">
            <v>577541</v>
          </cell>
          <cell r="B625">
            <v>15</v>
          </cell>
          <cell r="C625">
            <v>1</v>
          </cell>
          <cell r="D625">
            <v>16</v>
          </cell>
          <cell r="E625">
            <v>0.138666666666667</v>
          </cell>
        </row>
        <row r="626">
          <cell r="A626" t="str">
            <v>577548</v>
          </cell>
          <cell r="B626">
            <v>17</v>
          </cell>
          <cell r="C626">
            <v>1</v>
          </cell>
          <cell r="D626">
            <v>18</v>
          </cell>
          <cell r="E626">
            <v>0.156</v>
          </cell>
        </row>
        <row r="627">
          <cell r="A627" t="str">
            <v>577549</v>
          </cell>
          <cell r="B627">
            <v>19</v>
          </cell>
          <cell r="C627">
            <v>2</v>
          </cell>
          <cell r="D627">
            <v>21</v>
          </cell>
          <cell r="E627">
            <v>0.182</v>
          </cell>
        </row>
        <row r="628">
          <cell r="A628" t="str">
            <v>577556</v>
          </cell>
          <cell r="B628">
            <v>25</v>
          </cell>
          <cell r="C628">
            <v>2</v>
          </cell>
          <cell r="D628">
            <v>27</v>
          </cell>
          <cell r="E628">
            <v>0.234</v>
          </cell>
        </row>
        <row r="629">
          <cell r="A629" t="str">
            <v>577578</v>
          </cell>
          <cell r="B629">
            <v>13</v>
          </cell>
          <cell r="C629">
            <v>1</v>
          </cell>
          <cell r="D629">
            <v>14</v>
          </cell>
          <cell r="E629">
            <v>0.121333333333333</v>
          </cell>
        </row>
        <row r="630">
          <cell r="A630" t="str">
            <v>577583</v>
          </cell>
          <cell r="B630">
            <v>18</v>
          </cell>
          <cell r="C630">
            <v>2</v>
          </cell>
          <cell r="D630">
            <v>20</v>
          </cell>
          <cell r="E630">
            <v>0.173333333333333</v>
          </cell>
        </row>
        <row r="631">
          <cell r="A631" t="str">
            <v>577586</v>
          </cell>
          <cell r="B631">
            <v>15</v>
          </cell>
          <cell r="C631">
            <v>1</v>
          </cell>
          <cell r="D631">
            <v>16</v>
          </cell>
          <cell r="E631">
            <v>0.138666666666667</v>
          </cell>
        </row>
        <row r="632">
          <cell r="A632" t="str">
            <v>577587</v>
          </cell>
          <cell r="B632">
            <v>16</v>
          </cell>
          <cell r="C632">
            <v>2</v>
          </cell>
          <cell r="D632">
            <v>18</v>
          </cell>
          <cell r="E632">
            <v>0.156</v>
          </cell>
        </row>
        <row r="633">
          <cell r="A633" t="str">
            <v>577588</v>
          </cell>
          <cell r="B633">
            <v>17</v>
          </cell>
          <cell r="C633">
            <v>2</v>
          </cell>
          <cell r="D633">
            <v>19</v>
          </cell>
          <cell r="E633">
            <v>0.164666666666667</v>
          </cell>
        </row>
        <row r="634">
          <cell r="A634" t="str">
            <v>577590</v>
          </cell>
          <cell r="B634">
            <v>18</v>
          </cell>
          <cell r="C634">
            <v>2</v>
          </cell>
          <cell r="D634">
            <v>20</v>
          </cell>
          <cell r="E634">
            <v>0.173333333333333</v>
          </cell>
        </row>
        <row r="635">
          <cell r="A635" t="str">
            <v>577593</v>
          </cell>
          <cell r="B635">
            <v>16</v>
          </cell>
          <cell r="C635">
            <v>2</v>
          </cell>
          <cell r="D635">
            <v>18</v>
          </cell>
          <cell r="E635">
            <v>0.156</v>
          </cell>
        </row>
        <row r="636">
          <cell r="A636" t="str">
            <v>577595</v>
          </cell>
          <cell r="B636">
            <v>13</v>
          </cell>
          <cell r="C636">
            <v>1</v>
          </cell>
          <cell r="D636">
            <v>14</v>
          </cell>
          <cell r="E636">
            <v>0.121333333333333</v>
          </cell>
        </row>
        <row r="637">
          <cell r="A637" t="str">
            <v>577599</v>
          </cell>
          <cell r="B637">
            <v>16</v>
          </cell>
          <cell r="C637">
            <v>2</v>
          </cell>
          <cell r="D637">
            <v>18</v>
          </cell>
          <cell r="E637">
            <v>0.156</v>
          </cell>
        </row>
        <row r="638">
          <cell r="A638" t="str">
            <v>577600</v>
          </cell>
          <cell r="B638">
            <v>19</v>
          </cell>
          <cell r="C638">
            <v>0</v>
          </cell>
          <cell r="D638">
            <v>19</v>
          </cell>
          <cell r="E638">
            <v>0.164666666666667</v>
          </cell>
        </row>
        <row r="639">
          <cell r="A639" t="str">
            <v>577601</v>
          </cell>
          <cell r="B639">
            <v>12</v>
          </cell>
          <cell r="C639">
            <v>0</v>
          </cell>
          <cell r="D639">
            <v>12</v>
          </cell>
          <cell r="E639">
            <v>0.104</v>
          </cell>
        </row>
        <row r="640">
          <cell r="A640" t="str">
            <v>577602</v>
          </cell>
          <cell r="B640">
            <v>23</v>
          </cell>
          <cell r="C640">
            <v>0</v>
          </cell>
          <cell r="D640">
            <v>23</v>
          </cell>
          <cell r="E640">
            <v>0.199333333333333</v>
          </cell>
        </row>
        <row r="641">
          <cell r="A641" t="str">
            <v>577603</v>
          </cell>
          <cell r="B641">
            <v>17</v>
          </cell>
          <cell r="C641">
            <v>3</v>
          </cell>
          <cell r="D641">
            <v>20</v>
          </cell>
          <cell r="E641">
            <v>0.173333333333333</v>
          </cell>
        </row>
        <row r="642">
          <cell r="A642" t="str">
            <v>577605</v>
          </cell>
          <cell r="B642">
            <v>21</v>
          </cell>
          <cell r="C642">
            <v>0</v>
          </cell>
          <cell r="D642">
            <v>21</v>
          </cell>
          <cell r="E642">
            <v>0.182</v>
          </cell>
        </row>
        <row r="643">
          <cell r="A643" t="str">
            <v>577607</v>
          </cell>
          <cell r="B643">
            <v>19</v>
          </cell>
          <cell r="C643">
            <v>1</v>
          </cell>
          <cell r="D643">
            <v>20</v>
          </cell>
          <cell r="E643">
            <v>0.173333333333333</v>
          </cell>
        </row>
        <row r="644">
          <cell r="A644" t="str">
            <v>577608</v>
          </cell>
          <cell r="B644">
            <v>15</v>
          </cell>
          <cell r="C644">
            <v>2</v>
          </cell>
          <cell r="D644">
            <v>17</v>
          </cell>
          <cell r="E644">
            <v>0.147333333333333</v>
          </cell>
        </row>
        <row r="645">
          <cell r="A645" t="str">
            <v>577615</v>
          </cell>
          <cell r="B645">
            <v>18</v>
          </cell>
          <cell r="C645">
            <v>0</v>
          </cell>
          <cell r="D645">
            <v>18</v>
          </cell>
          <cell r="E645">
            <v>0.156</v>
          </cell>
        </row>
        <row r="646">
          <cell r="A646" t="str">
            <v>577618</v>
          </cell>
          <cell r="B646">
            <v>20</v>
          </cell>
          <cell r="C646">
            <v>0</v>
          </cell>
          <cell r="D646">
            <v>20</v>
          </cell>
          <cell r="E646">
            <v>0.173333333333333</v>
          </cell>
        </row>
        <row r="647">
          <cell r="A647" t="str">
            <v>577619</v>
          </cell>
          <cell r="B647">
            <v>18</v>
          </cell>
          <cell r="C647">
            <v>0</v>
          </cell>
          <cell r="D647">
            <v>18</v>
          </cell>
          <cell r="E647">
            <v>0.156</v>
          </cell>
        </row>
        <row r="648">
          <cell r="A648" t="str">
            <v>577623</v>
          </cell>
          <cell r="B648">
            <v>15</v>
          </cell>
          <cell r="C648">
            <v>0</v>
          </cell>
          <cell r="D648">
            <v>15</v>
          </cell>
          <cell r="E648">
            <v>0.13</v>
          </cell>
        </row>
        <row r="649">
          <cell r="A649" t="str">
            <v>577625</v>
          </cell>
          <cell r="B649">
            <v>20</v>
          </cell>
          <cell r="C649">
            <v>1</v>
          </cell>
          <cell r="D649">
            <v>21</v>
          </cell>
          <cell r="E649">
            <v>0.182</v>
          </cell>
        </row>
        <row r="650">
          <cell r="A650" t="str">
            <v>577629</v>
          </cell>
          <cell r="B650">
            <v>17</v>
          </cell>
          <cell r="C650">
            <v>1</v>
          </cell>
          <cell r="D650">
            <v>18</v>
          </cell>
          <cell r="E650">
            <v>0.156</v>
          </cell>
        </row>
        <row r="651">
          <cell r="A651" t="str">
            <v>577630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577637</v>
          </cell>
          <cell r="B652">
            <v>15</v>
          </cell>
          <cell r="C652">
            <v>2</v>
          </cell>
          <cell r="D652">
            <v>17</v>
          </cell>
          <cell r="E652">
            <v>0.147333333333333</v>
          </cell>
        </row>
        <row r="653">
          <cell r="A653" t="str">
            <v>577643</v>
          </cell>
          <cell r="B653">
            <v>18</v>
          </cell>
          <cell r="C653">
            <v>1</v>
          </cell>
          <cell r="D653">
            <v>19</v>
          </cell>
          <cell r="E653">
            <v>0.164666666666667</v>
          </cell>
        </row>
        <row r="654">
          <cell r="A654" t="str">
            <v>577655</v>
          </cell>
          <cell r="B654">
            <v>21</v>
          </cell>
          <cell r="C654">
            <v>1</v>
          </cell>
          <cell r="D654">
            <v>22</v>
          </cell>
          <cell r="E654">
            <v>0.190666666666667</v>
          </cell>
        </row>
        <row r="655">
          <cell r="A655" t="str">
            <v>577660</v>
          </cell>
          <cell r="B655">
            <v>46</v>
          </cell>
          <cell r="C655">
            <v>1</v>
          </cell>
          <cell r="D655">
            <v>47</v>
          </cell>
          <cell r="E655">
            <v>0.407333333333333</v>
          </cell>
        </row>
        <row r="656">
          <cell r="A656" t="str">
            <v>578051</v>
          </cell>
          <cell r="B656">
            <v>14</v>
          </cell>
          <cell r="C656">
            <v>0</v>
          </cell>
          <cell r="D656">
            <v>14</v>
          </cell>
          <cell r="E656">
            <v>0.121333333333333</v>
          </cell>
        </row>
        <row r="657">
          <cell r="A657" t="str">
            <v>578060</v>
          </cell>
          <cell r="B657">
            <v>20</v>
          </cell>
          <cell r="C657">
            <v>1</v>
          </cell>
          <cell r="D657">
            <v>21</v>
          </cell>
          <cell r="E657">
            <v>0.182</v>
          </cell>
        </row>
        <row r="658">
          <cell r="A658" t="str">
            <v>578076</v>
          </cell>
          <cell r="B658">
            <v>20</v>
          </cell>
          <cell r="C658">
            <v>0</v>
          </cell>
          <cell r="D658">
            <v>20</v>
          </cell>
          <cell r="E658">
            <v>0.173333333333333</v>
          </cell>
        </row>
        <row r="659">
          <cell r="A659" t="str">
            <v>578095</v>
          </cell>
          <cell r="B659">
            <v>16</v>
          </cell>
          <cell r="C659">
            <v>1</v>
          </cell>
          <cell r="D659">
            <v>17</v>
          </cell>
          <cell r="E659">
            <v>0.147333333333333</v>
          </cell>
        </row>
        <row r="660">
          <cell r="A660" t="str">
            <v>578100</v>
          </cell>
          <cell r="B660">
            <v>14</v>
          </cell>
          <cell r="C660">
            <v>1</v>
          </cell>
          <cell r="D660">
            <v>15</v>
          </cell>
          <cell r="E660">
            <v>0.13</v>
          </cell>
        </row>
        <row r="661">
          <cell r="A661" t="str">
            <v>593002</v>
          </cell>
          <cell r="B661">
            <v>16</v>
          </cell>
          <cell r="C661">
            <v>1</v>
          </cell>
          <cell r="D661">
            <v>17</v>
          </cell>
          <cell r="E661">
            <v>0.147333333333333</v>
          </cell>
        </row>
        <row r="662">
          <cell r="A662" t="str">
            <v>593022</v>
          </cell>
          <cell r="B662">
            <v>13</v>
          </cell>
          <cell r="C662">
            <v>1</v>
          </cell>
          <cell r="D662">
            <v>14</v>
          </cell>
          <cell r="E662">
            <v>0.121333333333333</v>
          </cell>
        </row>
        <row r="663">
          <cell r="A663" t="str">
            <v>593023</v>
          </cell>
          <cell r="B663">
            <v>18</v>
          </cell>
          <cell r="C663">
            <v>3</v>
          </cell>
          <cell r="D663">
            <v>21</v>
          </cell>
          <cell r="E663">
            <v>0.182</v>
          </cell>
        </row>
        <row r="664">
          <cell r="A664" t="str">
            <v>593027</v>
          </cell>
          <cell r="B664">
            <v>11</v>
          </cell>
          <cell r="C664">
            <v>1</v>
          </cell>
          <cell r="D664">
            <v>12</v>
          </cell>
          <cell r="E664">
            <v>0.104</v>
          </cell>
        </row>
        <row r="665">
          <cell r="A665" t="str">
            <v>593036</v>
          </cell>
          <cell r="B665">
            <v>15</v>
          </cell>
          <cell r="C665">
            <v>1</v>
          </cell>
          <cell r="D665">
            <v>16</v>
          </cell>
          <cell r="E665">
            <v>0.138666666666667</v>
          </cell>
        </row>
        <row r="666">
          <cell r="A666" t="str">
            <v>593039</v>
          </cell>
          <cell r="B666">
            <v>20</v>
          </cell>
          <cell r="C666">
            <v>1</v>
          </cell>
          <cell r="D666">
            <v>21</v>
          </cell>
          <cell r="E666">
            <v>0.182</v>
          </cell>
        </row>
        <row r="667">
          <cell r="A667" t="str">
            <v>593049</v>
          </cell>
          <cell r="B667">
            <v>15</v>
          </cell>
          <cell r="C667">
            <v>2</v>
          </cell>
          <cell r="D667">
            <v>17</v>
          </cell>
          <cell r="E667">
            <v>0.147333333333333</v>
          </cell>
        </row>
        <row r="668">
          <cell r="A668" t="str">
            <v>593054</v>
          </cell>
          <cell r="B668">
            <v>27</v>
          </cell>
          <cell r="C668">
            <v>1</v>
          </cell>
          <cell r="D668">
            <v>28</v>
          </cell>
          <cell r="E668">
            <v>0.242666666666667</v>
          </cell>
        </row>
        <row r="669">
          <cell r="A669" t="str">
            <v>593062</v>
          </cell>
          <cell r="B669">
            <v>14</v>
          </cell>
          <cell r="C669">
            <v>2</v>
          </cell>
          <cell r="D669">
            <v>16</v>
          </cell>
          <cell r="E669">
            <v>0.138666666666667</v>
          </cell>
        </row>
        <row r="670">
          <cell r="A670" t="str">
            <v>593066</v>
          </cell>
          <cell r="B670">
            <v>14</v>
          </cell>
          <cell r="C670">
            <v>1</v>
          </cell>
          <cell r="D670">
            <v>15</v>
          </cell>
          <cell r="E670">
            <v>0.13</v>
          </cell>
        </row>
        <row r="671">
          <cell r="A671" t="str">
            <v>593069</v>
          </cell>
          <cell r="B671">
            <v>16</v>
          </cell>
          <cell r="C671">
            <v>1</v>
          </cell>
          <cell r="D671">
            <v>17</v>
          </cell>
          <cell r="E671">
            <v>0.147333333333333</v>
          </cell>
        </row>
        <row r="672">
          <cell r="A672" t="str">
            <v>593072</v>
          </cell>
          <cell r="B672">
            <v>18</v>
          </cell>
          <cell r="C672">
            <v>1</v>
          </cell>
          <cell r="D672">
            <v>19</v>
          </cell>
          <cell r="E672">
            <v>0.164666666666667</v>
          </cell>
        </row>
        <row r="673">
          <cell r="A673" t="str">
            <v>593079</v>
          </cell>
          <cell r="B673">
            <v>19</v>
          </cell>
          <cell r="C673">
            <v>1</v>
          </cell>
          <cell r="D673">
            <v>20</v>
          </cell>
          <cell r="E673">
            <v>0.173333333333333</v>
          </cell>
        </row>
        <row r="674">
          <cell r="A674" t="str">
            <v>593083</v>
          </cell>
          <cell r="B674">
            <v>13</v>
          </cell>
          <cell r="C674">
            <v>2</v>
          </cell>
          <cell r="D674">
            <v>15</v>
          </cell>
          <cell r="E674">
            <v>0.13</v>
          </cell>
        </row>
        <row r="675">
          <cell r="A675" t="str">
            <v>593085</v>
          </cell>
          <cell r="B675">
            <v>12</v>
          </cell>
          <cell r="C675">
            <v>2</v>
          </cell>
          <cell r="D675">
            <v>14</v>
          </cell>
          <cell r="E675">
            <v>0.121333333333333</v>
          </cell>
        </row>
        <row r="676">
          <cell r="A676" t="str">
            <v>593102</v>
          </cell>
          <cell r="B676">
            <v>15</v>
          </cell>
          <cell r="C676">
            <v>1</v>
          </cell>
          <cell r="D676">
            <v>16</v>
          </cell>
          <cell r="E676">
            <v>0.138666666666667</v>
          </cell>
        </row>
        <row r="677">
          <cell r="A677" t="str">
            <v>593106</v>
          </cell>
          <cell r="B677">
            <v>15</v>
          </cell>
          <cell r="C677">
            <v>1</v>
          </cell>
          <cell r="D677">
            <v>16</v>
          </cell>
          <cell r="E677">
            <v>0.138666666666667</v>
          </cell>
        </row>
        <row r="678">
          <cell r="A678" t="str">
            <v>593114</v>
          </cell>
          <cell r="B678">
            <v>16</v>
          </cell>
          <cell r="C678">
            <v>1</v>
          </cell>
          <cell r="D678">
            <v>17</v>
          </cell>
          <cell r="E678">
            <v>0.147333333333333</v>
          </cell>
        </row>
        <row r="679">
          <cell r="A679" t="str">
            <v>593120</v>
          </cell>
          <cell r="B679">
            <v>17</v>
          </cell>
          <cell r="C679">
            <v>0</v>
          </cell>
          <cell r="D679">
            <v>17</v>
          </cell>
          <cell r="E679">
            <v>0.147333333333333</v>
          </cell>
        </row>
        <row r="680">
          <cell r="A680" t="str">
            <v>593121</v>
          </cell>
          <cell r="B680">
            <v>11</v>
          </cell>
          <cell r="C680">
            <v>2</v>
          </cell>
          <cell r="D680">
            <v>13</v>
          </cell>
          <cell r="E680">
            <v>0.112666666666667</v>
          </cell>
        </row>
        <row r="681">
          <cell r="A681" t="str">
            <v>593135</v>
          </cell>
          <cell r="B681">
            <v>15</v>
          </cell>
          <cell r="C681">
            <v>3</v>
          </cell>
          <cell r="D681">
            <v>18</v>
          </cell>
          <cell r="E681">
            <v>0.156</v>
          </cell>
        </row>
        <row r="682">
          <cell r="A682" t="str">
            <v>593136</v>
          </cell>
          <cell r="B682">
            <v>18</v>
          </cell>
          <cell r="C682">
            <v>1</v>
          </cell>
          <cell r="D682">
            <v>19</v>
          </cell>
          <cell r="E682">
            <v>0.164666666666667</v>
          </cell>
        </row>
        <row r="683">
          <cell r="A683" t="str">
            <v>593139</v>
          </cell>
          <cell r="B683">
            <v>13</v>
          </cell>
          <cell r="C683">
            <v>1</v>
          </cell>
          <cell r="D683">
            <v>14</v>
          </cell>
          <cell r="E683">
            <v>0.121333333333333</v>
          </cell>
        </row>
        <row r="684">
          <cell r="A684" t="str">
            <v>593145</v>
          </cell>
          <cell r="B684">
            <v>21</v>
          </cell>
          <cell r="C684">
            <v>1</v>
          </cell>
          <cell r="D684">
            <v>22</v>
          </cell>
          <cell r="E684">
            <v>0.190666666666667</v>
          </cell>
        </row>
        <row r="685">
          <cell r="A685" t="str">
            <v>593152</v>
          </cell>
          <cell r="B685">
            <v>15</v>
          </cell>
          <cell r="C685">
            <v>2</v>
          </cell>
          <cell r="D685">
            <v>17</v>
          </cell>
          <cell r="E685">
            <v>0.147333333333333</v>
          </cell>
        </row>
        <row r="686">
          <cell r="A686" t="str">
            <v>593162</v>
          </cell>
          <cell r="B686">
            <v>18</v>
          </cell>
          <cell r="C686">
            <v>2</v>
          </cell>
          <cell r="D686">
            <v>20</v>
          </cell>
          <cell r="E686">
            <v>0.173333333333333</v>
          </cell>
        </row>
        <row r="687">
          <cell r="A687" t="str">
            <v>593165</v>
          </cell>
          <cell r="B687">
            <v>16</v>
          </cell>
          <cell r="C687">
            <v>0</v>
          </cell>
          <cell r="D687">
            <v>16</v>
          </cell>
          <cell r="E687">
            <v>0.138666666666667</v>
          </cell>
        </row>
        <row r="688">
          <cell r="A688" t="str">
            <v>593166</v>
          </cell>
          <cell r="B688">
            <v>12</v>
          </cell>
          <cell r="C688">
            <v>1</v>
          </cell>
          <cell r="D688">
            <v>13</v>
          </cell>
          <cell r="E688">
            <v>0.112666666666667</v>
          </cell>
        </row>
        <row r="689">
          <cell r="A689" t="str">
            <v>593167</v>
          </cell>
          <cell r="B689">
            <v>12</v>
          </cell>
          <cell r="C689">
            <v>1</v>
          </cell>
          <cell r="D689">
            <v>13</v>
          </cell>
          <cell r="E689">
            <v>0.112666666666667</v>
          </cell>
        </row>
        <row r="690">
          <cell r="A690" t="str">
            <v>593168</v>
          </cell>
          <cell r="B690">
            <v>14</v>
          </cell>
          <cell r="C690">
            <v>2</v>
          </cell>
          <cell r="D690">
            <v>16</v>
          </cell>
          <cell r="E690">
            <v>0.138666666666667</v>
          </cell>
        </row>
        <row r="691">
          <cell r="A691" t="str">
            <v>593171</v>
          </cell>
          <cell r="B691">
            <v>14</v>
          </cell>
          <cell r="C691">
            <v>2</v>
          </cell>
          <cell r="D691">
            <v>16</v>
          </cell>
          <cell r="E691">
            <v>0.138666666666667</v>
          </cell>
        </row>
        <row r="692">
          <cell r="A692" t="str">
            <v>593176</v>
          </cell>
          <cell r="B692">
            <v>20</v>
          </cell>
          <cell r="C692">
            <v>1</v>
          </cell>
          <cell r="D692">
            <v>21</v>
          </cell>
          <cell r="E692">
            <v>0.182</v>
          </cell>
        </row>
        <row r="693">
          <cell r="A693" t="str">
            <v>831014</v>
          </cell>
          <cell r="B693">
            <v>16</v>
          </cell>
          <cell r="C693">
            <v>4</v>
          </cell>
          <cell r="D693">
            <v>20</v>
          </cell>
          <cell r="E693">
            <v>0.173333333333333</v>
          </cell>
        </row>
        <row r="694">
          <cell r="A694" t="str">
            <v>831039</v>
          </cell>
          <cell r="B694">
            <v>14</v>
          </cell>
          <cell r="C694">
            <v>2</v>
          </cell>
          <cell r="D694">
            <v>16</v>
          </cell>
          <cell r="E694">
            <v>0.138666666666667</v>
          </cell>
        </row>
        <row r="695">
          <cell r="A695" t="str">
            <v>831059</v>
          </cell>
          <cell r="B695">
            <v>17</v>
          </cell>
          <cell r="C695">
            <v>0</v>
          </cell>
          <cell r="D695">
            <v>17</v>
          </cell>
          <cell r="E695">
            <v>0.147333333333333</v>
          </cell>
        </row>
        <row r="696">
          <cell r="A696" t="str">
            <v>831066</v>
          </cell>
          <cell r="B696">
            <v>17</v>
          </cell>
          <cell r="C696">
            <v>1</v>
          </cell>
          <cell r="D696">
            <v>18</v>
          </cell>
          <cell r="E696">
            <v>0.156</v>
          </cell>
        </row>
        <row r="697">
          <cell r="A697" t="str">
            <v>833053</v>
          </cell>
          <cell r="B697">
            <v>17</v>
          </cell>
          <cell r="C697">
            <v>1</v>
          </cell>
          <cell r="D697">
            <v>18</v>
          </cell>
          <cell r="E697">
            <v>0.156</v>
          </cell>
        </row>
        <row r="698">
          <cell r="A698" t="str">
            <v>833068</v>
          </cell>
          <cell r="B698">
            <v>14</v>
          </cell>
          <cell r="C698">
            <v>1</v>
          </cell>
          <cell r="D698">
            <v>15</v>
          </cell>
          <cell r="E698">
            <v>0.13</v>
          </cell>
        </row>
        <row r="699">
          <cell r="A699" t="str">
            <v>833069</v>
          </cell>
          <cell r="B699">
            <v>22</v>
          </cell>
          <cell r="C699">
            <v>2</v>
          </cell>
          <cell r="D699">
            <v>24</v>
          </cell>
          <cell r="E699">
            <v>0.208</v>
          </cell>
        </row>
        <row r="700">
          <cell r="A700" t="str">
            <v>834008</v>
          </cell>
          <cell r="B700">
            <v>18</v>
          </cell>
          <cell r="C700">
            <v>1</v>
          </cell>
          <cell r="D700">
            <v>19</v>
          </cell>
          <cell r="E700">
            <v>0.164666666666667</v>
          </cell>
        </row>
        <row r="701">
          <cell r="A701" t="str">
            <v>835008</v>
          </cell>
          <cell r="B701">
            <v>19</v>
          </cell>
          <cell r="C701">
            <v>2</v>
          </cell>
          <cell r="D701">
            <v>21</v>
          </cell>
          <cell r="E701">
            <v>0.182</v>
          </cell>
        </row>
        <row r="702">
          <cell r="A702" t="str">
            <v>870005</v>
          </cell>
          <cell r="B702">
            <v>15</v>
          </cell>
          <cell r="C702">
            <v>2</v>
          </cell>
          <cell r="D702">
            <v>17</v>
          </cell>
          <cell r="E702">
            <v>0.147333333333333</v>
          </cell>
        </row>
        <row r="703">
          <cell r="A703" t="str">
            <v>870020</v>
          </cell>
          <cell r="B703">
            <v>14</v>
          </cell>
          <cell r="C703">
            <v>3</v>
          </cell>
          <cell r="D703">
            <v>17</v>
          </cell>
          <cell r="E703">
            <v>0.147333333333333</v>
          </cell>
        </row>
        <row r="704">
          <cell r="A704" t="str">
            <v>870028</v>
          </cell>
          <cell r="B704">
            <v>14</v>
          </cell>
          <cell r="C704">
            <v>1</v>
          </cell>
          <cell r="D704">
            <v>15</v>
          </cell>
          <cell r="E704">
            <v>0.13</v>
          </cell>
        </row>
        <row r="705">
          <cell r="A705" t="str">
            <v>870029</v>
          </cell>
          <cell r="B705">
            <v>18</v>
          </cell>
          <cell r="C705">
            <v>0</v>
          </cell>
          <cell r="D705">
            <v>18</v>
          </cell>
          <cell r="E705">
            <v>0.156</v>
          </cell>
        </row>
        <row r="706">
          <cell r="A706" t="str">
            <v>870030</v>
          </cell>
          <cell r="B706">
            <v>15</v>
          </cell>
          <cell r="C706">
            <v>1</v>
          </cell>
          <cell r="D706">
            <v>16</v>
          </cell>
          <cell r="E706">
            <v>0.138666666666667</v>
          </cell>
        </row>
        <row r="707">
          <cell r="A707" t="str">
            <v>870038</v>
          </cell>
          <cell r="B707">
            <v>13</v>
          </cell>
          <cell r="C707">
            <v>1</v>
          </cell>
          <cell r="D707">
            <v>14</v>
          </cell>
          <cell r="E707">
            <v>0.121333333333333</v>
          </cell>
        </row>
        <row r="708">
          <cell r="A708" t="str">
            <v>870039</v>
          </cell>
          <cell r="B708">
            <v>16</v>
          </cell>
          <cell r="C708">
            <v>0</v>
          </cell>
          <cell r="D708">
            <v>16</v>
          </cell>
          <cell r="E708">
            <v>0.138666666666667</v>
          </cell>
        </row>
        <row r="709">
          <cell r="A709" t="str">
            <v>870042</v>
          </cell>
          <cell r="B709">
            <v>15</v>
          </cell>
          <cell r="C709">
            <v>2</v>
          </cell>
          <cell r="D709">
            <v>17</v>
          </cell>
          <cell r="E709">
            <v>0.147333333333333</v>
          </cell>
        </row>
        <row r="710">
          <cell r="A710" t="str">
            <v>870053</v>
          </cell>
          <cell r="B710">
            <v>11</v>
          </cell>
          <cell r="C710">
            <v>2</v>
          </cell>
          <cell r="D710">
            <v>13</v>
          </cell>
          <cell r="E710">
            <v>0.112666666666667</v>
          </cell>
        </row>
        <row r="711">
          <cell r="A711" t="str">
            <v>571147</v>
          </cell>
          <cell r="B711">
            <v>12</v>
          </cell>
          <cell r="C711">
            <v>1</v>
          </cell>
          <cell r="D711">
            <v>13</v>
          </cell>
          <cell r="E711">
            <v>0.112666666666667</v>
          </cell>
        </row>
        <row r="712">
          <cell r="A712" t="str">
            <v>571605</v>
          </cell>
          <cell r="B712">
            <v>13</v>
          </cell>
          <cell r="C712">
            <v>0</v>
          </cell>
          <cell r="D712">
            <v>13</v>
          </cell>
          <cell r="E712">
            <v>0.112666666666667</v>
          </cell>
        </row>
        <row r="713">
          <cell r="A713" t="str">
            <v>759009</v>
          </cell>
          <cell r="B713">
            <v>15</v>
          </cell>
          <cell r="C713">
            <v>0</v>
          </cell>
          <cell r="D713">
            <v>15</v>
          </cell>
          <cell r="E713">
            <v>0.13</v>
          </cell>
        </row>
        <row r="714">
          <cell r="A714" t="str">
            <v>759016</v>
          </cell>
          <cell r="B714">
            <v>15</v>
          </cell>
          <cell r="C714">
            <v>0</v>
          </cell>
          <cell r="D714">
            <v>15</v>
          </cell>
          <cell r="E714">
            <v>0.13</v>
          </cell>
        </row>
        <row r="715">
          <cell r="A715" t="str">
            <v>898002</v>
          </cell>
          <cell r="B715">
            <v>17</v>
          </cell>
          <cell r="C715">
            <v>2</v>
          </cell>
          <cell r="D715">
            <v>19</v>
          </cell>
          <cell r="E715">
            <v>0.164666666666667</v>
          </cell>
        </row>
        <row r="716">
          <cell r="A716" t="str">
            <v>898008</v>
          </cell>
          <cell r="B716">
            <v>18</v>
          </cell>
          <cell r="C716">
            <v>1</v>
          </cell>
          <cell r="D716">
            <v>19</v>
          </cell>
          <cell r="E716">
            <v>0.164666666666667</v>
          </cell>
        </row>
        <row r="717">
          <cell r="A717" t="str">
            <v>898009</v>
          </cell>
          <cell r="B717">
            <v>15</v>
          </cell>
          <cell r="C717">
            <v>1</v>
          </cell>
          <cell r="D717">
            <v>16</v>
          </cell>
          <cell r="E717">
            <v>0.138666666666667</v>
          </cell>
        </row>
        <row r="718">
          <cell r="A718" t="str">
            <v>898010</v>
          </cell>
          <cell r="B718">
            <v>13</v>
          </cell>
          <cell r="C718">
            <v>2</v>
          </cell>
          <cell r="D718">
            <v>15</v>
          </cell>
          <cell r="E718">
            <v>0.13</v>
          </cell>
        </row>
        <row r="719">
          <cell r="A719" t="str">
            <v>898011</v>
          </cell>
          <cell r="B719">
            <v>14</v>
          </cell>
          <cell r="C719">
            <v>1</v>
          </cell>
          <cell r="D719">
            <v>15</v>
          </cell>
          <cell r="E719">
            <v>0.13</v>
          </cell>
        </row>
        <row r="720">
          <cell r="A720" t="str">
            <v>898012</v>
          </cell>
          <cell r="B720">
            <v>18</v>
          </cell>
          <cell r="C720">
            <v>1</v>
          </cell>
          <cell r="D720">
            <v>19</v>
          </cell>
          <cell r="E720">
            <v>0.164666666666667</v>
          </cell>
        </row>
        <row r="721">
          <cell r="A721" t="str">
            <v>898015</v>
          </cell>
          <cell r="B721">
            <v>12</v>
          </cell>
          <cell r="C721">
            <v>1</v>
          </cell>
          <cell r="D721">
            <v>13</v>
          </cell>
          <cell r="E721">
            <v>0.112666666666667</v>
          </cell>
        </row>
        <row r="722">
          <cell r="A722" t="str">
            <v>898017</v>
          </cell>
          <cell r="B722">
            <v>20</v>
          </cell>
          <cell r="C722">
            <v>2</v>
          </cell>
          <cell r="D722">
            <v>22</v>
          </cell>
          <cell r="E722">
            <v>0.190666666666667</v>
          </cell>
        </row>
        <row r="723">
          <cell r="A723" t="str">
            <v>898018</v>
          </cell>
          <cell r="B723">
            <v>21</v>
          </cell>
          <cell r="C723">
            <v>1</v>
          </cell>
          <cell r="D723">
            <v>22</v>
          </cell>
          <cell r="E723">
            <v>0.190666666666667</v>
          </cell>
        </row>
        <row r="724">
          <cell r="A724" t="str">
            <v>898020</v>
          </cell>
          <cell r="B724">
            <v>17</v>
          </cell>
          <cell r="C724">
            <v>1</v>
          </cell>
          <cell r="D724">
            <v>18</v>
          </cell>
          <cell r="E724">
            <v>0.156</v>
          </cell>
        </row>
        <row r="725">
          <cell r="A725" t="str">
            <v>898021</v>
          </cell>
          <cell r="B725">
            <v>14</v>
          </cell>
          <cell r="C725">
            <v>2</v>
          </cell>
          <cell r="D725">
            <v>16</v>
          </cell>
          <cell r="E725">
            <v>0.138666666666667</v>
          </cell>
        </row>
        <row r="726">
          <cell r="A726" t="str">
            <v>898026</v>
          </cell>
          <cell r="B726">
            <v>14</v>
          </cell>
          <cell r="C726">
            <v>1</v>
          </cell>
          <cell r="D726">
            <v>15</v>
          </cell>
          <cell r="E726">
            <v>0.13</v>
          </cell>
        </row>
        <row r="727">
          <cell r="A727" t="str">
            <v>898029</v>
          </cell>
          <cell r="B727">
            <v>21</v>
          </cell>
          <cell r="C727">
            <v>1</v>
          </cell>
          <cell r="D727">
            <v>22</v>
          </cell>
          <cell r="E727">
            <v>0.190666666666667</v>
          </cell>
        </row>
        <row r="728">
          <cell r="A728" t="str">
            <v>898031</v>
          </cell>
          <cell r="B728">
            <v>16</v>
          </cell>
          <cell r="C728">
            <v>1</v>
          </cell>
          <cell r="D728">
            <v>17</v>
          </cell>
          <cell r="E728">
            <v>0.147333333333333</v>
          </cell>
        </row>
        <row r="729">
          <cell r="A729" t="str">
            <v>898032</v>
          </cell>
          <cell r="B729">
            <v>13</v>
          </cell>
          <cell r="C729">
            <v>2</v>
          </cell>
          <cell r="D729">
            <v>15</v>
          </cell>
          <cell r="E729">
            <v>0.13</v>
          </cell>
        </row>
        <row r="730">
          <cell r="A730" t="str">
            <v>898038</v>
          </cell>
          <cell r="B730">
            <v>14</v>
          </cell>
          <cell r="C730">
            <v>1</v>
          </cell>
          <cell r="D730">
            <v>15</v>
          </cell>
          <cell r="E730">
            <v>0.13</v>
          </cell>
        </row>
        <row r="731">
          <cell r="A731" t="str">
            <v>898041</v>
          </cell>
          <cell r="B731">
            <v>22</v>
          </cell>
          <cell r="C731">
            <v>2</v>
          </cell>
          <cell r="D731">
            <v>24</v>
          </cell>
          <cell r="E731">
            <v>0.208</v>
          </cell>
        </row>
        <row r="732">
          <cell r="A732" t="str">
            <v>898042</v>
          </cell>
          <cell r="B732">
            <v>19</v>
          </cell>
          <cell r="C732">
            <v>1</v>
          </cell>
          <cell r="D732">
            <v>20</v>
          </cell>
          <cell r="E732">
            <v>0.173333333333333</v>
          </cell>
        </row>
        <row r="733">
          <cell r="A733" t="str">
            <v>898053</v>
          </cell>
          <cell r="B733">
            <v>13</v>
          </cell>
          <cell r="C733">
            <v>1</v>
          </cell>
          <cell r="D733">
            <v>14</v>
          </cell>
          <cell r="E733">
            <v>0.121333333333333</v>
          </cell>
        </row>
        <row r="734">
          <cell r="A734" t="str">
            <v>898062</v>
          </cell>
          <cell r="B734">
            <v>17</v>
          </cell>
          <cell r="C734">
            <v>1</v>
          </cell>
          <cell r="D734">
            <v>18</v>
          </cell>
          <cell r="E734">
            <v>0.156</v>
          </cell>
        </row>
        <row r="735">
          <cell r="A735" t="str">
            <v>898063</v>
          </cell>
          <cell r="B735">
            <v>15</v>
          </cell>
          <cell r="C735">
            <v>1</v>
          </cell>
          <cell r="D735">
            <v>16</v>
          </cell>
          <cell r="E735">
            <v>0.138666666666667</v>
          </cell>
        </row>
        <row r="736">
          <cell r="A736" t="str">
            <v>898065</v>
          </cell>
          <cell r="B736">
            <v>15</v>
          </cell>
          <cell r="C736">
            <v>1</v>
          </cell>
          <cell r="D736">
            <v>16</v>
          </cell>
          <cell r="E736">
            <v>0.138666666666667</v>
          </cell>
        </row>
        <row r="737">
          <cell r="A737" t="str">
            <v>898066</v>
          </cell>
          <cell r="B737">
            <v>14</v>
          </cell>
          <cell r="C737">
            <v>3</v>
          </cell>
          <cell r="D737">
            <v>17</v>
          </cell>
          <cell r="E737">
            <v>0.147333333333333</v>
          </cell>
        </row>
        <row r="738">
          <cell r="A738" t="str">
            <v>898067</v>
          </cell>
          <cell r="B738">
            <v>17</v>
          </cell>
          <cell r="C738">
            <v>2</v>
          </cell>
          <cell r="D738">
            <v>19</v>
          </cell>
          <cell r="E738">
            <v>0.164666666666667</v>
          </cell>
        </row>
        <row r="739">
          <cell r="A739" t="str">
            <v>898068</v>
          </cell>
          <cell r="B739">
            <v>14</v>
          </cell>
          <cell r="C739">
            <v>1</v>
          </cell>
          <cell r="D739">
            <v>15</v>
          </cell>
          <cell r="E739">
            <v>0.13</v>
          </cell>
        </row>
        <row r="740">
          <cell r="A740" t="str">
            <v>898069</v>
          </cell>
          <cell r="B740">
            <v>13</v>
          </cell>
          <cell r="C740">
            <v>1</v>
          </cell>
          <cell r="D740">
            <v>14</v>
          </cell>
          <cell r="E740">
            <v>0.121333333333333</v>
          </cell>
        </row>
        <row r="741">
          <cell r="A741" t="str">
            <v>898070</v>
          </cell>
          <cell r="B741">
            <v>12</v>
          </cell>
          <cell r="C741">
            <v>1</v>
          </cell>
          <cell r="D741">
            <v>13</v>
          </cell>
          <cell r="E741">
            <v>0.112666666666667</v>
          </cell>
        </row>
        <row r="742">
          <cell r="A742" t="str">
            <v>898072</v>
          </cell>
          <cell r="B742">
            <v>15</v>
          </cell>
          <cell r="C742">
            <v>2</v>
          </cell>
          <cell r="D742">
            <v>17</v>
          </cell>
          <cell r="E742">
            <v>0.147333333333333</v>
          </cell>
        </row>
        <row r="743">
          <cell r="A743" t="str">
            <v>898073</v>
          </cell>
          <cell r="B743">
            <v>14</v>
          </cell>
          <cell r="C743">
            <v>1</v>
          </cell>
          <cell r="D743">
            <v>15</v>
          </cell>
          <cell r="E743">
            <v>0.13</v>
          </cell>
        </row>
        <row r="744">
          <cell r="A744" t="str">
            <v>898075</v>
          </cell>
          <cell r="B744">
            <v>10</v>
          </cell>
          <cell r="C744">
            <v>1</v>
          </cell>
          <cell r="D744">
            <v>11</v>
          </cell>
          <cell r="E744">
            <v>0.0953333333333333</v>
          </cell>
        </row>
        <row r="745">
          <cell r="A745" t="str">
            <v>898078</v>
          </cell>
          <cell r="B745">
            <v>13</v>
          </cell>
          <cell r="C745">
            <v>1</v>
          </cell>
          <cell r="D745">
            <v>14</v>
          </cell>
          <cell r="E745">
            <v>0.121333333333333</v>
          </cell>
        </row>
        <row r="746">
          <cell r="A746" t="str">
            <v>898079</v>
          </cell>
          <cell r="B746">
            <v>14</v>
          </cell>
          <cell r="C746">
            <v>2</v>
          </cell>
          <cell r="D746">
            <v>16</v>
          </cell>
          <cell r="E746">
            <v>0.138666666666667</v>
          </cell>
        </row>
        <row r="747">
          <cell r="A747" t="str">
            <v>898110</v>
          </cell>
          <cell r="B747">
            <v>11</v>
          </cell>
          <cell r="C747">
            <v>1</v>
          </cell>
          <cell r="D747">
            <v>12</v>
          </cell>
          <cell r="E747">
            <v>0.104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outlinePr summaryBelow="0" summaryRight="0"/>
  </sheetPr>
  <dimension ref="A1:M350"/>
  <sheetViews>
    <sheetView tabSelected="1" zoomScale="60" zoomScaleNormal="60" workbookViewId="0">
      <selection activeCell="G7" sqref="G7"/>
    </sheetView>
  </sheetViews>
  <sheetFormatPr defaultColWidth="9.16153846153846" defaultRowHeight="16.8" customHeight="1"/>
  <cols>
    <col min="1" max="1" width="13" style="1" customWidth="1"/>
    <col min="2" max="2" width="21.1615384615385" style="18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7" customWidth="1"/>
    <col min="12" max="12" width="12.8307692307692" style="17" customWidth="1"/>
    <col min="13" max="13" width="12.1615384615385" style="17" customWidth="1"/>
  </cols>
  <sheetData>
    <row r="1" ht="35" customHeight="1" spans="1:13">
      <c r="A1" s="19" t="s">
        <v>0</v>
      </c>
      <c r="B1" s="20" t="s">
        <v>1</v>
      </c>
      <c r="C1" s="19" t="s">
        <v>2</v>
      </c>
      <c r="D1" s="19" t="s">
        <v>3</v>
      </c>
      <c r="E1" s="21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42" t="s">
        <v>10</v>
      </c>
      <c r="L1" s="42" t="s">
        <v>11</v>
      </c>
      <c r="M1" s="42" t="s">
        <v>12</v>
      </c>
    </row>
    <row r="2" s="16" customFormat="1" ht="35" customHeight="1" spans="1:13">
      <c r="A2" s="22" t="s">
        <v>13</v>
      </c>
      <c r="B2" s="22">
        <v>22</v>
      </c>
      <c r="C2" s="22">
        <v>2</v>
      </c>
      <c r="D2" s="23">
        <f>B2-C2</f>
        <v>20</v>
      </c>
      <c r="E2" s="22">
        <v>102</v>
      </c>
      <c r="F2" s="23">
        <f>IFERROR(SUM(K$4:K$1048123),"")</f>
        <v>197.598168770054</v>
      </c>
      <c r="G2" s="23">
        <f>F2/D2</f>
        <v>9.87990843850272</v>
      </c>
      <c r="H2" s="24">
        <f>(F2-D2*8)/M2</f>
        <v>23.3787928086365</v>
      </c>
      <c r="I2" s="43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40</v>
      </c>
      <c r="J2" s="43">
        <f>H2*I2</f>
        <v>935.151712345458</v>
      </c>
      <c r="K2" s="44">
        <f>AVERAGE(F5:F305)</f>
        <v>32.6967741935484</v>
      </c>
      <c r="L2" s="45">
        <f>AVERAGE(H5:H305)</f>
        <v>0.930141908206481</v>
      </c>
      <c r="M2" s="44">
        <f>K2/IF(K2&lt;=10,24.75,IF(K2&lt;=20,34.07,IF(K2&lt;=30,42.95,IF(K2&lt;=40,48.22,IF(K2&lt;=60,51.6,64.04)))))+L2</f>
        <v>1.60821686037464</v>
      </c>
    </row>
    <row r="3" ht="245" customHeight="1" spans="1:12">
      <c r="A3" s="25" t="s">
        <v>14</v>
      </c>
      <c r="B3" s="26"/>
      <c r="C3" s="27"/>
      <c r="D3" s="27"/>
      <c r="E3" s="27"/>
      <c r="F3" s="28"/>
      <c r="G3" s="29" t="s">
        <v>15</v>
      </c>
      <c r="H3" s="29"/>
      <c r="I3" s="29"/>
      <c r="J3" s="29"/>
      <c r="K3" s="29"/>
      <c r="L3" s="29"/>
    </row>
    <row r="4" s="17" customFormat="1" ht="33" customHeight="1" spans="1:12">
      <c r="A4" s="30" t="s">
        <v>16</v>
      </c>
      <c r="B4" s="31" t="s">
        <v>17</v>
      </c>
      <c r="C4" s="30" t="s">
        <v>18</v>
      </c>
      <c r="D4" s="30" t="s">
        <v>19</v>
      </c>
      <c r="E4" s="30" t="s">
        <v>20</v>
      </c>
      <c r="F4" s="31" t="s">
        <v>21</v>
      </c>
      <c r="G4" s="32" t="s">
        <v>22</v>
      </c>
      <c r="H4" s="33" t="s">
        <v>23</v>
      </c>
      <c r="I4" s="30" t="s">
        <v>24</v>
      </c>
      <c r="J4" s="46" t="s">
        <v>25</v>
      </c>
      <c r="K4" s="30" t="s">
        <v>26</v>
      </c>
      <c r="L4" s="6"/>
    </row>
    <row r="5" s="17" customFormat="1" customHeight="1" spans="1:12">
      <c r="A5" s="34">
        <v>45844</v>
      </c>
      <c r="B5" s="35" t="s">
        <v>27</v>
      </c>
      <c r="C5" s="36" t="str">
        <f>_xlfn.XLOOKUP(B5,'数据源（勿动）'!A:A,'数据源（勿动）'!C:C)&amp;""</f>
        <v>安徽省</v>
      </c>
      <c r="D5" s="36" t="str">
        <f>_xlfn.XLOOKUP(B5,'数据源（勿动）'!A:A,'数据源（勿动）'!B:B)&amp;""</f>
        <v>颍上六十铺店</v>
      </c>
      <c r="E5" s="37" t="s">
        <v>28</v>
      </c>
      <c r="F5" s="37">
        <v>34</v>
      </c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0.839320679320679</v>
      </c>
      <c r="H5" s="39">
        <f>VLOOKUP(B5,[2]Sheet2!$A:$T,20,)</f>
        <v>0.769999999960419</v>
      </c>
      <c r="I5" s="47">
        <f>VLOOKUP(B5,[3]Sheet17!$A:$E,5,FALSE)</f>
        <v>0.104</v>
      </c>
      <c r="J5" s="48"/>
      <c r="K5" s="38">
        <f>SUM(G5:J17)</f>
        <v>3.74443957984169</v>
      </c>
      <c r="L5" s="6"/>
    </row>
    <row r="6" s="17" customFormat="1" customHeight="1" spans="1:12">
      <c r="A6" s="34"/>
      <c r="B6" s="35" t="s">
        <v>29</v>
      </c>
      <c r="C6" s="36" t="str">
        <f>_xlfn.XLOOKUP(B6,'数据源（勿动）'!A:A,'数据源（勿动）'!C:C)&amp;""</f>
        <v>安徽省</v>
      </c>
      <c r="D6" s="36" t="str">
        <f>_xlfn.XLOOKUP(B6,'数据源（勿动）'!A:A,'数据源（勿动）'!B:B)&amp;""</f>
        <v>颍上耿棚镇店</v>
      </c>
      <c r="E6" s="37" t="s">
        <v>28</v>
      </c>
      <c r="F6" s="37">
        <v>19</v>
      </c>
      <c r="G6" s="38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0.67034112275047</v>
      </c>
      <c r="H6" s="39">
        <f>VLOOKUP(B6,[2]Sheet2!$A:$T,20,)</f>
        <v>1.15277777781012</v>
      </c>
      <c r="I6" s="47">
        <f>VLOOKUP(B6,[3]Sheet17!$A:$E,5,FALSE)</f>
        <v>0.208</v>
      </c>
      <c r="J6" s="48"/>
      <c r="K6" s="37"/>
      <c r="L6" s="6"/>
    </row>
    <row r="7" s="17" customFormat="1" customHeight="1" spans="1:12">
      <c r="A7" s="34"/>
      <c r="B7" s="35"/>
      <c r="C7" s="36" t="str">
        <f>_xlfn.XLOOKUP(B7,'数据源（勿动）'!A:A,'数据源（勿动）'!C:C)&amp;""</f>
        <v/>
      </c>
      <c r="D7" s="36" t="str">
        <f>_xlfn.XLOOKUP(B7,'数据源（勿动）'!A:A,'数据源（勿动）'!B:B)&amp;""</f>
        <v/>
      </c>
      <c r="E7" s="37"/>
      <c r="F7" s="37"/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9"/>
      <c r="I7" s="47"/>
      <c r="J7" s="48"/>
      <c r="K7" s="37"/>
      <c r="L7" s="6"/>
    </row>
    <row r="8" s="17" customFormat="1" customHeight="1" spans="1:13">
      <c r="A8" s="34"/>
      <c r="B8" s="35"/>
      <c r="C8" s="36" t="str">
        <f>_xlfn.XLOOKUP(B8,'数据源（勿动）'!A:A,'数据源（勿动）'!C:C)&amp;""</f>
        <v/>
      </c>
      <c r="D8" s="36" t="str">
        <f>_xlfn.XLOOKUP(B8,'数据源（勿动）'!A:A,'数据源（勿动）'!B:B)&amp;""</f>
        <v/>
      </c>
      <c r="E8" s="37"/>
      <c r="F8" s="37"/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9"/>
      <c r="I8" s="47"/>
      <c r="J8" s="48"/>
      <c r="K8" s="37"/>
      <c r="L8" s="6"/>
      <c r="M8" s="49"/>
    </row>
    <row r="9" s="17" customFormat="1" customHeight="1" spans="1:12">
      <c r="A9" s="34"/>
      <c r="B9" s="35"/>
      <c r="C9" s="36" t="str">
        <f>_xlfn.XLOOKUP(B9,'数据源（勿动）'!A:A,'数据源（勿动）'!C:C)&amp;""</f>
        <v/>
      </c>
      <c r="D9" s="36" t="str">
        <f>_xlfn.XLOOKUP(B9,'数据源（勿动）'!A:A,'数据源（勿动）'!B:B)&amp;""</f>
        <v/>
      </c>
      <c r="E9" s="37"/>
      <c r="F9" s="37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47"/>
      <c r="J9" s="48"/>
      <c r="K9" s="37"/>
      <c r="L9" s="6"/>
    </row>
    <row r="10" s="17" customFormat="1" customHeight="1" spans="1:12">
      <c r="A10" s="34"/>
      <c r="B10" s="35"/>
      <c r="C10" s="36" t="str">
        <f>_xlfn.XLOOKUP(B10,'数据源（勿动）'!A:A,'数据源（勿动）'!C:C)&amp;""</f>
        <v/>
      </c>
      <c r="D10" s="36" t="str">
        <f>_xlfn.XLOOKUP(B10,'数据源（勿动）'!A:A,'数据源（勿动）'!B:B)&amp;""</f>
        <v/>
      </c>
      <c r="E10" s="37"/>
      <c r="F10" s="37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0"/>
      <c r="I10" s="47"/>
      <c r="J10" s="48"/>
      <c r="K10" s="37"/>
      <c r="L10" s="6"/>
    </row>
    <row r="11" s="17" customFormat="1" customHeight="1" spans="1:12">
      <c r="A11" s="34"/>
      <c r="B11" s="35"/>
      <c r="C11" s="36" t="str">
        <f>_xlfn.XLOOKUP(B11,'数据源（勿动）'!A:A,'数据源（勿动）'!C:C)&amp;""</f>
        <v/>
      </c>
      <c r="D11" s="36" t="str">
        <f>_xlfn.XLOOKUP(B11,'数据源（勿动）'!A:A,'数据源（勿动）'!B:B)&amp;""</f>
        <v/>
      </c>
      <c r="E11" s="37"/>
      <c r="F11" s="12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0"/>
      <c r="I11" s="47"/>
      <c r="J11" s="48"/>
      <c r="K11" s="37"/>
      <c r="L11" s="6"/>
    </row>
    <row r="12" s="17" customFormat="1" customHeight="1" spans="1:12">
      <c r="A12" s="34"/>
      <c r="B12" s="35"/>
      <c r="C12" s="36" t="str">
        <f>_xlfn.XLOOKUP(B12,'数据源（勿动）'!A:A,'数据源（勿动）'!C:C)&amp;""</f>
        <v/>
      </c>
      <c r="D12" s="36" t="str">
        <f>_xlfn.XLOOKUP(B12,'数据源（勿动）'!A:A,'数据源（勿动）'!B:B)&amp;""</f>
        <v/>
      </c>
      <c r="E12" s="37"/>
      <c r="F12" s="37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0"/>
      <c r="I12" s="47"/>
      <c r="J12" s="48"/>
      <c r="K12" s="37"/>
      <c r="L12" s="6"/>
    </row>
    <row r="13" s="17" customFormat="1" customHeight="1" spans="1:12">
      <c r="A13" s="34"/>
      <c r="B13" s="35"/>
      <c r="C13" s="36" t="str">
        <f>_xlfn.XLOOKUP(B13,'数据源（勿动）'!A:A,'数据源（勿动）'!C:C)&amp;""</f>
        <v/>
      </c>
      <c r="D13" s="36" t="str">
        <f>_xlfn.XLOOKUP(B13,'数据源（勿动）'!A:A,'数据源（勿动）'!B:B)&amp;""</f>
        <v/>
      </c>
      <c r="E13" s="37"/>
      <c r="F13" s="37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0"/>
      <c r="I13" s="47"/>
      <c r="J13" s="48"/>
      <c r="K13" s="37"/>
      <c r="L13" s="6"/>
    </row>
    <row r="14" s="17" customFormat="1" customHeight="1" spans="1:12">
      <c r="A14" s="34"/>
      <c r="B14" s="35"/>
      <c r="C14" s="36" t="str">
        <f>_xlfn.XLOOKUP(B14,'数据源（勿动）'!A:A,'数据源（勿动）'!C:C)&amp;""</f>
        <v/>
      </c>
      <c r="D14" s="36" t="str">
        <f>_xlfn.XLOOKUP(B14,'数据源（勿动）'!A:A,'数据源（勿动）'!B:B)&amp;""</f>
        <v/>
      </c>
      <c r="E14" s="37"/>
      <c r="F14" s="37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0"/>
      <c r="I14" s="47"/>
      <c r="J14" s="48"/>
      <c r="K14" s="37"/>
      <c r="L14" s="6"/>
    </row>
    <row r="15" s="17" customFormat="1" customHeight="1" spans="1:12">
      <c r="A15" s="34"/>
      <c r="B15" s="35"/>
      <c r="C15" s="36" t="str">
        <f>_xlfn.XLOOKUP(B15,'数据源（勿动）'!A:A,'数据源（勿动）'!C:C)&amp;""</f>
        <v/>
      </c>
      <c r="D15" s="36" t="str">
        <f>_xlfn.XLOOKUP(B15,'数据源（勿动）'!A:A,'数据源（勿动）'!B:B)&amp;""</f>
        <v/>
      </c>
      <c r="E15" s="37"/>
      <c r="F15" s="37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0"/>
      <c r="I15" s="47"/>
      <c r="J15" s="48"/>
      <c r="K15" s="37"/>
      <c r="L15" s="6"/>
    </row>
    <row r="16" s="17" customFormat="1" customHeight="1" spans="1:12">
      <c r="A16" s="34"/>
      <c r="B16" s="35"/>
      <c r="C16" s="36" t="str">
        <f>_xlfn.XLOOKUP(B16,'数据源（勿动）'!A:A,'数据源（勿动）'!C:C)&amp;""</f>
        <v/>
      </c>
      <c r="D16" s="36" t="str">
        <f>_xlfn.XLOOKUP(B16,'数据源（勿动）'!A:A,'数据源（勿动）'!B:B)&amp;""</f>
        <v/>
      </c>
      <c r="E16" s="37"/>
      <c r="F16" s="37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0"/>
      <c r="I16" s="47"/>
      <c r="J16" s="48"/>
      <c r="K16" s="37"/>
      <c r="L16" s="6"/>
    </row>
    <row r="17" s="17" customFormat="1" customHeight="1" spans="1:12">
      <c r="A17" s="34"/>
      <c r="B17" s="35"/>
      <c r="C17" s="36" t="str">
        <f>_xlfn.XLOOKUP(B17,'数据源（勿动）'!A:A,'数据源（勿动）'!C:C)&amp;""</f>
        <v/>
      </c>
      <c r="D17" s="36" t="str">
        <f>_xlfn.XLOOKUP(B17,'数据源（勿动）'!A:A,'数据源（勿动）'!B:B)&amp;""</f>
        <v/>
      </c>
      <c r="E17" s="37"/>
      <c r="F17" s="37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0"/>
      <c r="I17" s="47"/>
      <c r="J17" s="48"/>
      <c r="K17" s="50"/>
      <c r="L17" s="6"/>
    </row>
    <row r="18" s="17" customFormat="1" ht="33" customHeight="1" spans="1:12">
      <c r="A18" s="30" t="s">
        <v>30</v>
      </c>
      <c r="B18" s="31" t="s">
        <v>17</v>
      </c>
      <c r="C18" s="30" t="s">
        <v>18</v>
      </c>
      <c r="D18" s="30" t="s">
        <v>19</v>
      </c>
      <c r="E18" s="30" t="s">
        <v>31</v>
      </c>
      <c r="F18" s="30" t="s">
        <v>32</v>
      </c>
      <c r="G18" s="32" t="s">
        <v>22</v>
      </c>
      <c r="H18" s="33" t="s">
        <v>23</v>
      </c>
      <c r="I18" s="30" t="s">
        <v>24</v>
      </c>
      <c r="J18" s="46" t="s">
        <v>25</v>
      </c>
      <c r="K18" s="30" t="s">
        <v>33</v>
      </c>
      <c r="L18" s="6"/>
    </row>
    <row r="19" s="17" customFormat="1" customHeight="1" spans="1:12">
      <c r="A19" s="34">
        <v>45845</v>
      </c>
      <c r="B19" s="35" t="s">
        <v>34</v>
      </c>
      <c r="C19" s="36" t="str">
        <f>_xlfn.XLOOKUP(B19,'数据源（勿动）'!A:A,'数据源（勿动）'!C:C)&amp;""</f>
        <v>安徽省</v>
      </c>
      <c r="D19" s="36" t="str">
        <f>_xlfn.XLOOKUP(B19,'数据源（勿动）'!A:A,'数据源（勿动）'!B:B)&amp;""</f>
        <v>阜南中岗路店</v>
      </c>
      <c r="E19" s="37" t="s">
        <v>28</v>
      </c>
      <c r="F19" s="37">
        <v>63</v>
      </c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1.15431818181818</v>
      </c>
      <c r="H19" s="39">
        <f>VLOOKUP(B19,[2]Sheet2!$A:$T,20,)</f>
        <v>0.766388888878282</v>
      </c>
      <c r="I19" s="47">
        <f>VLOOKUP(B19,[3]Sheet17!$A:$E,5,FALSE)</f>
        <v>0.164666666666667</v>
      </c>
      <c r="J19" s="48"/>
      <c r="K19" s="38">
        <f>SUM(G19:J33)</f>
        <v>10.5558261213922</v>
      </c>
      <c r="L19" s="6"/>
    </row>
    <row r="20" s="17" customFormat="1" customHeight="1" spans="1:12">
      <c r="A20" s="34"/>
      <c r="B20" s="35" t="s">
        <v>35</v>
      </c>
      <c r="C20" s="36" t="str">
        <f>_xlfn.XLOOKUP(B20,'数据源（勿动）'!A:A,'数据源（勿动）'!C:C)&amp;""</f>
        <v>安徽省</v>
      </c>
      <c r="D20" s="36" t="str">
        <f>_xlfn.XLOOKUP(B20,'数据源（勿动）'!A:A,'数据源（勿动）'!B:B)&amp;""</f>
        <v>阜南曹集镇</v>
      </c>
      <c r="E20" s="37" t="s">
        <v>28</v>
      </c>
      <c r="F20" s="37">
        <v>25</v>
      </c>
      <c r="G20" s="3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0.753401376691194</v>
      </c>
      <c r="H20" s="39">
        <f>VLOOKUP(B20,[2]Sheet2!$A:$T,20,)</f>
        <v>0.881388888868969</v>
      </c>
      <c r="I20" s="47">
        <f>VLOOKUP(B20,[3]Sheet17!$A:$E,5,FALSE)</f>
        <v>0.147333333333333</v>
      </c>
      <c r="J20" s="51"/>
      <c r="K20" s="37"/>
      <c r="L20" s="6"/>
    </row>
    <row r="21" s="17" customFormat="1" customHeight="1" spans="1:12">
      <c r="A21" s="34"/>
      <c r="B21" s="35" t="s">
        <v>36</v>
      </c>
      <c r="C21" s="36" t="s">
        <v>37</v>
      </c>
      <c r="D21" s="36" t="s">
        <v>38</v>
      </c>
      <c r="E21" s="37" t="s">
        <v>28</v>
      </c>
      <c r="F21" s="37">
        <v>19</v>
      </c>
      <c r="G21" s="3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0.67034112275047</v>
      </c>
      <c r="H21" s="39">
        <f>VLOOKUP(B21,[2]Sheet2!$A:$T,20,)</f>
        <v>0.819444444437977</v>
      </c>
      <c r="I21" s="47">
        <f>VLOOKUP(B21,[3]Sheet17!$A:$E,5,FALSE)</f>
        <v>0.173333333333333</v>
      </c>
      <c r="J21" s="48"/>
      <c r="K21" s="37"/>
      <c r="L21" s="6"/>
    </row>
    <row r="22" s="17" customFormat="1" customHeight="1" spans="1:12">
      <c r="A22" s="34"/>
      <c r="B22" s="35" t="s">
        <v>39</v>
      </c>
      <c r="C22" s="36" t="s">
        <v>37</v>
      </c>
      <c r="D22" s="36" t="s">
        <v>40</v>
      </c>
      <c r="E22" s="37" t="s">
        <v>28</v>
      </c>
      <c r="F22" s="37">
        <v>25</v>
      </c>
      <c r="G22" s="3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0.753401376691194</v>
      </c>
      <c r="H22" s="39">
        <f>VLOOKUP(B22,[2]Sheet2!$A:$T,20,)</f>
        <v>1.11388888891088</v>
      </c>
      <c r="I22" s="47">
        <f>VLOOKUP(B22,[3]Sheet17!$A:$E,5,FALSE)</f>
        <v>0.164666666666667</v>
      </c>
      <c r="J22" s="48"/>
      <c r="K22" s="37"/>
      <c r="L22" s="6"/>
    </row>
    <row r="23" s="17" customFormat="1" customHeight="1" spans="1:12">
      <c r="A23" s="34"/>
      <c r="B23" s="35" t="s">
        <v>41</v>
      </c>
      <c r="C23" s="36" t="str">
        <f>_xlfn.XLOOKUP(B23,'数据源（勿动）'!A:A,'数据源（勿动）'!C:C)&amp;""</f>
        <v>安徽省</v>
      </c>
      <c r="D23" s="36" t="str">
        <f>_xlfn.XLOOKUP(B23,'数据源（勿动）'!A:A,'数据源（勿动）'!B:B)&amp;""</f>
        <v>颍州申寨社区店</v>
      </c>
      <c r="E23" s="37" t="s">
        <v>28</v>
      </c>
      <c r="F23" s="37">
        <v>9.6</v>
      </c>
      <c r="G23" s="3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0.5070715835141</v>
      </c>
      <c r="H23" s="39">
        <f>VLOOKUP(B23,[2]Sheet2!$A:$T,20,)</f>
        <v>0.974444444349501</v>
      </c>
      <c r="I23" s="47">
        <f>VLOOKUP(B23,[3]Sheet17!$A:$E,5,FALSE)</f>
        <v>0.164666666666667</v>
      </c>
      <c r="J23" s="48"/>
      <c r="K23" s="37"/>
      <c r="L23" s="6"/>
    </row>
    <row r="24" s="17" customFormat="1" customHeight="1" spans="1:12">
      <c r="A24" s="34"/>
      <c r="B24" s="35" t="s">
        <v>42</v>
      </c>
      <c r="C24" s="36" t="str">
        <f>_xlfn.XLOOKUP(B24,'数据源（勿动）'!A:A,'数据源（勿动）'!C:C)&amp;""</f>
        <v>安徽省</v>
      </c>
      <c r="D24" s="36" t="str">
        <f>_xlfn.XLOOKUP(B24,'数据源（勿动）'!A:A,'数据源（勿动）'!B:B)&amp;""</f>
        <v>阜阳颍州天瑞名城</v>
      </c>
      <c r="E24" s="37" t="s">
        <v>28</v>
      </c>
      <c r="F24" s="37">
        <v>4.3</v>
      </c>
      <c r="G24" s="3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0.315459146782357</v>
      </c>
      <c r="H24" s="39">
        <f>VLOOKUP(B24,[2]Sheet2!$A:$T,20,)</f>
        <v>0.866944444365799</v>
      </c>
      <c r="I24" s="47">
        <f>VLOOKUP(B24,[3]Sheet17!$A:$E,5,FALSE)</f>
        <v>0.164666666666667</v>
      </c>
      <c r="J24" s="48"/>
      <c r="K24" s="37"/>
      <c r="L24" s="6"/>
    </row>
    <row r="25" s="17" customFormat="1" customHeight="1" spans="1:12">
      <c r="A25" s="34"/>
      <c r="B25" s="35"/>
      <c r="C25" s="36" t="str">
        <f>_xlfn.XLOOKUP(B25,'数据源（勿动）'!A:A,'数据源（勿动）'!C:C)&amp;""</f>
        <v/>
      </c>
      <c r="D25" s="36" t="str">
        <f>_xlfn.XLOOKUP(B25,'数据源（勿动）'!A:A,'数据源（勿动）'!B:B)&amp;""</f>
        <v/>
      </c>
      <c r="E25" s="37"/>
      <c r="F25" s="37"/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0"/>
      <c r="I25" s="47"/>
      <c r="J25" s="48"/>
      <c r="K25" s="37"/>
      <c r="L25" s="6"/>
    </row>
    <row r="26" s="17" customFormat="1" customHeight="1" spans="1:12">
      <c r="A26" s="34"/>
      <c r="B26" s="35"/>
      <c r="C26" s="36" t="str">
        <f>_xlfn.XLOOKUP(B26,'数据源（勿动）'!A:A,'数据源（勿动）'!C:C)&amp;""</f>
        <v/>
      </c>
      <c r="D26" s="36" t="str">
        <f>_xlfn.XLOOKUP(B26,'数据源（勿动）'!A:A,'数据源（勿动）'!B:B)&amp;""</f>
        <v/>
      </c>
      <c r="E26" s="37"/>
      <c r="F26" s="37"/>
      <c r="G26" s="3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0"/>
      <c r="I26" s="47"/>
      <c r="J26" s="48"/>
      <c r="K26" s="37"/>
      <c r="L26" s="6"/>
    </row>
    <row r="27" s="17" customFormat="1" customHeight="1" spans="1:12">
      <c r="A27" s="34"/>
      <c r="B27" s="35"/>
      <c r="C27" s="36" t="str">
        <f>_xlfn.XLOOKUP(B27,'数据源（勿动）'!A:A,'数据源（勿动）'!C:C)&amp;""</f>
        <v/>
      </c>
      <c r="D27" s="36" t="str">
        <f>_xlfn.XLOOKUP(B27,'数据源（勿动）'!A:A,'数据源（勿动）'!B:B)&amp;""</f>
        <v/>
      </c>
      <c r="E27" s="37"/>
      <c r="F27" s="37"/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0"/>
      <c r="I27" s="47"/>
      <c r="J27" s="48"/>
      <c r="K27" s="37"/>
      <c r="L27" s="6"/>
    </row>
    <row r="28" s="17" customFormat="1" customHeight="1" spans="1:12">
      <c r="A28" s="34"/>
      <c r="B28" s="35"/>
      <c r="C28" s="36" t="str">
        <f>_xlfn.XLOOKUP(B28,'数据源（勿动）'!A:A,'数据源（勿动）'!C:C)&amp;""</f>
        <v/>
      </c>
      <c r="D28" s="36" t="str">
        <f>_xlfn.XLOOKUP(B28,'数据源（勿动）'!A:A,'数据源（勿动）'!B:B)&amp;""</f>
        <v/>
      </c>
      <c r="E28" s="37"/>
      <c r="F28" s="37"/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0"/>
      <c r="I28" s="47"/>
      <c r="J28" s="48"/>
      <c r="K28" s="37"/>
      <c r="L28" s="6"/>
    </row>
    <row r="29" s="17" customFormat="1" customHeight="1" spans="1:12">
      <c r="A29" s="34"/>
      <c r="B29" s="35"/>
      <c r="C29" s="36" t="str">
        <f>_xlfn.XLOOKUP(B29,'数据源（勿动）'!A:A,'数据源（勿动）'!C:C)&amp;""</f>
        <v/>
      </c>
      <c r="D29" s="36" t="str">
        <f>_xlfn.XLOOKUP(B29,'数据源（勿动）'!A:A,'数据源（勿动）'!B:B)&amp;""</f>
        <v/>
      </c>
      <c r="E29" s="37"/>
      <c r="F29" s="37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0"/>
      <c r="I29" s="47"/>
      <c r="J29" s="48"/>
      <c r="K29" s="37"/>
      <c r="L29" s="6"/>
    </row>
    <row r="30" s="17" customFormat="1" customHeight="1" spans="1:12">
      <c r="A30" s="34"/>
      <c r="B30" s="35"/>
      <c r="C30" s="36" t="str">
        <f>_xlfn.XLOOKUP(B30,'数据源（勿动）'!A:A,'数据源（勿动）'!C:C)&amp;""</f>
        <v/>
      </c>
      <c r="D30" s="36" t="str">
        <f>_xlfn.XLOOKUP(B30,'数据源（勿动）'!A:A,'数据源（勿动）'!B:B)&amp;""</f>
        <v/>
      </c>
      <c r="E30" s="37"/>
      <c r="F30" s="37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0"/>
      <c r="I30" s="47"/>
      <c r="J30" s="48"/>
      <c r="K30" s="37"/>
      <c r="L30" s="6"/>
    </row>
    <row r="31" s="17" customFormat="1" customHeight="1" spans="1:12">
      <c r="A31" s="34"/>
      <c r="B31" s="35"/>
      <c r="C31" s="36" t="str">
        <f>_xlfn.XLOOKUP(B31,'数据源（勿动）'!A:A,'数据源（勿动）'!C:C)&amp;""</f>
        <v/>
      </c>
      <c r="D31" s="36" t="str">
        <f>_xlfn.XLOOKUP(B31,'数据源（勿动）'!A:A,'数据源（勿动）'!B:B)&amp;""</f>
        <v/>
      </c>
      <c r="E31" s="37"/>
      <c r="F31" s="37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0"/>
      <c r="I31" s="47"/>
      <c r="J31" s="48"/>
      <c r="K31" s="37"/>
      <c r="L31" s="6"/>
    </row>
    <row r="32" s="17" customFormat="1" customHeight="1" spans="1:12">
      <c r="A32" s="34"/>
      <c r="B32" s="35"/>
      <c r="C32" s="36" t="str">
        <f>_xlfn.XLOOKUP(B32,'数据源（勿动）'!A:A,'数据源（勿动）'!C:C)&amp;""</f>
        <v/>
      </c>
      <c r="D32" s="36" t="str">
        <f>_xlfn.XLOOKUP(B32,'数据源（勿动）'!A:A,'数据源（勿动）'!B:B)&amp;""</f>
        <v/>
      </c>
      <c r="E32" s="37"/>
      <c r="F32" s="37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0"/>
      <c r="I32" s="47"/>
      <c r="J32" s="48"/>
      <c r="K32" s="37"/>
      <c r="L32" s="6"/>
    </row>
    <row r="33" s="17" customFormat="1" customHeight="1" spans="1:12">
      <c r="A33" s="34"/>
      <c r="B33" s="35"/>
      <c r="C33" s="36" t="str">
        <f>_xlfn.XLOOKUP(B33,'数据源（勿动）'!A:A,'数据源（勿动）'!C:C)&amp;""</f>
        <v/>
      </c>
      <c r="D33" s="36" t="str">
        <f>_xlfn.XLOOKUP(B33,'数据源（勿动）'!A:A,'数据源（勿动）'!B:B)&amp;""</f>
        <v/>
      </c>
      <c r="E33" s="37"/>
      <c r="F33" s="37"/>
      <c r="G33" s="3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0"/>
      <c r="I33" s="47"/>
      <c r="J33" s="48"/>
      <c r="K33" s="37"/>
      <c r="L33" s="6"/>
    </row>
    <row r="34" s="17" customFormat="1" ht="33" customHeight="1" spans="1:12">
      <c r="A34" s="30" t="s">
        <v>30</v>
      </c>
      <c r="B34" s="31" t="s">
        <v>43</v>
      </c>
      <c r="C34" s="30" t="s">
        <v>18</v>
      </c>
      <c r="D34" s="30" t="s">
        <v>19</v>
      </c>
      <c r="E34" s="30" t="s">
        <v>20</v>
      </c>
      <c r="F34" s="30" t="s">
        <v>21</v>
      </c>
      <c r="G34" s="32" t="s">
        <v>22</v>
      </c>
      <c r="H34" s="33" t="s">
        <v>23</v>
      </c>
      <c r="I34" s="30" t="s">
        <v>24</v>
      </c>
      <c r="J34" s="46" t="s">
        <v>25</v>
      </c>
      <c r="K34" s="30" t="s">
        <v>33</v>
      </c>
      <c r="L34" s="6"/>
    </row>
    <row r="35" s="17" customFormat="1" customHeight="1" spans="1:12">
      <c r="A35" s="34">
        <v>45846</v>
      </c>
      <c r="B35" s="35" t="s">
        <v>44</v>
      </c>
      <c r="C35" s="36" t="str">
        <f>_xlfn.XLOOKUP(B35,'数据源（勿动）'!A:A,'数据源（勿动）'!C:C)&amp;""</f>
        <v>安徽省</v>
      </c>
      <c r="D35" s="36" t="str">
        <f>_xlfn.XLOOKUP(B35,'数据源（勿动）'!A:A,'数据源（勿动）'!B:B)&amp;""</f>
        <v>阜阳电力明园店</v>
      </c>
      <c r="E35" s="37" t="s">
        <v>28</v>
      </c>
      <c r="F35" s="37">
        <v>7.4</v>
      </c>
      <c r="G35" s="3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0.427534345625452</v>
      </c>
      <c r="H35" s="39">
        <f>VLOOKUP(B35,[2]Sheet2!$A:$T,20,)</f>
        <v>1.04166666656965</v>
      </c>
      <c r="I35" s="47">
        <f>VLOOKUP(B35,[3]Sheet17!$A:$E,5,FALSE)</f>
        <v>0.156</v>
      </c>
      <c r="J35" s="48"/>
      <c r="K35" s="38">
        <f>SUM(G35:J49)</f>
        <v>7.98283497041923</v>
      </c>
      <c r="L35" s="6"/>
    </row>
    <row r="36" s="17" customFormat="1" customHeight="1" spans="1:12">
      <c r="A36" s="34"/>
      <c r="B36" s="35" t="s">
        <v>45</v>
      </c>
      <c r="C36" s="36" t="str">
        <f>_xlfn.XLOOKUP(B36,'数据源（勿动）'!A:A,'数据源（勿动）'!C:C)&amp;""</f>
        <v>安徽省</v>
      </c>
      <c r="D36" s="36" t="str">
        <f>_xlfn.XLOOKUP(B36,'数据源（勿动）'!A:A,'数据源（勿动）'!B:B)&amp;""</f>
        <v>颍州吾悦广场金街</v>
      </c>
      <c r="E36" s="37" t="s">
        <v>28</v>
      </c>
      <c r="F36" s="37">
        <v>4.2</v>
      </c>
      <c r="G36" s="3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0.311843817787419</v>
      </c>
      <c r="H36" s="39">
        <f>VLOOKUP(B36,[2]Sheet2!$A:$T,20,)</f>
        <v>1.13361111102859</v>
      </c>
      <c r="I36" s="47">
        <f>VLOOKUP(B36,[3]Sheet17!$A:$E,5,FALSE)</f>
        <v>0.156</v>
      </c>
      <c r="J36" s="48"/>
      <c r="K36" s="37"/>
      <c r="L36" s="6"/>
    </row>
    <row r="37" s="17" customFormat="1" customHeight="1" spans="1:12">
      <c r="A37" s="34"/>
      <c r="B37" s="35" t="s">
        <v>46</v>
      </c>
      <c r="C37" s="36" t="s">
        <v>37</v>
      </c>
      <c r="D37" s="36" t="s">
        <v>47</v>
      </c>
      <c r="E37" s="37" t="s">
        <v>28</v>
      </c>
      <c r="F37" s="37">
        <v>5.3</v>
      </c>
      <c r="G37" s="3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0.351612436731743</v>
      </c>
      <c r="H37" s="39">
        <f>VLOOKUP(B37,[2]Sheet2!$A:$T,20,)</f>
        <v>0.695000000065193</v>
      </c>
      <c r="I37" s="47">
        <f>VLOOKUP(B37,[3]Sheet17!$A:$E,5,FALSE)</f>
        <v>0.138666666666667</v>
      </c>
      <c r="J37" s="48"/>
      <c r="K37" s="37"/>
      <c r="L37" s="6"/>
    </row>
    <row r="38" s="17" customFormat="1" customHeight="1" spans="1:12">
      <c r="A38" s="34"/>
      <c r="B38" s="35" t="s">
        <v>48</v>
      </c>
      <c r="C38" s="36" t="s">
        <v>37</v>
      </c>
      <c r="D38" s="36" t="s">
        <v>49</v>
      </c>
      <c r="E38" s="37" t="s">
        <v>28</v>
      </c>
      <c r="F38" s="37">
        <v>6.2</v>
      </c>
      <c r="G38" s="3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0.384150397686189</v>
      </c>
      <c r="H38" s="39">
        <f>VLOOKUP(B38,[2]Sheet2!$A:$T,20,)</f>
        <v>1.05888888897607</v>
      </c>
      <c r="I38" s="47">
        <f>VLOOKUP(B38,[3]Sheet17!$A:$E,5,FALSE)</f>
        <v>0.182</v>
      </c>
      <c r="J38" s="48"/>
      <c r="K38" s="37"/>
      <c r="L38" s="6"/>
    </row>
    <row r="39" s="17" customFormat="1" customHeight="1" spans="1:12">
      <c r="A39" s="34"/>
      <c r="B39" s="35" t="s">
        <v>50</v>
      </c>
      <c r="C39" s="36" t="s">
        <v>37</v>
      </c>
      <c r="D39" s="36" t="s">
        <v>51</v>
      </c>
      <c r="E39" s="37" t="s">
        <v>28</v>
      </c>
      <c r="F39" s="37">
        <v>32</v>
      </c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0.799360639360639</v>
      </c>
      <c r="H39" s="39">
        <f>VLOOKUP(B39,[2]Sheet2!$A:$T,20,)</f>
        <v>0.99916666658828</v>
      </c>
      <c r="I39" s="47">
        <f>VLOOKUP(B39,[3]Sheet17!$A:$E,5,FALSE)</f>
        <v>0.147333333333333</v>
      </c>
      <c r="J39" s="48"/>
      <c r="K39" s="37"/>
      <c r="L39" s="6"/>
    </row>
    <row r="40" s="17" customFormat="1" customHeight="1" spans="1:12">
      <c r="A40" s="34"/>
      <c r="B40" s="35"/>
      <c r="C40" s="36" t="str">
        <f>_xlfn.XLOOKUP(B40,'数据源（勿动）'!A:A,'数据源（勿动）'!C:C)&amp;""</f>
        <v/>
      </c>
      <c r="D40" s="36" t="str">
        <f>_xlfn.XLOOKUP(B40,'数据源（勿动）'!A:A,'数据源（勿动）'!B:B)&amp;""</f>
        <v/>
      </c>
      <c r="E40" s="37"/>
      <c r="F40" s="37"/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</v>
      </c>
      <c r="H40" s="40"/>
      <c r="I40" s="47"/>
      <c r="J40" s="48"/>
      <c r="K40" s="37"/>
      <c r="L40" s="6"/>
    </row>
    <row r="41" s="17" customFormat="1" customHeight="1" spans="1:12">
      <c r="A41" s="34"/>
      <c r="B41" s="35"/>
      <c r="C41" s="36" t="str">
        <f>_xlfn.XLOOKUP(B41,'数据源（勿动）'!A:A,'数据源（勿动）'!C:C)&amp;""</f>
        <v/>
      </c>
      <c r="D41" s="36" t="str">
        <f>_xlfn.XLOOKUP(B41,'数据源（勿动）'!A:A,'数据源（勿动）'!B:B)&amp;""</f>
        <v/>
      </c>
      <c r="E41" s="37"/>
      <c r="F41" s="37"/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0"/>
      <c r="I41" s="47"/>
      <c r="J41" s="48"/>
      <c r="K41" s="37"/>
      <c r="L41" s="6"/>
    </row>
    <row r="42" s="17" customFormat="1" customHeight="1" spans="1:12">
      <c r="A42" s="34"/>
      <c r="B42" s="35"/>
      <c r="C42" s="36" t="str">
        <f>_xlfn.XLOOKUP(B42,'数据源（勿动）'!A:A,'数据源（勿动）'!C:C)&amp;""</f>
        <v/>
      </c>
      <c r="D42" s="36" t="str">
        <f>_xlfn.XLOOKUP(B42,'数据源（勿动）'!A:A,'数据源（勿动）'!B:B)&amp;""</f>
        <v/>
      </c>
      <c r="E42" s="37"/>
      <c r="F42" s="37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0"/>
      <c r="I42" s="47"/>
      <c r="J42" s="48"/>
      <c r="K42" s="37"/>
      <c r="L42" s="6"/>
    </row>
    <row r="43" s="17" customFormat="1" customHeight="1" spans="1:12">
      <c r="A43" s="34"/>
      <c r="B43" s="35"/>
      <c r="C43" s="36" t="str">
        <f>_xlfn.XLOOKUP(B43,'数据源（勿动）'!A:A,'数据源（勿动）'!C:C)&amp;""</f>
        <v/>
      </c>
      <c r="D43" s="36" t="str">
        <f>_xlfn.XLOOKUP(B43,'数据源（勿动）'!A:A,'数据源（勿动）'!B:B)&amp;""</f>
        <v/>
      </c>
      <c r="E43" s="37"/>
      <c r="F43" s="37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0"/>
      <c r="I43" s="47"/>
      <c r="J43" s="48"/>
      <c r="K43" s="37"/>
      <c r="L43" s="6"/>
    </row>
    <row r="44" s="17" customFormat="1" customHeight="1" spans="1:12">
      <c r="A44" s="34"/>
      <c r="B44" s="35"/>
      <c r="C44" s="36" t="str">
        <f>_xlfn.XLOOKUP(B44,'数据源（勿动）'!A:A,'数据源（勿动）'!C:C)&amp;""</f>
        <v/>
      </c>
      <c r="D44" s="36" t="str">
        <f>_xlfn.XLOOKUP(B44,'数据源（勿动）'!A:A,'数据源（勿动）'!B:B)&amp;""</f>
        <v/>
      </c>
      <c r="E44" s="37"/>
      <c r="F44" s="37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0"/>
      <c r="I44" s="47"/>
      <c r="J44" s="48"/>
      <c r="K44" s="37"/>
      <c r="L44" s="6"/>
    </row>
    <row r="45" s="17" customFormat="1" customHeight="1" spans="1:12">
      <c r="A45" s="34"/>
      <c r="B45" s="35"/>
      <c r="C45" s="36" t="str">
        <f>_xlfn.XLOOKUP(B45,'数据源（勿动）'!A:A,'数据源（勿动）'!C:C)&amp;""</f>
        <v/>
      </c>
      <c r="D45" s="36" t="str">
        <f>_xlfn.XLOOKUP(B45,'数据源（勿动）'!A:A,'数据源（勿动）'!B:B)&amp;""</f>
        <v/>
      </c>
      <c r="E45" s="37"/>
      <c r="F45" s="37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0"/>
      <c r="I45" s="47"/>
      <c r="J45" s="48"/>
      <c r="K45" s="37"/>
      <c r="L45" s="6"/>
    </row>
    <row r="46" s="17" customFormat="1" customHeight="1" spans="1:12">
      <c r="A46" s="34"/>
      <c r="B46" s="35"/>
      <c r="C46" s="36" t="str">
        <f>_xlfn.XLOOKUP(B46,'数据源（勿动）'!A:A,'数据源（勿动）'!C:C)&amp;""</f>
        <v/>
      </c>
      <c r="D46" s="36" t="str">
        <f>_xlfn.XLOOKUP(B46,'数据源（勿动）'!A:A,'数据源（勿动）'!B:B)&amp;""</f>
        <v/>
      </c>
      <c r="E46" s="37"/>
      <c r="F46" s="37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0"/>
      <c r="I46" s="47"/>
      <c r="J46" s="48"/>
      <c r="K46" s="37"/>
      <c r="L46" s="6"/>
    </row>
    <row r="47" s="17" customFormat="1" customHeight="1" spans="1:12">
      <c r="A47" s="34"/>
      <c r="B47" s="35"/>
      <c r="C47" s="36" t="str">
        <f>_xlfn.XLOOKUP(B47,'数据源（勿动）'!A:A,'数据源（勿动）'!C:C)&amp;""</f>
        <v/>
      </c>
      <c r="D47" s="36" t="str">
        <f>_xlfn.XLOOKUP(B47,'数据源（勿动）'!A:A,'数据源（勿动）'!B:B)&amp;""</f>
        <v/>
      </c>
      <c r="E47" s="37"/>
      <c r="F47" s="37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0"/>
      <c r="I47" s="47"/>
      <c r="J47" s="48"/>
      <c r="K47" s="37"/>
      <c r="L47" s="6"/>
    </row>
    <row r="48" s="17" customFormat="1" customHeight="1" spans="1:12">
      <c r="A48" s="34"/>
      <c r="B48" s="35"/>
      <c r="C48" s="36" t="str">
        <f>_xlfn.XLOOKUP(B48,'数据源（勿动）'!A:A,'数据源（勿动）'!C:C)&amp;""</f>
        <v/>
      </c>
      <c r="D48" s="36" t="str">
        <f>_xlfn.XLOOKUP(B48,'数据源（勿动）'!A:A,'数据源（勿动）'!B:B)&amp;""</f>
        <v/>
      </c>
      <c r="E48" s="37"/>
      <c r="F48" s="37"/>
      <c r="G48" s="3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0"/>
      <c r="I48" s="47"/>
      <c r="J48" s="48"/>
      <c r="K48" s="37"/>
      <c r="L48" s="6"/>
    </row>
    <row r="49" s="17" customFormat="1" customHeight="1" spans="1:12">
      <c r="A49" s="34"/>
      <c r="B49" s="35"/>
      <c r="C49" s="36" t="str">
        <f>_xlfn.XLOOKUP(B49,'数据源（勿动）'!A:A,'数据源（勿动）'!C:C)&amp;""</f>
        <v/>
      </c>
      <c r="D49" s="36" t="str">
        <f>_xlfn.XLOOKUP(B49,'数据源（勿动）'!A:A,'数据源（勿动）'!B:B)&amp;""</f>
        <v/>
      </c>
      <c r="E49" s="37"/>
      <c r="F49" s="37"/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0"/>
      <c r="I49" s="47"/>
      <c r="J49" s="48"/>
      <c r="K49" s="37"/>
      <c r="L49" s="6"/>
    </row>
    <row r="50" s="17" customFormat="1" ht="33" customHeight="1" spans="1:12">
      <c r="A50" s="30" t="s">
        <v>30</v>
      </c>
      <c r="B50" s="31" t="s">
        <v>43</v>
      </c>
      <c r="C50" s="30" t="s">
        <v>18</v>
      </c>
      <c r="D50" s="30" t="s">
        <v>19</v>
      </c>
      <c r="E50" s="30" t="s">
        <v>20</v>
      </c>
      <c r="F50" s="30" t="s">
        <v>21</v>
      </c>
      <c r="G50" s="32" t="s">
        <v>22</v>
      </c>
      <c r="H50" s="33" t="s">
        <v>23</v>
      </c>
      <c r="I50" s="30" t="s">
        <v>24</v>
      </c>
      <c r="J50" s="46" t="s">
        <v>25</v>
      </c>
      <c r="K50" s="30" t="s">
        <v>33</v>
      </c>
      <c r="L50" s="6"/>
    </row>
    <row r="51" s="17" customFormat="1" customHeight="1" spans="1:12">
      <c r="A51" s="34">
        <v>45847</v>
      </c>
      <c r="B51" s="35" t="s">
        <v>52</v>
      </c>
      <c r="C51" s="36" t="s">
        <v>37</v>
      </c>
      <c r="D51" s="36" t="s">
        <v>53</v>
      </c>
      <c r="E51" s="37" t="s">
        <v>28</v>
      </c>
      <c r="F51" s="37">
        <v>35</v>
      </c>
      <c r="G51" s="3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0.859300699300699</v>
      </c>
      <c r="H51" s="39">
        <f>VLOOKUP(B51,[2]Sheet2!$A:$T,20,)</f>
        <v>1.35833333339542</v>
      </c>
      <c r="I51" s="47">
        <f>VLOOKUP(B51,[3]Sheet17!$A:$E,5,FALSE)</f>
        <v>0.251333333333333</v>
      </c>
      <c r="J51" s="48"/>
      <c r="K51" s="38">
        <f>SUM(G51:J65)</f>
        <v>9.73150233466414</v>
      </c>
      <c r="L51" s="6"/>
    </row>
    <row r="52" s="17" customFormat="1" customHeight="1" spans="1:12">
      <c r="A52" s="34"/>
      <c r="B52" s="35" t="s">
        <v>54</v>
      </c>
      <c r="C52" s="36" t="s">
        <v>37</v>
      </c>
      <c r="D52" s="36" t="s">
        <v>55</v>
      </c>
      <c r="E52" s="37" t="s">
        <v>28</v>
      </c>
      <c r="F52" s="37">
        <v>39</v>
      </c>
      <c r="G52" s="3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0.939220779220779</v>
      </c>
      <c r="H52" s="39">
        <f>VLOOKUP(B52,[2]Sheet2!$A:$T,20,)</f>
        <v>0.73916666675359</v>
      </c>
      <c r="I52" s="47">
        <f>VLOOKUP(B52,[3]Sheet17!$A:$E,5,FALSE)</f>
        <v>0.138666666666667</v>
      </c>
      <c r="J52" s="48"/>
      <c r="K52" s="37"/>
      <c r="L52" s="6"/>
    </row>
    <row r="53" s="17" customFormat="1" customHeight="1" spans="1:12">
      <c r="A53" s="34"/>
      <c r="B53" s="35" t="s">
        <v>56</v>
      </c>
      <c r="C53" s="36" t="s">
        <v>37</v>
      </c>
      <c r="D53" s="36" t="s">
        <v>57</v>
      </c>
      <c r="E53" s="37" t="s">
        <v>28</v>
      </c>
      <c r="F53" s="37">
        <v>17</v>
      </c>
      <c r="G53" s="38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0.61662100456621</v>
      </c>
      <c r="H53" s="39">
        <f>VLOOKUP(B53,[2]Sheet2!$A:$T,20,)</f>
        <v>0.898055555589963</v>
      </c>
      <c r="I53" s="47">
        <f>VLOOKUP(B53,[3]Sheet17!$A:$E,5,FALSE)</f>
        <v>0.147333333333333</v>
      </c>
      <c r="J53" s="48"/>
      <c r="K53" s="37"/>
      <c r="L53" s="6"/>
    </row>
    <row r="54" s="17" customFormat="1" customHeight="1" spans="1:12">
      <c r="A54" s="34"/>
      <c r="B54" s="35" t="s">
        <v>58</v>
      </c>
      <c r="C54" s="36" t="str">
        <f>_xlfn.XLOOKUP(B54,'数据源（勿动）'!A:A,'数据源（勿动）'!C:C)&amp;""</f>
        <v>安徽省</v>
      </c>
      <c r="D54" s="36" t="str">
        <f>_xlfn.XLOOKUP(B54,'数据源（勿动）'!A:A,'数据源（勿动）'!B:B)&amp;""</f>
        <v>朱马店学苑街店</v>
      </c>
      <c r="E54" s="37" t="s">
        <v>28</v>
      </c>
      <c r="F54" s="37">
        <v>18</v>
      </c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0.64348106365834</v>
      </c>
      <c r="H54" s="39">
        <f>VLOOKUP(B54,[2]Sheet2!$A:$T,20,)</f>
        <v>0.754444444435649</v>
      </c>
      <c r="I54" s="47">
        <f>VLOOKUP(B54,[3]Sheet17!$A:$E,5,FALSE)</f>
        <v>0.147333333333333</v>
      </c>
      <c r="J54" s="48"/>
      <c r="K54" s="37"/>
      <c r="L54" s="6"/>
    </row>
    <row r="55" s="17" customFormat="1" customHeight="1" spans="1:12">
      <c r="A55" s="34"/>
      <c r="B55" s="35" t="s">
        <v>59</v>
      </c>
      <c r="C55" s="36" t="str">
        <f>_xlfn.XLOOKUP(B55,'数据源（勿动）'!A:A,'数据源（勿动）'!C:C)&amp;""</f>
        <v>安徽省</v>
      </c>
      <c r="D55" s="36" t="str">
        <f>_xlfn.XLOOKUP(B55,'数据源（勿动）'!A:A,'数据源（勿动）'!B:B)&amp;""</f>
        <v>蒙城宝业好又多店</v>
      </c>
      <c r="E55" s="37" t="s">
        <v>28</v>
      </c>
      <c r="F55" s="37">
        <v>64</v>
      </c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1.17010101010101</v>
      </c>
      <c r="H55" s="39">
        <f>VLOOKUP(B55,[2]Sheet2!$A:$T,20,)</f>
        <v>0.972777777642477</v>
      </c>
      <c r="I55" s="47">
        <f>VLOOKUP(B55,[3]Sheet17!$A:$E,5,FALSE)</f>
        <v>0.0953333333333333</v>
      </c>
      <c r="J55" s="48"/>
      <c r="K55" s="37"/>
      <c r="L55" s="6"/>
    </row>
    <row r="56" s="17" customFormat="1" customHeight="1" spans="1:12">
      <c r="A56" s="34"/>
      <c r="B56" s="35"/>
      <c r="C56" s="36" t="str">
        <f>_xlfn.XLOOKUP(B56,'数据源（勿动）'!A:A,'数据源（勿动）'!C:C)&amp;""</f>
        <v/>
      </c>
      <c r="D56" s="36" t="str">
        <f>_xlfn.XLOOKUP(B56,'[1]数据源（勿动）'!A:A,'[1]数据源（勿动）'!B:B)&amp;""</f>
        <v/>
      </c>
      <c r="E56" s="37"/>
      <c r="F56" s="37"/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1"/>
      <c r="I56" s="38"/>
      <c r="J56" s="48"/>
      <c r="K56" s="37"/>
      <c r="L56" s="6"/>
    </row>
    <row r="57" s="17" customFormat="1" customHeight="1" spans="1:12">
      <c r="A57" s="34"/>
      <c r="B57" s="35"/>
      <c r="C57" s="36" t="str">
        <f>_xlfn.XLOOKUP(B57,'数据源（勿动）'!A:A,'数据源（勿动）'!C:C)&amp;""</f>
        <v/>
      </c>
      <c r="D57" s="36" t="str">
        <f>_xlfn.XLOOKUP(B57,'[1]数据源（勿动）'!A:A,'[1]数据源（勿动）'!B:B)&amp;""</f>
        <v/>
      </c>
      <c r="E57" s="37"/>
      <c r="F57" s="37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1"/>
      <c r="I57" s="38"/>
      <c r="J57" s="48"/>
      <c r="K57" s="37"/>
      <c r="L57" s="6"/>
    </row>
    <row r="58" s="17" customFormat="1" customHeight="1" spans="1:12">
      <c r="A58" s="34"/>
      <c r="B58" s="35"/>
      <c r="C58" s="36" t="str">
        <f>_xlfn.XLOOKUP(B58,'数据源（勿动）'!A:A,'数据源（勿动）'!C:C)&amp;""</f>
        <v/>
      </c>
      <c r="D58" s="36" t="str">
        <f>_xlfn.XLOOKUP(B58,'数据源（勿动）'!A:A,'数据源（勿动）'!B:B)&amp;""</f>
        <v/>
      </c>
      <c r="E58" s="37"/>
      <c r="F58" s="37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1"/>
      <c r="I58" s="38"/>
      <c r="J58" s="48"/>
      <c r="K58" s="37"/>
      <c r="L58" s="6"/>
    </row>
    <row r="59" s="17" customFormat="1" customHeight="1" spans="1:12">
      <c r="A59" s="34"/>
      <c r="B59" s="35"/>
      <c r="C59" s="36" t="str">
        <f>_xlfn.XLOOKUP(B59,'数据源（勿动）'!A:A,'数据源（勿动）'!C:C)&amp;""</f>
        <v/>
      </c>
      <c r="D59" s="36" t="str">
        <f>_xlfn.XLOOKUP(B59,'数据源（勿动）'!A:A,'数据源（勿动）'!B:B)&amp;""</f>
        <v/>
      </c>
      <c r="E59" s="37"/>
      <c r="F59" s="37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1"/>
      <c r="I59" s="38"/>
      <c r="J59" s="48"/>
      <c r="K59" s="37"/>
      <c r="L59" s="6"/>
    </row>
    <row r="60" s="17" customFormat="1" customHeight="1" spans="1:12">
      <c r="A60" s="34"/>
      <c r="B60" s="35"/>
      <c r="C60" s="36" t="str">
        <f>_xlfn.XLOOKUP(B60,'数据源（勿动）'!A:A,'数据源（勿动）'!C:C)&amp;""</f>
        <v/>
      </c>
      <c r="D60" s="36" t="str">
        <f>_xlfn.XLOOKUP(B60,'数据源（勿动）'!A:A,'数据源（勿动）'!B:B)&amp;""</f>
        <v/>
      </c>
      <c r="E60" s="37"/>
      <c r="F60" s="37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1"/>
      <c r="I60" s="38"/>
      <c r="J60" s="48"/>
      <c r="K60" s="37"/>
      <c r="L60" s="6"/>
    </row>
    <row r="61" s="17" customFormat="1" customHeight="1" spans="1:12">
      <c r="A61" s="34"/>
      <c r="B61" s="35"/>
      <c r="C61" s="36" t="str">
        <f>_xlfn.XLOOKUP(B61,'数据源（勿动）'!A:A,'数据源（勿动）'!C:C)&amp;""</f>
        <v/>
      </c>
      <c r="D61" s="36" t="str">
        <f>_xlfn.XLOOKUP(B61,'数据源（勿动）'!A:A,'数据源（勿动）'!B:B)&amp;""</f>
        <v/>
      </c>
      <c r="E61" s="37"/>
      <c r="F61" s="37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1"/>
      <c r="I61" s="38"/>
      <c r="J61" s="48"/>
      <c r="K61" s="37"/>
      <c r="L61" s="6"/>
    </row>
    <row r="62" s="17" customFormat="1" customHeight="1" spans="1:12">
      <c r="A62" s="34"/>
      <c r="B62" s="35"/>
      <c r="C62" s="36" t="str">
        <f>_xlfn.XLOOKUP(B62,'数据源（勿动）'!A:A,'数据源（勿动）'!C:C)&amp;""</f>
        <v/>
      </c>
      <c r="D62" s="36" t="str">
        <f>_xlfn.XLOOKUP(B62,'数据源（勿动）'!A:A,'数据源（勿动）'!B:B)&amp;""</f>
        <v/>
      </c>
      <c r="E62" s="37"/>
      <c r="F62" s="37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1"/>
      <c r="I62" s="38"/>
      <c r="J62" s="48"/>
      <c r="K62" s="37"/>
      <c r="L62" s="6"/>
    </row>
    <row r="63" s="17" customFormat="1" customHeight="1" spans="1:12">
      <c r="A63" s="34"/>
      <c r="B63" s="35"/>
      <c r="C63" s="36" t="str">
        <f>_xlfn.XLOOKUP(B63,'数据源（勿动）'!A:A,'数据源（勿动）'!C:C)&amp;""</f>
        <v/>
      </c>
      <c r="D63" s="36" t="str">
        <f>_xlfn.XLOOKUP(B63,'数据源（勿动）'!A:A,'数据源（勿动）'!B:B)&amp;""</f>
        <v/>
      </c>
      <c r="E63" s="37"/>
      <c r="F63" s="37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1"/>
      <c r="I63" s="38"/>
      <c r="J63" s="48"/>
      <c r="K63" s="37"/>
      <c r="L63" s="6"/>
    </row>
    <row r="64" s="17" customFormat="1" customHeight="1" spans="1:12">
      <c r="A64" s="34"/>
      <c r="B64" s="35"/>
      <c r="C64" s="36" t="str">
        <f>_xlfn.XLOOKUP(B64,'数据源（勿动）'!A:A,'数据源（勿动）'!C:C)&amp;""</f>
        <v/>
      </c>
      <c r="D64" s="36" t="str">
        <f>_xlfn.XLOOKUP(B64,'数据源（勿动）'!A:A,'数据源（勿动）'!B:B)&amp;""</f>
        <v/>
      </c>
      <c r="E64" s="37"/>
      <c r="F64" s="37"/>
      <c r="G64" s="3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1"/>
      <c r="I64" s="38"/>
      <c r="J64" s="48"/>
      <c r="K64" s="37"/>
      <c r="L64" s="6"/>
    </row>
    <row r="65" s="17" customFormat="1" customHeight="1" spans="1:12">
      <c r="A65" s="34"/>
      <c r="B65" s="35"/>
      <c r="C65" s="36" t="str">
        <f>_xlfn.XLOOKUP(B65,'数据源（勿动）'!A:A,'数据源（勿动）'!C:C)&amp;""</f>
        <v/>
      </c>
      <c r="D65" s="36" t="str">
        <f>_xlfn.XLOOKUP(B65,'数据源（勿动）'!A:A,'数据源（勿动）'!B:B)&amp;""</f>
        <v/>
      </c>
      <c r="E65" s="37"/>
      <c r="F65" s="37"/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1"/>
      <c r="I65" s="38"/>
      <c r="J65" s="48"/>
      <c r="K65" s="37"/>
      <c r="L65" s="6"/>
    </row>
    <row r="66" s="17" customFormat="1" ht="16.5" customHeight="1" spans="1:12">
      <c r="A66" s="30" t="s">
        <v>30</v>
      </c>
      <c r="B66" s="31" t="s">
        <v>43</v>
      </c>
      <c r="C66" s="30" t="s">
        <v>18</v>
      </c>
      <c r="D66" s="30" t="s">
        <v>19</v>
      </c>
      <c r="E66" s="30" t="s">
        <v>20</v>
      </c>
      <c r="F66" s="30" t="s">
        <v>21</v>
      </c>
      <c r="G66" s="32" t="s">
        <v>22</v>
      </c>
      <c r="H66" s="33"/>
      <c r="I66" s="30"/>
      <c r="J66" s="46"/>
      <c r="K66" s="30" t="s">
        <v>33</v>
      </c>
      <c r="L66" s="6"/>
    </row>
    <row r="67" s="17" customFormat="1" customHeight="1" spans="1:12">
      <c r="A67" s="34">
        <v>45848</v>
      </c>
      <c r="B67" s="35" t="s">
        <v>60</v>
      </c>
      <c r="C67" s="36" t="str">
        <f>_xlfn.XLOOKUP(B67,'数据源（勿动）'!A:A,'数据源（勿动）'!C:C)&amp;""</f>
        <v>安徽省</v>
      </c>
      <c r="D67" s="36" t="str">
        <f>_xlfn.XLOOKUP(B67,'数据源（勿动）'!A:A,'数据源（勿动）'!B:B)&amp;""</f>
        <v>利辛望疃镇店</v>
      </c>
      <c r="E67" s="37" t="s">
        <v>28</v>
      </c>
      <c r="F67" s="37">
        <v>23</v>
      </c>
      <c r="G67" s="3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0.705929266555898</v>
      </c>
      <c r="H67" s="39">
        <f>VLOOKUP(B67,[2]Sheet2!$A:$T,20,)</f>
        <v>0.905277777754236</v>
      </c>
      <c r="I67" s="47">
        <f>VLOOKUP(B67,[3]Sheet17!$A:$E,5,FALSE)</f>
        <v>0.164666666666667</v>
      </c>
      <c r="J67" s="48"/>
      <c r="K67" s="38">
        <f>SUM(G67:J81)</f>
        <v>9.80756593781347</v>
      </c>
      <c r="L67" s="6"/>
    </row>
    <row r="68" s="17" customFormat="1" customHeight="1" spans="1:12">
      <c r="A68" s="34"/>
      <c r="B68" s="35" t="s">
        <v>61</v>
      </c>
      <c r="C68" s="36" t="s">
        <v>37</v>
      </c>
      <c r="D68" s="36" t="s">
        <v>62</v>
      </c>
      <c r="E68" s="37" t="s">
        <v>28</v>
      </c>
      <c r="F68" s="37">
        <v>18</v>
      </c>
      <c r="G68" s="3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0.64348106365834</v>
      </c>
      <c r="H68" s="39">
        <f>VLOOKUP(B68,[2]Sheet2!$A:$T,20,)</f>
        <v>0.900555555475876</v>
      </c>
      <c r="I68" s="47">
        <f>VLOOKUP(B68,[3]Sheet17!$A:$E,5,FALSE)</f>
        <v>0.112666666666667</v>
      </c>
      <c r="J68" s="48"/>
      <c r="K68" s="37"/>
      <c r="L68" s="6"/>
    </row>
    <row r="69" s="17" customFormat="1" customHeight="1" spans="1:12">
      <c r="A69" s="34"/>
      <c r="B69" s="35" t="s">
        <v>63</v>
      </c>
      <c r="C69" s="36" t="s">
        <v>37</v>
      </c>
      <c r="D69" s="36" t="s">
        <v>64</v>
      </c>
      <c r="E69" s="37" t="s">
        <v>28</v>
      </c>
      <c r="F69" s="37">
        <v>2</v>
      </c>
      <c r="G69" s="3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0.232306579898771</v>
      </c>
      <c r="H69" s="39">
        <f>VLOOKUP(B69,[2]Sheet2!$A:$T,20,)</f>
        <v>1.25527777784737</v>
      </c>
      <c r="I69" s="47">
        <f>VLOOKUP(B69,[3]Sheet17!$A:$E,5,FALSE)</f>
        <v>0.147333333333333</v>
      </c>
      <c r="J69" s="48"/>
      <c r="K69" s="37"/>
      <c r="L69" s="6"/>
    </row>
    <row r="70" s="17" customFormat="1" customHeight="1" spans="1:12">
      <c r="A70" s="34"/>
      <c r="B70" s="35" t="s">
        <v>65</v>
      </c>
      <c r="C70" s="36" t="s">
        <v>37</v>
      </c>
      <c r="D70" s="36" t="s">
        <v>66</v>
      </c>
      <c r="E70" s="37" t="s">
        <v>28</v>
      </c>
      <c r="F70" s="37">
        <v>2.1</v>
      </c>
      <c r="G70" s="3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0.235921908893709</v>
      </c>
      <c r="H70" s="39">
        <f>VLOOKUP(B70,[2]Sheet2!$A:$T,20,)</f>
        <v>1.01722222234821</v>
      </c>
      <c r="I70" s="47">
        <f>VLOOKUP(B70,[3]Sheet17!$A:$E,5,FALSE)</f>
        <v>0.121333333333333</v>
      </c>
      <c r="J70" s="48"/>
      <c r="K70" s="37"/>
      <c r="L70" s="6"/>
    </row>
    <row r="71" s="17" customFormat="1" customHeight="1" spans="1:12">
      <c r="A71" s="34"/>
      <c r="B71" s="35" t="s">
        <v>67</v>
      </c>
      <c r="C71" s="36" t="s">
        <v>37</v>
      </c>
      <c r="D71" s="36" t="str">
        <f>_xlfn.XLOOKUP(B71,'[1]数据源（勿动）'!A:A,'[1]数据源（勿动）'!B:B)&amp;""</f>
        <v>涡阳新街里店</v>
      </c>
      <c r="E71" s="37" t="s">
        <v>28</v>
      </c>
      <c r="F71" s="37">
        <v>40</v>
      </c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0.959200799200799</v>
      </c>
      <c r="H71" s="39">
        <f>VLOOKUP(B71,[2]Sheet2!$A:$T,20,)</f>
        <v>0.873888888861984</v>
      </c>
      <c r="I71" s="47">
        <f>VLOOKUP(B71,[3]Sheet17!$A:$E,5,FALSE)</f>
        <v>0.173333333333333</v>
      </c>
      <c r="J71" s="48"/>
      <c r="K71" s="37"/>
      <c r="L71" s="6"/>
    </row>
    <row r="72" s="17" customFormat="1" customHeight="1" spans="1:12">
      <c r="A72" s="34"/>
      <c r="B72" s="35" t="s">
        <v>68</v>
      </c>
      <c r="C72" s="36" t="s">
        <v>37</v>
      </c>
      <c r="D72" s="36" t="s">
        <v>69</v>
      </c>
      <c r="E72" s="37" t="s">
        <v>28</v>
      </c>
      <c r="F72" s="37">
        <v>8</v>
      </c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0.449226319595083</v>
      </c>
      <c r="H72" s="39">
        <f>VLOOKUP(B72,[2]Sheet2!$A:$T,20,)</f>
        <v>0.788611111056525</v>
      </c>
      <c r="I72" s="47">
        <f>VLOOKUP(B72,[3]Sheet17!$A:$E,5,FALSE)</f>
        <v>0.121333333333333</v>
      </c>
      <c r="J72" s="48"/>
      <c r="K72" s="37"/>
      <c r="L72" s="6"/>
    </row>
    <row r="73" s="17" customFormat="1" customHeight="1" spans="1:12">
      <c r="A73" s="34"/>
      <c r="B73" s="35"/>
      <c r="C73" s="36" t="str">
        <f>_xlfn.XLOOKUP(B73,'数据源（勿动）'!A:A,'数据源（勿动）'!C:C)&amp;""</f>
        <v/>
      </c>
      <c r="D73" s="36" t="str">
        <f>_xlfn.XLOOKUP(B73,'数据源（勿动）'!A:A,'数据源（勿动）'!B:B)&amp;""</f>
        <v/>
      </c>
      <c r="E73" s="37"/>
      <c r="F73" s="37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1"/>
      <c r="I73" s="38"/>
      <c r="J73" s="48"/>
      <c r="K73" s="37"/>
      <c r="L73" s="6"/>
    </row>
    <row r="74" s="17" customFormat="1" customHeight="1" spans="1:12">
      <c r="A74" s="34"/>
      <c r="B74" s="35"/>
      <c r="C74" s="36" t="str">
        <f>_xlfn.XLOOKUP(B74,'数据源（勿动）'!A:A,'数据源（勿动）'!C:C)&amp;""</f>
        <v/>
      </c>
      <c r="D74" s="36" t="str">
        <f>_xlfn.XLOOKUP(B74,'数据源（勿动）'!A:A,'数据源（勿动）'!B:B)&amp;""</f>
        <v/>
      </c>
      <c r="E74" s="37"/>
      <c r="F74" s="37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1"/>
      <c r="I74" s="38"/>
      <c r="J74" s="48"/>
      <c r="K74" s="37"/>
      <c r="L74" s="6"/>
    </row>
    <row r="75" s="17" customFormat="1" customHeight="1" spans="1:12">
      <c r="A75" s="34"/>
      <c r="B75" s="35"/>
      <c r="C75" s="36" t="str">
        <f>_xlfn.XLOOKUP(B75,'数据源（勿动）'!A:A,'数据源（勿动）'!C:C)&amp;""</f>
        <v/>
      </c>
      <c r="D75" s="36" t="str">
        <f>_xlfn.XLOOKUP(B75,'数据源（勿动）'!A:A,'数据源（勿动）'!B:B)&amp;""</f>
        <v/>
      </c>
      <c r="E75" s="37"/>
      <c r="F75" s="37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1"/>
      <c r="I75" s="38"/>
      <c r="J75" s="48"/>
      <c r="K75" s="37"/>
      <c r="L75" s="6"/>
    </row>
    <row r="76" s="17" customFormat="1" customHeight="1" spans="1:12">
      <c r="A76" s="34"/>
      <c r="B76" s="35"/>
      <c r="C76" s="36" t="str">
        <f>_xlfn.XLOOKUP(B76,'数据源（勿动）'!A:A,'数据源（勿动）'!C:C)&amp;""</f>
        <v/>
      </c>
      <c r="D76" s="36" t="str">
        <f>_xlfn.XLOOKUP(B76,'数据源（勿动）'!A:A,'数据源（勿动）'!B:B)&amp;""</f>
        <v/>
      </c>
      <c r="E76" s="37"/>
      <c r="F76" s="37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1"/>
      <c r="I76" s="38"/>
      <c r="J76" s="48"/>
      <c r="K76" s="37"/>
      <c r="L76" s="6"/>
    </row>
    <row r="77" s="17" customFormat="1" customHeight="1" spans="1:12">
      <c r="A77" s="34"/>
      <c r="B77" s="35"/>
      <c r="C77" s="36" t="str">
        <f>_xlfn.XLOOKUP(B77,'数据源（勿动）'!A:A,'数据源（勿动）'!C:C)&amp;""</f>
        <v/>
      </c>
      <c r="D77" s="36" t="str">
        <f>_xlfn.XLOOKUP(B77,'数据源（勿动）'!A:A,'数据源（勿动）'!B:B)&amp;""</f>
        <v/>
      </c>
      <c r="E77" s="37"/>
      <c r="F77" s="37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1"/>
      <c r="I77" s="38"/>
      <c r="J77" s="48"/>
      <c r="K77" s="37"/>
      <c r="L77" s="6"/>
    </row>
    <row r="78" s="17" customFormat="1" customHeight="1" spans="1:12">
      <c r="A78" s="34"/>
      <c r="B78" s="35"/>
      <c r="C78" s="36" t="str">
        <f>_xlfn.XLOOKUP(B78,'数据源（勿动）'!A:A,'数据源（勿动）'!C:C)&amp;""</f>
        <v/>
      </c>
      <c r="D78" s="36" t="str">
        <f>_xlfn.XLOOKUP(B78,'数据源（勿动）'!A:A,'数据源（勿动）'!B:B)&amp;""</f>
        <v/>
      </c>
      <c r="E78" s="37"/>
      <c r="F78" s="37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1"/>
      <c r="I78" s="38"/>
      <c r="J78" s="48"/>
      <c r="K78" s="37"/>
      <c r="L78" s="6"/>
    </row>
    <row r="79" s="17" customFormat="1" customHeight="1" spans="1:12">
      <c r="A79" s="34"/>
      <c r="B79" s="35"/>
      <c r="C79" s="36" t="str">
        <f>_xlfn.XLOOKUP(B79,'数据源（勿动）'!A:A,'数据源（勿动）'!C:C)&amp;""</f>
        <v/>
      </c>
      <c r="D79" s="36" t="str">
        <f>_xlfn.XLOOKUP(B79,'数据源（勿动）'!A:A,'数据源（勿动）'!B:B)&amp;""</f>
        <v/>
      </c>
      <c r="E79" s="37"/>
      <c r="F79" s="37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1"/>
      <c r="I79" s="38"/>
      <c r="J79" s="48"/>
      <c r="K79" s="37"/>
      <c r="L79" s="6"/>
    </row>
    <row r="80" s="17" customFormat="1" customHeight="1" spans="1:12">
      <c r="A80" s="34"/>
      <c r="B80" s="35"/>
      <c r="C80" s="36" t="str">
        <f>_xlfn.XLOOKUP(B80,'数据源（勿动）'!A:A,'数据源（勿动）'!C:C)&amp;""</f>
        <v/>
      </c>
      <c r="D80" s="36" t="str">
        <f>_xlfn.XLOOKUP(B80,'数据源（勿动）'!A:A,'数据源（勿动）'!B:B)&amp;""</f>
        <v/>
      </c>
      <c r="E80" s="37"/>
      <c r="F80" s="37"/>
      <c r="G80" s="3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1"/>
      <c r="I80" s="38"/>
      <c r="J80" s="48"/>
      <c r="K80" s="37"/>
      <c r="L80" s="6"/>
    </row>
    <row r="81" s="17" customFormat="1" customHeight="1" spans="1:12">
      <c r="A81" s="34"/>
      <c r="B81" s="35"/>
      <c r="C81" s="36" t="str">
        <f>_xlfn.XLOOKUP(B81,'数据源（勿动）'!A:A,'数据源（勿动）'!C:C)&amp;""</f>
        <v/>
      </c>
      <c r="D81" s="36" t="str">
        <f>_xlfn.XLOOKUP(B81,'数据源（勿动）'!A:A,'数据源（勿动）'!B:B)&amp;""</f>
        <v/>
      </c>
      <c r="E81" s="37"/>
      <c r="F81" s="37"/>
      <c r="G81" s="3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1"/>
      <c r="I81" s="38"/>
      <c r="J81" s="48"/>
      <c r="K81" s="37"/>
      <c r="L81" s="6"/>
    </row>
    <row r="82" s="17" customFormat="1" ht="33" customHeight="1" spans="1:12">
      <c r="A82" s="30" t="s">
        <v>30</v>
      </c>
      <c r="B82" s="31" t="s">
        <v>43</v>
      </c>
      <c r="C82" s="30" t="s">
        <v>18</v>
      </c>
      <c r="D82" s="30" t="s">
        <v>19</v>
      </c>
      <c r="E82" s="30" t="s">
        <v>20</v>
      </c>
      <c r="F82" s="30" t="s">
        <v>21</v>
      </c>
      <c r="G82" s="32" t="s">
        <v>22</v>
      </c>
      <c r="H82" s="33" t="s">
        <v>23</v>
      </c>
      <c r="I82" s="30" t="s">
        <v>24</v>
      </c>
      <c r="J82" s="46" t="s">
        <v>25</v>
      </c>
      <c r="K82" s="30" t="s">
        <v>33</v>
      </c>
      <c r="L82" s="6"/>
    </row>
    <row r="83" s="17" customFormat="1" customHeight="1" spans="1:12">
      <c r="A83" s="34">
        <v>45849</v>
      </c>
      <c r="B83" s="35" t="s">
        <v>70</v>
      </c>
      <c r="C83" s="36" t="s">
        <v>37</v>
      </c>
      <c r="D83" s="36" t="s">
        <v>71</v>
      </c>
      <c r="E83" s="37" t="s">
        <v>28</v>
      </c>
      <c r="F83" s="37">
        <v>59</v>
      </c>
      <c r="G83" s="3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1.130235158691</v>
      </c>
      <c r="H83" s="39">
        <f>VLOOKUP(B83,[2]Sheet2!$A:$T,20,)</f>
        <v>1.0633333332371</v>
      </c>
      <c r="I83" s="47">
        <f>VLOOKUP(B83,[3]Sheet17!$A:$E,5,FALSE)</f>
        <v>0.182</v>
      </c>
      <c r="J83" s="48"/>
      <c r="K83" s="38">
        <f>SUM(G83:J97)</f>
        <v>9.28630539233146</v>
      </c>
      <c r="L83" s="6"/>
    </row>
    <row r="84" s="17" customFormat="1" customHeight="1" spans="1:12">
      <c r="A84" s="34"/>
      <c r="B84" s="35" t="s">
        <v>72</v>
      </c>
      <c r="C84" s="36" t="s">
        <v>37</v>
      </c>
      <c r="D84" s="36" t="s">
        <v>73</v>
      </c>
      <c r="E84" s="37" t="s">
        <v>28</v>
      </c>
      <c r="F84" s="37">
        <v>2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0.232306579898771</v>
      </c>
      <c r="H84" s="39">
        <f>VLOOKUP(B84,[2]Sheet2!$A:$T,20,)</f>
        <v>0.865277777833398</v>
      </c>
      <c r="I84" s="47">
        <f>VLOOKUP(B84,[3]Sheet17!$A:$E,5,FALSE)</f>
        <v>0.138666666666667</v>
      </c>
      <c r="J84" s="48"/>
      <c r="K84" s="37"/>
      <c r="L84" s="6"/>
    </row>
    <row r="85" s="17" customFormat="1" customHeight="1" spans="1:12">
      <c r="A85" s="34"/>
      <c r="B85" s="35" t="s">
        <v>74</v>
      </c>
      <c r="C85" s="36" t="s">
        <v>75</v>
      </c>
      <c r="D85" s="36" t="s">
        <v>76</v>
      </c>
      <c r="E85" s="37" t="s">
        <v>28</v>
      </c>
      <c r="F85" s="37">
        <v>39</v>
      </c>
      <c r="G85" s="3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0.941406531757163</v>
      </c>
      <c r="H85" s="39">
        <f>VLOOKUP(B85,[2]Sheet2!$A:$T,20,)</f>
        <v>1.05861111113336</v>
      </c>
      <c r="I85" s="47">
        <f>VLOOKUP(B85,[3]Sheet17!$A:$E,5,FALSE)</f>
        <v>0.164666666666667</v>
      </c>
      <c r="J85" s="48"/>
      <c r="K85" s="37"/>
      <c r="L85" s="6"/>
    </row>
    <row r="86" s="17" customFormat="1" customHeight="1" spans="1:12">
      <c r="A86" s="34"/>
      <c r="B86" s="35" t="s">
        <v>77</v>
      </c>
      <c r="C86" s="36" t="s">
        <v>37</v>
      </c>
      <c r="D86" s="36" t="s">
        <v>78</v>
      </c>
      <c r="E86" s="37" t="s">
        <v>28</v>
      </c>
      <c r="F86" s="37">
        <v>37</v>
      </c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0.899260739260739</v>
      </c>
      <c r="H86" s="39">
        <f>VLOOKUP(B86,[2]Sheet2!$A:$T,20,)</f>
        <v>0.928055555443279</v>
      </c>
      <c r="I86" s="47">
        <f>VLOOKUP(B86,[3]Sheet17!$A:$E,5,FALSE)</f>
        <v>0.112666666666667</v>
      </c>
      <c r="J86" s="48"/>
      <c r="K86" s="37"/>
      <c r="L86" s="6"/>
    </row>
    <row r="87" s="17" customFormat="1" customHeight="1" spans="1:12">
      <c r="A87" s="34"/>
      <c r="B87" s="35" t="s">
        <v>79</v>
      </c>
      <c r="C87" s="36" t="s">
        <v>37</v>
      </c>
      <c r="D87" s="36" t="s">
        <v>80</v>
      </c>
      <c r="E87" s="37" t="s">
        <v>28</v>
      </c>
      <c r="F87" s="37">
        <v>14</v>
      </c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0.53604082728982</v>
      </c>
      <c r="H87" s="39">
        <f>VLOOKUP(B87,[2]Sheet2!$A:$T,20,)</f>
        <v>0.877777777786832</v>
      </c>
      <c r="I87" s="47">
        <f>VLOOKUP(B87,[3]Sheet17!$A:$E,5,FALSE)</f>
        <v>0.156</v>
      </c>
      <c r="J87" s="48"/>
      <c r="K87" s="37"/>
      <c r="L87" s="6"/>
    </row>
    <row r="88" s="17" customFormat="1" customHeight="1" spans="1:12">
      <c r="A88" s="34"/>
      <c r="B88" s="35"/>
      <c r="C88" s="36" t="str">
        <f>_xlfn.XLOOKUP(B88,'数据源（勿动）'!A:A,'数据源（勿动）'!C:C)&amp;""</f>
        <v/>
      </c>
      <c r="D88" s="36" t="str">
        <f>_xlfn.XLOOKUP(B88,'数据源（勿动）'!A:A,'数据源（勿动）'!B:B)&amp;""</f>
        <v/>
      </c>
      <c r="E88" s="37"/>
      <c r="F88" s="37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1"/>
      <c r="I88" s="38"/>
      <c r="J88" s="48"/>
      <c r="K88" s="37"/>
      <c r="L88" s="6"/>
    </row>
    <row r="89" s="17" customFormat="1" customHeight="1" spans="1:12">
      <c r="A89" s="34"/>
      <c r="B89" s="35"/>
      <c r="C89" s="36" t="str">
        <f>_xlfn.XLOOKUP(B89,'数据源（勿动）'!A:A,'数据源（勿动）'!C:C)&amp;""</f>
        <v/>
      </c>
      <c r="D89" s="36" t="str">
        <f>_xlfn.XLOOKUP(B89,'数据源（勿动）'!A:A,'数据源（勿动）'!B:B)&amp;""</f>
        <v/>
      </c>
      <c r="E89" s="37"/>
      <c r="F89" s="37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1"/>
      <c r="I89" s="38"/>
      <c r="J89" s="48"/>
      <c r="K89" s="37"/>
      <c r="L89" s="6"/>
    </row>
    <row r="90" s="17" customFormat="1" customHeight="1" spans="1:12">
      <c r="A90" s="34"/>
      <c r="B90" s="35"/>
      <c r="C90" s="36" t="str">
        <f>_xlfn.XLOOKUP(B90,'数据源（勿动）'!A:A,'数据源（勿动）'!C:C)&amp;""</f>
        <v/>
      </c>
      <c r="D90" s="36" t="str">
        <f>_xlfn.XLOOKUP(B90,'数据源（勿动）'!A:A,'数据源（勿动）'!B:B)&amp;""</f>
        <v/>
      </c>
      <c r="E90" s="37"/>
      <c r="F90" s="37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1"/>
      <c r="I90" s="38"/>
      <c r="J90" s="48"/>
      <c r="K90" s="37"/>
      <c r="L90" s="6"/>
    </row>
    <row r="91" s="17" customFormat="1" customHeight="1" spans="1:12">
      <c r="A91" s="34"/>
      <c r="B91" s="35"/>
      <c r="C91" s="36" t="str">
        <f>_xlfn.XLOOKUP(B91,'数据源（勿动）'!A:A,'数据源（勿动）'!C:C)&amp;""</f>
        <v/>
      </c>
      <c r="D91" s="36" t="str">
        <f>_xlfn.XLOOKUP(B91,'数据源（勿动）'!A:A,'数据源（勿动）'!B:B)&amp;""</f>
        <v/>
      </c>
      <c r="E91" s="37"/>
      <c r="F91" s="37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1"/>
      <c r="I91" s="38"/>
      <c r="J91" s="48"/>
      <c r="K91" s="37"/>
      <c r="L91" s="6"/>
    </row>
    <row r="92" s="17" customFormat="1" customHeight="1" spans="1:12">
      <c r="A92" s="34"/>
      <c r="B92" s="35"/>
      <c r="C92" s="36" t="str">
        <f>_xlfn.XLOOKUP(B92,'数据源（勿动）'!A:A,'数据源（勿动）'!C:C)&amp;""</f>
        <v/>
      </c>
      <c r="D92" s="36" t="str">
        <f>_xlfn.XLOOKUP(B92,'数据源（勿动）'!A:A,'数据源（勿动）'!B:B)&amp;""</f>
        <v/>
      </c>
      <c r="E92" s="37"/>
      <c r="F92" s="37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1"/>
      <c r="I92" s="38"/>
      <c r="J92" s="48"/>
      <c r="K92" s="37"/>
      <c r="L92" s="6"/>
    </row>
    <row r="93" s="17" customFormat="1" customHeight="1" spans="1:12">
      <c r="A93" s="34"/>
      <c r="B93" s="35"/>
      <c r="C93" s="36" t="str">
        <f>_xlfn.XLOOKUP(B93,'数据源（勿动）'!A:A,'数据源（勿动）'!C:C)&amp;""</f>
        <v/>
      </c>
      <c r="D93" s="36" t="str">
        <f>_xlfn.XLOOKUP(B93,'数据源（勿动）'!A:A,'数据源（勿动）'!B:B)&amp;""</f>
        <v/>
      </c>
      <c r="E93" s="37"/>
      <c r="F93" s="37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1"/>
      <c r="I93" s="38"/>
      <c r="J93" s="48"/>
      <c r="K93" s="37"/>
      <c r="L93" s="6"/>
    </row>
    <row r="94" s="17" customFormat="1" customHeight="1" spans="1:12">
      <c r="A94" s="34"/>
      <c r="B94" s="35"/>
      <c r="C94" s="36" t="str">
        <f>_xlfn.XLOOKUP(B94,'数据源（勿动）'!A:A,'数据源（勿动）'!C:C)&amp;""</f>
        <v/>
      </c>
      <c r="D94" s="36" t="str">
        <f>_xlfn.XLOOKUP(B94,'数据源（勿动）'!A:A,'数据源（勿动）'!B:B)&amp;""</f>
        <v/>
      </c>
      <c r="E94" s="37"/>
      <c r="F94" s="37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1"/>
      <c r="I94" s="38"/>
      <c r="J94" s="48"/>
      <c r="K94" s="37"/>
      <c r="L94" s="6"/>
    </row>
    <row r="95" s="17" customFormat="1" customHeight="1" spans="1:12">
      <c r="A95" s="34"/>
      <c r="B95" s="35"/>
      <c r="C95" s="36" t="str">
        <f>_xlfn.XLOOKUP(B95,'数据源（勿动）'!A:A,'数据源（勿动）'!C:C)&amp;""</f>
        <v/>
      </c>
      <c r="D95" s="36" t="str">
        <f>_xlfn.XLOOKUP(B95,'数据源（勿动）'!A:A,'数据源（勿动）'!B:B)&amp;""</f>
        <v/>
      </c>
      <c r="E95" s="37"/>
      <c r="F95" s="37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1"/>
      <c r="I95" s="38"/>
      <c r="J95" s="48"/>
      <c r="K95" s="37"/>
      <c r="L95" s="6"/>
    </row>
    <row r="96" s="17" customFormat="1" customHeight="1" spans="1:12">
      <c r="A96" s="34"/>
      <c r="B96" s="35"/>
      <c r="C96" s="36" t="str">
        <f>_xlfn.XLOOKUP(B96,'数据源（勿动）'!A:A,'数据源（勿动）'!C:C)&amp;""</f>
        <v/>
      </c>
      <c r="D96" s="36" t="str">
        <f>_xlfn.XLOOKUP(B96,'数据源（勿动）'!A:A,'数据源（勿动）'!B:B)&amp;""</f>
        <v/>
      </c>
      <c r="E96" s="37"/>
      <c r="F96" s="37"/>
      <c r="G96" s="3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1"/>
      <c r="I96" s="38"/>
      <c r="J96" s="48"/>
      <c r="K96" s="37"/>
      <c r="L96" s="6"/>
    </row>
    <row r="97" s="17" customFormat="1" customHeight="1" spans="1:12">
      <c r="A97" s="34"/>
      <c r="B97" s="35"/>
      <c r="C97" s="36" t="str">
        <f>_xlfn.XLOOKUP(B97,'数据源（勿动）'!A:A,'数据源（勿动）'!C:C)&amp;""</f>
        <v/>
      </c>
      <c r="D97" s="36" t="str">
        <f>_xlfn.XLOOKUP(B97,'数据源（勿动）'!A:A,'数据源（勿动）'!B:B)&amp;""</f>
        <v/>
      </c>
      <c r="E97" s="37"/>
      <c r="F97" s="37"/>
      <c r="G97" s="3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1"/>
      <c r="I97" s="38"/>
      <c r="J97" s="48"/>
      <c r="K97" s="37"/>
      <c r="L97" s="6"/>
    </row>
    <row r="98" ht="33" customHeight="1" spans="1:12">
      <c r="A98" s="30" t="s">
        <v>30</v>
      </c>
      <c r="B98" s="31" t="s">
        <v>43</v>
      </c>
      <c r="C98" s="30" t="s">
        <v>18</v>
      </c>
      <c r="D98" s="30" t="s">
        <v>19</v>
      </c>
      <c r="E98" s="30" t="s">
        <v>20</v>
      </c>
      <c r="F98" s="30" t="s">
        <v>21</v>
      </c>
      <c r="G98" s="32" t="s">
        <v>22</v>
      </c>
      <c r="H98" s="33" t="s">
        <v>23</v>
      </c>
      <c r="I98" s="30" t="s">
        <v>24</v>
      </c>
      <c r="J98" s="46" t="s">
        <v>25</v>
      </c>
      <c r="K98" s="30" t="s">
        <v>33</v>
      </c>
      <c r="L98" s="6"/>
    </row>
    <row r="99" customHeight="1" spans="1:12">
      <c r="A99" s="34">
        <v>45850</v>
      </c>
      <c r="B99" s="35" t="s">
        <v>81</v>
      </c>
      <c r="C99" s="36" t="s">
        <v>37</v>
      </c>
      <c r="D99" s="36" t="s">
        <v>82</v>
      </c>
      <c r="E99" s="37" t="s">
        <v>28</v>
      </c>
      <c r="F99" s="37">
        <v>49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0.965788521624733</v>
      </c>
      <c r="H99" s="39">
        <f>VLOOKUP(B99,[2]Sheet2!$A:$T,20,)</f>
        <v>0.866388888854999</v>
      </c>
      <c r="I99" s="47">
        <f>VLOOKUP(B99,[3]Sheet17!$A:$E,5,FALSE)</f>
        <v>0.121333333333333</v>
      </c>
      <c r="J99" s="48"/>
      <c r="K99" s="38">
        <f>SUM(G99:J113)</f>
        <v>5.30914161510066</v>
      </c>
      <c r="L99" s="6"/>
    </row>
    <row r="100" customHeight="1" spans="1:12">
      <c r="A100" s="34"/>
      <c r="B100" s="35" t="s">
        <v>83</v>
      </c>
      <c r="C100" s="36" t="s">
        <v>37</v>
      </c>
      <c r="D100" s="36" t="s">
        <v>84</v>
      </c>
      <c r="E100" s="37" t="s">
        <v>28</v>
      </c>
      <c r="F100" s="37">
        <v>45</v>
      </c>
      <c r="G100" s="3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0.900009866798224</v>
      </c>
      <c r="H100" s="39">
        <f>VLOOKUP(B100,[2]Sheet2!$A:$T,20,)</f>
        <v>0.802777777716983</v>
      </c>
      <c r="I100" s="47">
        <f>VLOOKUP(B100,[3]Sheet17!$A:$E,5,FALSE)</f>
        <v>0.121333333333333</v>
      </c>
      <c r="J100" s="48"/>
      <c r="K100" s="37"/>
      <c r="L100" s="6"/>
    </row>
    <row r="101" customHeight="1" spans="1:12">
      <c r="A101" s="34"/>
      <c r="B101" s="35" t="s">
        <v>85</v>
      </c>
      <c r="C101" s="36" t="str">
        <f>_xlfn.XLOOKUP(B101,'数据源（勿动）'!A:A,'数据源（勿动）'!C:C)&amp;""</f>
        <v>安徽省</v>
      </c>
      <c r="D101" s="36" t="str">
        <f>_xlfn.XLOOKUP(B101,'数据源（勿动）'!A:A,'数据源（勿动）'!B:B)&amp;""</f>
        <v>阜阳太和三堂镇店</v>
      </c>
      <c r="E101" s="37" t="s">
        <v>28</v>
      </c>
      <c r="F101" s="37">
        <v>17</v>
      </c>
      <c r="G101" s="3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0.61662100456621</v>
      </c>
      <c r="H101" s="39">
        <f>VLOOKUP(B101,[2]Sheet2!$A:$T,20,)</f>
        <v>0.802222222206183</v>
      </c>
      <c r="I101" s="47">
        <f>VLOOKUP(B101,[3]Sheet17!$A:$E,5,FALSE)</f>
        <v>0.112666666666667</v>
      </c>
      <c r="J101" s="48"/>
      <c r="K101" s="37"/>
      <c r="L101" s="6"/>
    </row>
    <row r="102" customHeight="1" spans="1:12">
      <c r="A102" s="34"/>
      <c r="B102" s="35"/>
      <c r="C102" s="36" t="str">
        <f>_xlfn.XLOOKUP(B102,'数据源（勿动）'!A:A,'数据源（勿动）'!C:C)&amp;""</f>
        <v/>
      </c>
      <c r="D102" s="36" t="str">
        <f>_xlfn.XLOOKUP(B102,'数据源（勿动）'!A:A,'数据源（勿动）'!B:B)&amp;""</f>
        <v/>
      </c>
      <c r="E102" s="37"/>
      <c r="F102" s="37"/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</v>
      </c>
      <c r="H102" s="41"/>
      <c r="I102" s="38"/>
      <c r="J102" s="48"/>
      <c r="K102" s="37"/>
      <c r="L102" s="6"/>
    </row>
    <row r="103" customHeight="1" spans="1:12">
      <c r="A103" s="34"/>
      <c r="B103" s="35"/>
      <c r="C103" s="36" t="str">
        <f>_xlfn.XLOOKUP(B103,'数据源（勿动）'!A:A,'数据源（勿动）'!C:C)&amp;""</f>
        <v/>
      </c>
      <c r="D103" s="36" t="str">
        <f>_xlfn.XLOOKUP(B103,'数据源（勿动）'!A:A,'数据源（勿动）'!B:B)&amp;""</f>
        <v/>
      </c>
      <c r="E103" s="37"/>
      <c r="F103" s="37"/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1"/>
      <c r="I103" s="38"/>
      <c r="J103" s="48"/>
      <c r="K103" s="37"/>
      <c r="L103" s="6"/>
    </row>
    <row r="104" customHeight="1" spans="1:12">
      <c r="A104" s="34"/>
      <c r="B104" s="35"/>
      <c r="C104" s="36" t="str">
        <f>_xlfn.XLOOKUP(B104,'数据源（勿动）'!A:A,'数据源（勿动）'!C:C)&amp;""</f>
        <v/>
      </c>
      <c r="D104" s="36" t="str">
        <f>_xlfn.XLOOKUP(B104,'数据源（勿动）'!A:A,'数据源（勿动）'!B:B)&amp;""</f>
        <v/>
      </c>
      <c r="E104" s="37"/>
      <c r="F104" s="37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1"/>
      <c r="I104" s="38"/>
      <c r="J104" s="48"/>
      <c r="K104" s="37"/>
      <c r="L104" s="6"/>
    </row>
    <row r="105" customHeight="1" spans="1:12">
      <c r="A105" s="34"/>
      <c r="B105" s="35"/>
      <c r="C105" s="36" t="str">
        <f>_xlfn.XLOOKUP(B105,'数据源（勿动）'!A:A,'数据源（勿动）'!C:C)&amp;""</f>
        <v/>
      </c>
      <c r="D105" s="36" t="str">
        <f>_xlfn.XLOOKUP(B105,'数据源（勿动）'!A:A,'数据源（勿动）'!B:B)&amp;""</f>
        <v/>
      </c>
      <c r="E105" s="37"/>
      <c r="F105" s="48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1"/>
      <c r="I105" s="38"/>
      <c r="J105" s="48"/>
      <c r="K105" s="37"/>
      <c r="L105" s="6"/>
    </row>
    <row r="106" customHeight="1" spans="1:12">
      <c r="A106" s="34"/>
      <c r="B106" s="35"/>
      <c r="C106" s="36" t="str">
        <f>_xlfn.XLOOKUP(B106,'数据源（勿动）'!A:A,'数据源（勿动）'!C:C)&amp;""</f>
        <v/>
      </c>
      <c r="D106" s="36" t="str">
        <f>_xlfn.XLOOKUP(B106,'数据源（勿动）'!A:A,'数据源（勿动）'!B:B)&amp;""</f>
        <v/>
      </c>
      <c r="E106" s="37"/>
      <c r="F106" s="37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1"/>
      <c r="I106" s="38"/>
      <c r="J106" s="48"/>
      <c r="K106" s="37"/>
      <c r="L106" s="6"/>
    </row>
    <row r="107" customHeight="1" spans="1:12">
      <c r="A107" s="34"/>
      <c r="B107" s="35"/>
      <c r="C107" s="36" t="str">
        <f>_xlfn.XLOOKUP(B107,'数据源（勿动）'!A:A,'数据源（勿动）'!C:C)&amp;""</f>
        <v/>
      </c>
      <c r="D107" s="36" t="str">
        <f>_xlfn.XLOOKUP(B107,'数据源（勿动）'!A:A,'数据源（勿动）'!B:B)&amp;""</f>
        <v/>
      </c>
      <c r="E107" s="37"/>
      <c r="F107" s="37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1"/>
      <c r="I107" s="38"/>
      <c r="J107" s="48"/>
      <c r="K107" s="37"/>
      <c r="L107" s="6"/>
    </row>
    <row r="108" customHeight="1" spans="1:12">
      <c r="A108" s="34"/>
      <c r="B108" s="35"/>
      <c r="C108" s="36" t="str">
        <f>_xlfn.XLOOKUP(B108,'数据源（勿动）'!A:A,'数据源（勿动）'!C:C)&amp;""</f>
        <v/>
      </c>
      <c r="D108" s="36" t="str">
        <f>_xlfn.XLOOKUP(B108,'数据源（勿动）'!A:A,'数据源（勿动）'!B:B)&amp;""</f>
        <v/>
      </c>
      <c r="E108" s="37"/>
      <c r="F108" s="37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1"/>
      <c r="I108" s="38"/>
      <c r="J108" s="48"/>
      <c r="K108" s="37"/>
      <c r="L108" s="6"/>
    </row>
    <row r="109" customHeight="1" spans="1:12">
      <c r="A109" s="34"/>
      <c r="B109" s="35"/>
      <c r="C109" s="36" t="str">
        <f>_xlfn.XLOOKUP(B109,'数据源（勿动）'!A:A,'数据源（勿动）'!C:C)&amp;""</f>
        <v/>
      </c>
      <c r="D109" s="36" t="str">
        <f>_xlfn.XLOOKUP(B109,'数据源（勿动）'!A:A,'数据源（勿动）'!B:B)&amp;""</f>
        <v/>
      </c>
      <c r="E109" s="37"/>
      <c r="F109" s="37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1"/>
      <c r="I109" s="38"/>
      <c r="J109" s="48"/>
      <c r="K109" s="37"/>
      <c r="L109" s="6"/>
    </row>
    <row r="110" customHeight="1" spans="1:12">
      <c r="A110" s="34"/>
      <c r="B110" s="35"/>
      <c r="C110" s="36" t="str">
        <f>_xlfn.XLOOKUP(B110,'数据源（勿动）'!A:A,'数据源（勿动）'!C:C)&amp;""</f>
        <v/>
      </c>
      <c r="D110" s="36" t="str">
        <f>_xlfn.XLOOKUP(B110,'数据源（勿动）'!A:A,'数据源（勿动）'!B:B)&amp;""</f>
        <v/>
      </c>
      <c r="E110" s="37"/>
      <c r="F110" s="37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1"/>
      <c r="I110" s="38"/>
      <c r="J110" s="48"/>
      <c r="K110" s="37"/>
      <c r="L110" s="6"/>
    </row>
    <row r="111" customHeight="1" spans="1:12">
      <c r="A111" s="34"/>
      <c r="B111" s="35"/>
      <c r="C111" s="36" t="str">
        <f>_xlfn.XLOOKUP(B111,'数据源（勿动）'!A:A,'数据源（勿动）'!C:C)&amp;""</f>
        <v/>
      </c>
      <c r="D111" s="36" t="str">
        <f>_xlfn.XLOOKUP(B111,'数据源（勿动）'!A:A,'数据源（勿动）'!B:B)&amp;""</f>
        <v/>
      </c>
      <c r="E111" s="37"/>
      <c r="F111" s="37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1"/>
      <c r="I111" s="38"/>
      <c r="J111" s="48"/>
      <c r="K111" s="37"/>
      <c r="L111" s="6"/>
    </row>
    <row r="112" customHeight="1" spans="1:12">
      <c r="A112" s="34"/>
      <c r="B112" s="52"/>
      <c r="C112" s="36" t="str">
        <f>_xlfn.XLOOKUP(B112,'数据源（勿动）'!A:A,'数据源（勿动）'!C:C)&amp;""</f>
        <v/>
      </c>
      <c r="D112" s="36" t="str">
        <f>_xlfn.XLOOKUP(B112,'数据源（勿动）'!A:A,'数据源（勿动）'!B:B)&amp;""</f>
        <v/>
      </c>
      <c r="E112" s="37"/>
      <c r="F112" s="37"/>
      <c r="G112" s="3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1"/>
      <c r="I112" s="38"/>
      <c r="J112" s="48"/>
      <c r="K112" s="37"/>
      <c r="L112" s="6"/>
    </row>
    <row r="113" customHeight="1" spans="1:12">
      <c r="A113" s="34"/>
      <c r="B113" s="52"/>
      <c r="C113" s="36" t="str">
        <f>_xlfn.XLOOKUP(B113,'数据源（勿动）'!A:A,'数据源（勿动）'!C:C)&amp;""</f>
        <v/>
      </c>
      <c r="D113" s="36" t="str">
        <f>_xlfn.XLOOKUP(B113,'数据源（勿动）'!A:A,'数据源（勿动）'!B:B)&amp;""</f>
        <v/>
      </c>
      <c r="E113" s="37"/>
      <c r="F113" s="37"/>
      <c r="G113" s="3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1"/>
      <c r="I113" s="38"/>
      <c r="J113" s="48"/>
      <c r="K113" s="50"/>
      <c r="L113" s="6"/>
    </row>
    <row r="114" ht="33" customHeight="1" spans="1:12">
      <c r="A114" s="30" t="s">
        <v>30</v>
      </c>
      <c r="B114" s="31" t="s">
        <v>43</v>
      </c>
      <c r="C114" s="30" t="s">
        <v>18</v>
      </c>
      <c r="D114" s="30" t="s">
        <v>19</v>
      </c>
      <c r="E114" s="30" t="s">
        <v>20</v>
      </c>
      <c r="F114" s="30" t="s">
        <v>21</v>
      </c>
      <c r="G114" s="32" t="s">
        <v>22</v>
      </c>
      <c r="H114" s="33" t="s">
        <v>23</v>
      </c>
      <c r="I114" s="30" t="s">
        <v>24</v>
      </c>
      <c r="J114" s="46" t="s">
        <v>25</v>
      </c>
      <c r="K114" s="30" t="s">
        <v>33</v>
      </c>
      <c r="L114" s="6"/>
    </row>
    <row r="115" customHeight="1" spans="1:12">
      <c r="A115" s="34">
        <v>45852</v>
      </c>
      <c r="B115" s="35" t="s">
        <v>86</v>
      </c>
      <c r="C115" s="36" t="str">
        <f>_xlfn.XLOOKUP(B115,'数据源（勿动）'!A:A,'数据源（勿动）'!C:C)&amp;""</f>
        <v>安徽省</v>
      </c>
      <c r="D115" s="36" t="str">
        <f>_xlfn.XLOOKUP(B115,'数据源（勿动）'!A:A,'数据源（勿动）'!B:B)&amp;""</f>
        <v>太和体育中心</v>
      </c>
      <c r="E115" s="37" t="s">
        <v>28</v>
      </c>
      <c r="F115" s="37">
        <v>28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0.824609541894137</v>
      </c>
      <c r="H115" s="39">
        <f>VLOOKUP(B115,[2]Sheet2!$A:$T,20,)</f>
        <v>0.855833333276678</v>
      </c>
      <c r="I115" s="47">
        <f>VLOOKUP(B115,[3]Sheet17!$A:$E,5,FALSE)</f>
        <v>0.156</v>
      </c>
      <c r="J115" s="48"/>
      <c r="K115" s="38">
        <f>SUM(G115:J129)</f>
        <v>10.4108991721283</v>
      </c>
      <c r="L115" s="6"/>
    </row>
    <row r="116" customHeight="1" spans="1:12">
      <c r="A116" s="34"/>
      <c r="B116" s="35" t="s">
        <v>87</v>
      </c>
      <c r="C116" s="36" t="s">
        <v>37</v>
      </c>
      <c r="D116" s="36" t="s">
        <v>88</v>
      </c>
      <c r="E116" s="37" t="s">
        <v>28</v>
      </c>
      <c r="F116" s="37">
        <v>2.8</v>
      </c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0.261229211858279</v>
      </c>
      <c r="H116" s="39">
        <f>VLOOKUP(B116,[2]Sheet2!$A:$T,20,)</f>
        <v>0.846666666737292</v>
      </c>
      <c r="I116" s="47">
        <f>VLOOKUP(B116,[3]Sheet17!$A:$E,5,FALSE)</f>
        <v>0.13</v>
      </c>
      <c r="J116" s="48"/>
      <c r="K116" s="37"/>
      <c r="L116" s="6"/>
    </row>
    <row r="117" customHeight="1" spans="1:12">
      <c r="A117" s="34"/>
      <c r="B117" s="35" t="s">
        <v>89</v>
      </c>
      <c r="C117" s="36" t="str">
        <f>_xlfn.XLOOKUP(B117,'数据源（勿动）'!A:A,'数据源（勿动）'!C:C)&amp;""</f>
        <v>安徽省</v>
      </c>
      <c r="D117" s="36" t="str">
        <f>_xlfn.XLOOKUP(B117,'数据源（勿动）'!A:A,'数据源（勿动）'!B:B)&amp;""</f>
        <v>界首国祯二店</v>
      </c>
      <c r="E117" s="37" t="s">
        <v>28</v>
      </c>
      <c r="F117" s="37">
        <v>25</v>
      </c>
      <c r="G117" s="3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0.753401376691194</v>
      </c>
      <c r="H117" s="39">
        <f>VLOOKUP(B117,[2]Sheet2!$A:$T,20,)</f>
        <v>1.09166666673264</v>
      </c>
      <c r="I117" s="47">
        <f>VLOOKUP(B117,[3]Sheet17!$A:$E,5,FALSE)</f>
        <v>0.147333333333333</v>
      </c>
      <c r="J117" s="48"/>
      <c r="K117" s="37"/>
      <c r="L117" s="6"/>
    </row>
    <row r="118" customHeight="1" spans="1:12">
      <c r="A118" s="34"/>
      <c r="B118" s="35" t="s">
        <v>90</v>
      </c>
      <c r="C118" s="36" t="str">
        <f>_xlfn.XLOOKUP(B118,'数据源（勿动）'!A:A,'数据源（勿动）'!C:C)&amp;""</f>
        <v>安徽省</v>
      </c>
      <c r="D118" s="36" t="str">
        <f>_xlfn.XLOOKUP(B118,'数据源（勿动）'!A:A,'数据源（勿动）'!B:B)&amp;""</f>
        <v>界首法姬娜大道店</v>
      </c>
      <c r="E118" s="37" t="s">
        <v>28</v>
      </c>
      <c r="F118" s="37">
        <v>1.8</v>
      </c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0.225075921908894</v>
      </c>
      <c r="H118" s="39">
        <f>VLOOKUP(B118,[2]Sheet2!$A:$T,20,)</f>
        <v>0.949166666774545</v>
      </c>
      <c r="I118" s="47">
        <f>VLOOKUP(B118,[3]Sheet17!$A:$E,5,FALSE)</f>
        <v>0.164666666666667</v>
      </c>
      <c r="J118" s="48"/>
      <c r="K118" s="37"/>
      <c r="L118" s="6"/>
    </row>
    <row r="119" customHeight="1" spans="1:12">
      <c r="A119" s="34"/>
      <c r="B119" s="35" t="s">
        <v>91</v>
      </c>
      <c r="C119" s="36" t="s">
        <v>75</v>
      </c>
      <c r="D119" s="36" t="s">
        <v>92</v>
      </c>
      <c r="E119" s="37" t="s">
        <v>28</v>
      </c>
      <c r="F119" s="37">
        <v>32</v>
      </c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0.801154077339211</v>
      </c>
      <c r="H119" s="39">
        <f>VLOOKUP(B119,[2]Sheet2!$A:$T,20,)</f>
        <v>1.10083333327202</v>
      </c>
      <c r="I119" s="47">
        <f>VLOOKUP(B119,[3]Sheet17!$A:$E,5,FALSE)</f>
        <v>0.156</v>
      </c>
      <c r="J119" s="48"/>
      <c r="K119" s="37"/>
      <c r="L119" s="6"/>
    </row>
    <row r="120" customHeight="1" spans="1:12">
      <c r="A120" s="34"/>
      <c r="B120" s="35" t="s">
        <v>93</v>
      </c>
      <c r="C120" s="36" t="str">
        <f>_xlfn.XLOOKUP(B120,'数据源（勿动）'!A:A,'数据源（勿动）'!C:C)&amp;""</f>
        <v>安徽省</v>
      </c>
      <c r="D120" s="36" t="str">
        <f>_xlfn.XLOOKUP(B120,'数据源（勿动）'!A:A,'数据源（勿动）'!B:B)&amp;""</f>
        <v>临泉云顶万象里店</v>
      </c>
      <c r="E120" s="37" t="s">
        <v>28</v>
      </c>
      <c r="F120" s="37">
        <v>27</v>
      </c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0.800873486826489</v>
      </c>
      <c r="H120" s="39">
        <f>VLOOKUP(B120,[2]Sheet2!$A:$T,20,)</f>
        <v>0.929722222150303</v>
      </c>
      <c r="I120" s="47">
        <f>VLOOKUP(B120,[3]Sheet17!$A:$E,5,FALSE)</f>
        <v>0.216666666666667</v>
      </c>
      <c r="J120" s="48"/>
      <c r="K120" s="37"/>
      <c r="L120" s="6"/>
    </row>
    <row r="121" customHeight="1" spans="1:12">
      <c r="A121" s="34"/>
      <c r="B121" s="35"/>
      <c r="C121" s="36" t="str">
        <f>_xlfn.XLOOKUP(B121,'数据源（勿动）'!A:A,'数据源（勿动）'!C:C)&amp;""</f>
        <v/>
      </c>
      <c r="D121" s="36" t="str">
        <f>_xlfn.XLOOKUP(B121,'数据源（勿动）'!A:A,'数据源（勿动）'!B:B)&amp;""</f>
        <v/>
      </c>
      <c r="E121" s="37"/>
      <c r="F121" s="37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1"/>
      <c r="I121" s="38"/>
      <c r="J121" s="48"/>
      <c r="K121" s="37"/>
      <c r="L121" s="6"/>
    </row>
    <row r="122" customHeight="1" spans="1:12">
      <c r="A122" s="34"/>
      <c r="B122" s="35"/>
      <c r="C122" s="36" t="str">
        <f>_xlfn.XLOOKUP(B122,'数据源（勿动）'!A:A,'数据源（勿动）'!C:C)&amp;""</f>
        <v/>
      </c>
      <c r="D122" s="36" t="str">
        <f>_xlfn.XLOOKUP(B122,'数据源（勿动）'!A:A,'数据源（勿动）'!B:B)&amp;""</f>
        <v/>
      </c>
      <c r="E122" s="37"/>
      <c r="F122" s="37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1"/>
      <c r="I122" s="38"/>
      <c r="J122" s="48"/>
      <c r="K122" s="37"/>
      <c r="L122" s="6"/>
    </row>
    <row r="123" customHeight="1" spans="1:12">
      <c r="A123" s="34"/>
      <c r="B123" s="35"/>
      <c r="C123" s="36" t="str">
        <f>_xlfn.XLOOKUP(B123,'数据源（勿动）'!A:A,'数据源（勿动）'!C:C)&amp;""</f>
        <v/>
      </c>
      <c r="D123" s="36" t="str">
        <f>_xlfn.XLOOKUP(B123,'数据源（勿动）'!A:A,'数据源（勿动）'!B:B)&amp;""</f>
        <v/>
      </c>
      <c r="E123" s="37"/>
      <c r="F123" s="37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1"/>
      <c r="I123" s="38"/>
      <c r="J123" s="48"/>
      <c r="K123" s="37"/>
      <c r="L123" s="6"/>
    </row>
    <row r="124" customHeight="1" spans="1:12">
      <c r="A124" s="34"/>
      <c r="B124" s="35"/>
      <c r="C124" s="36" t="str">
        <f>_xlfn.XLOOKUP(B124,'数据源（勿动）'!A:A,'数据源（勿动）'!C:C)&amp;""</f>
        <v/>
      </c>
      <c r="D124" s="36" t="str">
        <f>_xlfn.XLOOKUP(B124,'数据源（勿动）'!A:A,'数据源（勿动）'!B:B)&amp;""</f>
        <v/>
      </c>
      <c r="E124" s="37"/>
      <c r="F124" s="37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1"/>
      <c r="I124" s="38"/>
      <c r="J124" s="48"/>
      <c r="K124" s="37"/>
      <c r="L124" s="6"/>
    </row>
    <row r="125" customHeight="1" spans="1:12">
      <c r="A125" s="34"/>
      <c r="B125" s="35"/>
      <c r="C125" s="36" t="str">
        <f>_xlfn.XLOOKUP(B125,'数据源（勿动）'!A:A,'数据源（勿动）'!C:C)&amp;""</f>
        <v/>
      </c>
      <c r="D125" s="36" t="str">
        <f>_xlfn.XLOOKUP(B125,'数据源（勿动）'!A:A,'数据源（勿动）'!B:B)&amp;""</f>
        <v/>
      </c>
      <c r="E125" s="37"/>
      <c r="F125" s="37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1"/>
      <c r="I125" s="38"/>
      <c r="J125" s="48"/>
      <c r="K125" s="37"/>
      <c r="L125" s="6"/>
    </row>
    <row r="126" customHeight="1" spans="1:12">
      <c r="A126" s="34"/>
      <c r="B126" s="35"/>
      <c r="C126" s="36" t="str">
        <f>_xlfn.XLOOKUP(B126,'数据源（勿动）'!A:A,'数据源（勿动）'!C:C)&amp;""</f>
        <v/>
      </c>
      <c r="D126" s="36" t="str">
        <f>_xlfn.XLOOKUP(B126,'数据源（勿动）'!A:A,'数据源（勿动）'!B:B)&amp;""</f>
        <v/>
      </c>
      <c r="E126" s="37"/>
      <c r="F126" s="37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1"/>
      <c r="I126" s="38"/>
      <c r="J126" s="48"/>
      <c r="K126" s="37"/>
      <c r="L126" s="6"/>
    </row>
    <row r="127" customHeight="1" spans="1:12">
      <c r="A127" s="34"/>
      <c r="B127" s="35"/>
      <c r="C127" s="36" t="str">
        <f>_xlfn.XLOOKUP(B127,'数据源（勿动）'!A:A,'数据源（勿动）'!C:C)&amp;""</f>
        <v/>
      </c>
      <c r="D127" s="36" t="str">
        <f>_xlfn.XLOOKUP(B127,'数据源（勿动）'!A:A,'数据源（勿动）'!B:B)&amp;""</f>
        <v/>
      </c>
      <c r="E127" s="37"/>
      <c r="F127" s="37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1"/>
      <c r="I127" s="38"/>
      <c r="J127" s="48"/>
      <c r="K127" s="37"/>
      <c r="L127" s="6"/>
    </row>
    <row r="128" customHeight="1" spans="1:12">
      <c r="A128" s="34"/>
      <c r="B128" s="35"/>
      <c r="C128" s="36" t="str">
        <f>_xlfn.XLOOKUP(B128,'数据源（勿动）'!A:A,'数据源（勿动）'!C:C)&amp;""</f>
        <v/>
      </c>
      <c r="D128" s="36" t="str">
        <f>_xlfn.XLOOKUP(B128,'数据源（勿动）'!A:A,'数据源（勿动）'!B:B)&amp;""</f>
        <v/>
      </c>
      <c r="E128" s="37"/>
      <c r="F128" s="37"/>
      <c r="G128" s="3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1"/>
      <c r="I128" s="38"/>
      <c r="J128" s="48"/>
      <c r="K128" s="37"/>
      <c r="L128" s="6"/>
    </row>
    <row r="129" customHeight="1" spans="1:12">
      <c r="A129" s="34"/>
      <c r="B129" s="35"/>
      <c r="C129" s="36" t="str">
        <f>_xlfn.XLOOKUP(B129,'数据源（勿动）'!A:A,'数据源（勿动）'!C:C)&amp;""</f>
        <v/>
      </c>
      <c r="D129" s="36" t="str">
        <f>_xlfn.XLOOKUP(B129,'数据源（勿动）'!A:A,'数据源（勿动）'!B:B)&amp;""</f>
        <v/>
      </c>
      <c r="E129" s="37"/>
      <c r="F129" s="37"/>
      <c r="G129" s="3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1"/>
      <c r="I129" s="38"/>
      <c r="J129" s="48"/>
      <c r="K129" s="37"/>
      <c r="L129" s="6"/>
    </row>
    <row r="130" ht="33" customHeight="1" spans="1:12">
      <c r="A130" s="30" t="s">
        <v>30</v>
      </c>
      <c r="B130" s="31" t="s">
        <v>43</v>
      </c>
      <c r="C130" s="30" t="s">
        <v>18</v>
      </c>
      <c r="D130" s="30" t="s">
        <v>19</v>
      </c>
      <c r="E130" s="30" t="s">
        <v>20</v>
      </c>
      <c r="F130" s="30" t="s">
        <v>21</v>
      </c>
      <c r="G130" s="32" t="s">
        <v>22</v>
      </c>
      <c r="H130" s="33" t="s">
        <v>23</v>
      </c>
      <c r="I130" s="30" t="s">
        <v>24</v>
      </c>
      <c r="J130" s="46" t="s">
        <v>25</v>
      </c>
      <c r="K130" s="30" t="s">
        <v>33</v>
      </c>
      <c r="L130" s="6"/>
    </row>
    <row r="131" customHeight="1" spans="1:12">
      <c r="A131" s="34">
        <v>45853</v>
      </c>
      <c r="B131" s="35" t="s">
        <v>94</v>
      </c>
      <c r="C131" s="36" t="s">
        <v>37</v>
      </c>
      <c r="D131" s="36" t="s">
        <v>95</v>
      </c>
      <c r="E131" s="37" t="s">
        <v>28</v>
      </c>
      <c r="F131" s="37">
        <v>1.7</v>
      </c>
      <c r="G131" s="3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0.221460592913955</v>
      </c>
      <c r="H131" s="39">
        <f>VLOOKUP(B131,[2]Sheet2!$A:$T,20,)</f>
        <v>1.05111111112637</v>
      </c>
      <c r="I131" s="47">
        <f>VLOOKUP(B131,[3]Sheet17!$A:$E,5,FALSE)</f>
        <v>0.164666666666667</v>
      </c>
      <c r="J131" s="48"/>
      <c r="K131" s="38">
        <f>SUM(G131:J145)</f>
        <v>8.25599476562973</v>
      </c>
      <c r="L131" s="6"/>
    </row>
    <row r="132" customHeight="1" spans="1:12">
      <c r="A132" s="34"/>
      <c r="B132" s="35" t="s">
        <v>96</v>
      </c>
      <c r="C132" s="36" t="s">
        <v>37</v>
      </c>
      <c r="D132" s="36" t="s">
        <v>97</v>
      </c>
      <c r="E132" s="37" t="s">
        <v>28</v>
      </c>
      <c r="F132" s="37">
        <v>3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0.268459869848156</v>
      </c>
      <c r="H132" s="39">
        <f>VLOOKUP(B132,[2]Sheet2!$A:$T,20,)</f>
        <v>1.17444444447756</v>
      </c>
      <c r="I132" s="47">
        <f>VLOOKUP(B132,[3]Sheet17!$A:$E,5,FALSE)</f>
        <v>0.234</v>
      </c>
      <c r="J132" s="48"/>
      <c r="K132" s="37"/>
      <c r="L132" s="6"/>
    </row>
    <row r="133" customHeight="1" spans="1:12">
      <c r="A133" s="34"/>
      <c r="B133" s="35" t="s">
        <v>98</v>
      </c>
      <c r="C133" s="36" t="s">
        <v>37</v>
      </c>
      <c r="D133" s="36" t="s">
        <v>99</v>
      </c>
      <c r="E133" s="37" t="s">
        <v>28</v>
      </c>
      <c r="F133" s="37">
        <v>2.5</v>
      </c>
      <c r="G133" s="3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0.250383224873463</v>
      </c>
      <c r="H133" s="39">
        <f>VLOOKUP(B133,[2]Sheet2!$A:$T,20,)</f>
        <v>0.727777777821757</v>
      </c>
      <c r="I133" s="47">
        <f>VLOOKUP(B133,[3]Sheet17!$A:$E,5,FALSE)</f>
        <v>0.104</v>
      </c>
      <c r="J133" s="48"/>
      <c r="K133" s="37"/>
      <c r="L133" s="6"/>
    </row>
    <row r="134" customHeight="1" spans="1:12">
      <c r="A134" s="34"/>
      <c r="B134" s="35" t="s">
        <v>100</v>
      </c>
      <c r="C134" s="36" t="str">
        <f>_xlfn.XLOOKUP(B134,'数据源（勿动）'!A:A,'数据源（勿动）'!C:C)&amp;""</f>
        <v>安徽省</v>
      </c>
      <c r="D134" s="36" t="str">
        <f>_xlfn.XLOOKUP(B134,'数据源（勿动）'!A:A,'数据源（勿动）'!B:B)&amp;""</f>
        <v>临泉瓦店镇店</v>
      </c>
      <c r="E134" s="37" t="s">
        <v>28</v>
      </c>
      <c r="F134" s="37">
        <v>25</v>
      </c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0.753401376691194</v>
      </c>
      <c r="H134" s="39">
        <f>VLOOKUP(B134,[2]Sheet2!$A:$T,20,)</f>
        <v>0.886388888815418</v>
      </c>
      <c r="I134" s="47">
        <f>VLOOKUP(B134,[3]Sheet17!$A:$E,5,FALSE)</f>
        <v>0.147333333333333</v>
      </c>
      <c r="J134" s="48"/>
      <c r="K134" s="37"/>
      <c r="L134" s="6"/>
    </row>
    <row r="135" customHeight="1" spans="1:12">
      <c r="A135" s="34"/>
      <c r="B135" s="35" t="s">
        <v>101</v>
      </c>
      <c r="C135" s="36" t="str">
        <f>_xlfn.XLOOKUP(B135,'数据源（勿动）'!A:A,'数据源（勿动）'!C:C)&amp;""</f>
        <v>河南省</v>
      </c>
      <c r="D135" s="36" t="str">
        <f>_xlfn.XLOOKUP(B135,'数据源（勿动）'!A:A,'数据源（勿动）'!B:B)&amp;""</f>
        <v>平舆华鼎爱家广场</v>
      </c>
      <c r="E135" s="37" t="s">
        <v>28</v>
      </c>
      <c r="F135" s="37">
        <v>63</v>
      </c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1.14406747891284</v>
      </c>
      <c r="H135" s="39">
        <f>VLOOKUP(B135,[2]Sheet2!$A:$T,20,)</f>
        <v>0.972500000149012</v>
      </c>
      <c r="I135" s="47">
        <f>VLOOKUP(B135,[3]Sheet17!$A:$E,5,FALSE)</f>
        <v>0.156</v>
      </c>
      <c r="J135" s="48"/>
      <c r="K135" s="37"/>
      <c r="L135" s="6"/>
    </row>
    <row r="136" customHeight="1" spans="1:12">
      <c r="A136" s="34"/>
      <c r="B136" s="35"/>
      <c r="C136" s="36" t="str">
        <f>_xlfn.XLOOKUP(B136,'数据源（勿动）'!A:A,'数据源（勿动）'!C:C)&amp;""</f>
        <v/>
      </c>
      <c r="D136" s="36" t="str">
        <f>_xlfn.XLOOKUP(B136,'数据源（勿动）'!A:A,'数据源（勿动）'!B:B)&amp;""</f>
        <v/>
      </c>
      <c r="E136" s="37"/>
      <c r="F136" s="37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7"/>
      <c r="I136" s="38"/>
      <c r="J136" s="48"/>
      <c r="K136" s="37"/>
      <c r="L136" s="6"/>
    </row>
    <row r="137" customHeight="1" spans="1:12">
      <c r="A137" s="34"/>
      <c r="B137" s="35"/>
      <c r="C137" s="36" t="str">
        <f>_xlfn.XLOOKUP(B137,'数据源（勿动）'!A:A,'数据源（勿动）'!C:C)&amp;""</f>
        <v/>
      </c>
      <c r="D137" s="36" t="str">
        <f>_xlfn.XLOOKUP(B137,'数据源（勿动）'!A:A,'数据源（勿动）'!B:B)&amp;""</f>
        <v/>
      </c>
      <c r="E137" s="37"/>
      <c r="F137" s="37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1"/>
      <c r="I137" s="38"/>
      <c r="J137" s="48"/>
      <c r="K137" s="37"/>
      <c r="L137" s="6"/>
    </row>
    <row r="138" customHeight="1" spans="1:12">
      <c r="A138" s="34"/>
      <c r="B138" s="35"/>
      <c r="C138" s="36" t="str">
        <f>_xlfn.XLOOKUP(B138,'数据源（勿动）'!A:A,'数据源（勿动）'!C:C)&amp;""</f>
        <v/>
      </c>
      <c r="D138" s="36" t="str">
        <f>_xlfn.XLOOKUP(B138,'数据源（勿动）'!A:A,'数据源（勿动）'!B:B)&amp;""</f>
        <v/>
      </c>
      <c r="E138" s="37"/>
      <c r="F138" s="37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1"/>
      <c r="I138" s="38"/>
      <c r="J138" s="48"/>
      <c r="K138" s="37"/>
      <c r="L138" s="6"/>
    </row>
    <row r="139" customHeight="1" spans="1:12">
      <c r="A139" s="34"/>
      <c r="B139" s="35"/>
      <c r="C139" s="36" t="str">
        <f>_xlfn.XLOOKUP(B139,'数据源（勿动）'!A:A,'数据源（勿动）'!C:C)&amp;""</f>
        <v/>
      </c>
      <c r="D139" s="36" t="str">
        <f>_xlfn.XLOOKUP(B139,'数据源（勿动）'!A:A,'数据源（勿动）'!B:B)&amp;""</f>
        <v/>
      </c>
      <c r="E139" s="37"/>
      <c r="F139" s="37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1"/>
      <c r="I139" s="38"/>
      <c r="J139" s="48"/>
      <c r="K139" s="37"/>
      <c r="L139" s="6"/>
    </row>
    <row r="140" customHeight="1" spans="1:12">
      <c r="A140" s="34"/>
      <c r="B140" s="35"/>
      <c r="C140" s="36" t="str">
        <f>_xlfn.XLOOKUP(B140,'数据源（勿动）'!A:A,'数据源（勿动）'!C:C)&amp;""</f>
        <v/>
      </c>
      <c r="D140" s="36" t="str">
        <f>_xlfn.XLOOKUP(B140,'数据源（勿动）'!A:A,'数据源（勿动）'!B:B)&amp;""</f>
        <v/>
      </c>
      <c r="E140" s="37"/>
      <c r="F140" s="37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1"/>
      <c r="I140" s="38"/>
      <c r="J140" s="48"/>
      <c r="K140" s="37"/>
      <c r="L140" s="6"/>
    </row>
    <row r="141" customHeight="1" spans="1:12">
      <c r="A141" s="34"/>
      <c r="B141" s="35"/>
      <c r="C141" s="36" t="str">
        <f>_xlfn.XLOOKUP(B141,'数据源（勿动）'!A:A,'数据源（勿动）'!C:C)&amp;""</f>
        <v/>
      </c>
      <c r="D141" s="36" t="str">
        <f>_xlfn.XLOOKUP(B141,'数据源（勿动）'!A:A,'数据源（勿动）'!B:B)&amp;""</f>
        <v/>
      </c>
      <c r="E141" s="37"/>
      <c r="F141" s="37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1"/>
      <c r="I141" s="38"/>
      <c r="J141" s="48"/>
      <c r="K141" s="37"/>
      <c r="L141" s="6"/>
    </row>
    <row r="142" customHeight="1" spans="1:12">
      <c r="A142" s="34"/>
      <c r="B142" s="35"/>
      <c r="C142" s="36" t="str">
        <f>_xlfn.XLOOKUP(B142,'数据源（勿动）'!A:A,'数据源（勿动）'!C:C)&amp;""</f>
        <v/>
      </c>
      <c r="D142" s="36" t="str">
        <f>_xlfn.XLOOKUP(B142,'数据源（勿动）'!A:A,'数据源（勿动）'!B:B)&amp;""</f>
        <v/>
      </c>
      <c r="E142" s="37"/>
      <c r="F142" s="37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1"/>
      <c r="I142" s="38"/>
      <c r="J142" s="48"/>
      <c r="K142" s="37"/>
      <c r="L142" s="6"/>
    </row>
    <row r="143" customHeight="1" spans="1:12">
      <c r="A143" s="34"/>
      <c r="B143" s="35"/>
      <c r="C143" s="36" t="str">
        <f>_xlfn.XLOOKUP(B143,'数据源（勿动）'!A:A,'数据源（勿动）'!C:C)&amp;""</f>
        <v/>
      </c>
      <c r="D143" s="36" t="str">
        <f>_xlfn.XLOOKUP(B143,'数据源（勿动）'!A:A,'数据源（勿动）'!B:B)&amp;""</f>
        <v/>
      </c>
      <c r="E143" s="37"/>
      <c r="F143" s="37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1"/>
      <c r="I143" s="38"/>
      <c r="J143" s="48"/>
      <c r="K143" s="37"/>
      <c r="L143" s="6"/>
    </row>
    <row r="144" customHeight="1" spans="1:12">
      <c r="A144" s="34"/>
      <c r="B144" s="35"/>
      <c r="C144" s="36" t="str">
        <f>_xlfn.XLOOKUP(B144,'数据源（勿动）'!A:A,'数据源（勿动）'!C:C)&amp;""</f>
        <v/>
      </c>
      <c r="D144" s="36"/>
      <c r="E144" s="37"/>
      <c r="F144" s="37"/>
      <c r="G144" s="3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1"/>
      <c r="I144" s="38"/>
      <c r="J144" s="48"/>
      <c r="K144" s="37"/>
      <c r="L144" s="6"/>
    </row>
    <row r="145" customHeight="1" spans="1:12">
      <c r="A145" s="34"/>
      <c r="B145" s="35"/>
      <c r="C145" s="36" t="str">
        <f>_xlfn.XLOOKUP(B145,'数据源（勿动）'!A:A,'数据源（勿动）'!C:C)&amp;""</f>
        <v/>
      </c>
      <c r="D145" s="36" t="str">
        <f>_xlfn.XLOOKUP(B145,'数据源（勿动）'!A:A,'数据源（勿动）'!B:B)&amp;""</f>
        <v/>
      </c>
      <c r="E145" s="37"/>
      <c r="F145" s="37"/>
      <c r="G145" s="3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1"/>
      <c r="I145" s="38"/>
      <c r="J145" s="48"/>
      <c r="K145" s="37"/>
      <c r="L145" s="6"/>
    </row>
    <row r="146" ht="33" customHeight="1" spans="1:12">
      <c r="A146" s="30" t="s">
        <v>30</v>
      </c>
      <c r="B146" s="31" t="s">
        <v>43</v>
      </c>
      <c r="C146" s="30" t="s">
        <v>18</v>
      </c>
      <c r="D146" s="30" t="s">
        <v>19</v>
      </c>
      <c r="E146" s="30" t="s">
        <v>20</v>
      </c>
      <c r="F146" s="30" t="s">
        <v>21</v>
      </c>
      <c r="G146" s="32" t="s">
        <v>22</v>
      </c>
      <c r="H146" s="33" t="s">
        <v>23</v>
      </c>
      <c r="I146" s="30" t="s">
        <v>24</v>
      </c>
      <c r="J146" s="46" t="s">
        <v>25</v>
      </c>
      <c r="K146" s="30" t="s">
        <v>33</v>
      </c>
      <c r="L146" s="6"/>
    </row>
    <row r="147" customHeight="1" spans="1:12">
      <c r="A147" s="34">
        <v>45854</v>
      </c>
      <c r="B147" s="35" t="s">
        <v>102</v>
      </c>
      <c r="C147" s="36" t="str">
        <f>_xlfn.XLOOKUP(B147,'数据源（勿动）'!A:A,'数据源（勿动）'!C:C)&amp;""</f>
        <v>河南省</v>
      </c>
      <c r="D147" s="36" t="str">
        <f>_xlfn.XLOOKUP(B147,'数据源（勿动）'!A:A,'数据源（勿动）'!B:B)&amp;""</f>
        <v>驻马店汝南步行街</v>
      </c>
      <c r="E147" s="37" t="s">
        <v>28</v>
      </c>
      <c r="F147" s="37">
        <v>27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0.861480904130943</v>
      </c>
      <c r="H147" s="39">
        <f>VLOOKUP(B147,[2]Sheet2!$A:$T,20,)</f>
        <v>0.941111111082137</v>
      </c>
      <c r="I147" s="47">
        <f>VLOOKUP(B147,[3]Sheet17!$A:$E,5,FALSE)</f>
        <v>0.147333333333333</v>
      </c>
      <c r="J147" s="48"/>
      <c r="K147" s="38">
        <f>SUM(G147:J161)</f>
        <v>10.6099101744634</v>
      </c>
      <c r="L147" s="6"/>
    </row>
    <row r="148" customHeight="1" spans="1:12">
      <c r="A148" s="34"/>
      <c r="B148" s="35" t="s">
        <v>103</v>
      </c>
      <c r="C148" s="36" t="str">
        <f>_xlfn.XLOOKUP(B148,'数据源（勿动）'!A:A,'数据源（勿动）'!C:C)&amp;""</f>
        <v>河南省</v>
      </c>
      <c r="D148" s="36" t="str">
        <f>_xlfn.XLOOKUP(B148,'数据源（勿动）'!A:A,'数据源（勿动）'!B:B)&amp;""</f>
        <v>驻马店天中老街</v>
      </c>
      <c r="E148" s="37" t="s">
        <v>28</v>
      </c>
      <c r="F148" s="37">
        <v>52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1.16931677018634</v>
      </c>
      <c r="H148" s="39">
        <f>VLOOKUP(B148,[2]Sheet2!$A:$T,20,)</f>
        <v>0.945555555517785</v>
      </c>
      <c r="I148" s="47">
        <f>VLOOKUP(B148,[3]Sheet17!$A:$E,5,FALSE)</f>
        <v>0.112666666666667</v>
      </c>
      <c r="J148" s="48"/>
      <c r="K148" s="37"/>
      <c r="L148" s="6"/>
    </row>
    <row r="149" customHeight="1" spans="1:12">
      <c r="A149" s="34"/>
      <c r="B149" s="35" t="s">
        <v>104</v>
      </c>
      <c r="C149" s="36" t="s">
        <v>75</v>
      </c>
      <c r="D149" s="36" t="s">
        <v>105</v>
      </c>
      <c r="E149" s="37" t="s">
        <v>28</v>
      </c>
      <c r="F149" s="37">
        <v>2.7</v>
      </c>
      <c r="G149" s="3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0.267827476038339</v>
      </c>
      <c r="H149" s="39">
        <f>VLOOKUP(B149,[2]Sheet2!$A:$T,20,)</f>
        <v>1.04611111117993</v>
      </c>
      <c r="I149" s="47">
        <f>VLOOKUP(B149,[3]Sheet17!$A:$E,5,FALSE)</f>
        <v>0.156</v>
      </c>
      <c r="J149" s="48"/>
      <c r="K149" s="37"/>
      <c r="L149" s="6"/>
    </row>
    <row r="150" customHeight="1" spans="1:12">
      <c r="A150" s="34"/>
      <c r="B150" s="35" t="s">
        <v>106</v>
      </c>
      <c r="C150" s="36" t="str">
        <f>_xlfn.XLOOKUP(B150,'数据源（勿动）'!A:A,'数据源（勿动）'!C:C)&amp;""</f>
        <v>河南省</v>
      </c>
      <c r="D150" s="36" t="str">
        <f>_xlfn.XLOOKUP(B150,'数据源（勿动）'!A:A,'数据源（勿动）'!B:B)&amp;""</f>
        <v>上蔡北街三小店</v>
      </c>
      <c r="E150" s="37" t="s">
        <v>28</v>
      </c>
      <c r="F150" s="37">
        <v>44</v>
      </c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1.01403726708075</v>
      </c>
      <c r="H150" s="39">
        <f>VLOOKUP(B150,[2]Sheet2!$A:$T,20,)</f>
        <v>1.17027777771</v>
      </c>
      <c r="I150" s="47">
        <f>VLOOKUP(B150,[3]Sheet17!$A:$E,5,FALSE)</f>
        <v>0.234</v>
      </c>
      <c r="J150" s="48"/>
      <c r="K150" s="37"/>
      <c r="L150" s="6"/>
    </row>
    <row r="151" customHeight="1" spans="1:12">
      <c r="A151" s="34"/>
      <c r="B151" s="35" t="s">
        <v>107</v>
      </c>
      <c r="C151" s="36" t="str">
        <f>_xlfn.XLOOKUP(B151,'数据源（勿动）'!A:A,'数据源（勿动）'!C:C)&amp;""</f>
        <v>河南省</v>
      </c>
      <c r="D151" s="36" t="str">
        <f>_xlfn.XLOOKUP(B151,'数据源（勿动）'!A:A,'数据源（勿动）'!B:B)&amp;""</f>
        <v>郾城东外滩2店</v>
      </c>
      <c r="E151" s="37" t="s">
        <v>28</v>
      </c>
      <c r="F151" s="37">
        <v>54</v>
      </c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1.20813664596273</v>
      </c>
      <c r="H151" s="39">
        <f>VLOOKUP(B151,[2]Sheet2!$A:$T,20,)</f>
        <v>1.21472222224111</v>
      </c>
      <c r="I151" s="47">
        <f>VLOOKUP(B151,[3]Sheet17!$A:$E,5,FALSE)</f>
        <v>0.121333333333333</v>
      </c>
      <c r="J151" s="48"/>
      <c r="K151" s="37"/>
      <c r="L151" s="6"/>
    </row>
    <row r="152" customHeight="1" spans="1:12">
      <c r="A152" s="34"/>
      <c r="B152" s="35"/>
      <c r="C152" s="36" t="str">
        <f>_xlfn.XLOOKUP(B152,'数据源（勿动）'!A:A,'数据源（勿动）'!C:C)&amp;""</f>
        <v/>
      </c>
      <c r="D152" s="36" t="str">
        <f>_xlfn.XLOOKUP(B152,'数据源（勿动）'!A:A,'数据源（勿动）'!B:B)&amp;""</f>
        <v/>
      </c>
      <c r="E152" s="37"/>
      <c r="F152" s="37"/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1"/>
      <c r="I152" s="38"/>
      <c r="J152" s="48"/>
      <c r="K152" s="37"/>
      <c r="L152" s="6"/>
    </row>
    <row r="153" customHeight="1" spans="1:12">
      <c r="A153" s="34"/>
      <c r="B153" s="35"/>
      <c r="C153" s="36" t="str">
        <f>_xlfn.XLOOKUP(B153,'数据源（勿动）'!A:A,'数据源（勿动）'!C:C)&amp;""</f>
        <v/>
      </c>
      <c r="D153" s="36" t="str">
        <f>_xlfn.XLOOKUP(B153,'数据源（勿动）'!A:A,'数据源（勿动）'!B:B)&amp;""</f>
        <v/>
      </c>
      <c r="E153" s="37"/>
      <c r="F153" s="37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1"/>
      <c r="I153" s="38"/>
      <c r="J153" s="48"/>
      <c r="K153" s="37"/>
      <c r="L153" s="6"/>
    </row>
    <row r="154" customHeight="1" spans="1:12">
      <c r="A154" s="34"/>
      <c r="B154" s="35"/>
      <c r="C154" s="36" t="str">
        <f>_xlfn.XLOOKUP(B154,'数据源（勿动）'!A:A,'数据源（勿动）'!C:C)&amp;""</f>
        <v/>
      </c>
      <c r="D154" s="36" t="str">
        <f>_xlfn.XLOOKUP(B154,'数据源（勿动）'!A:A,'数据源（勿动）'!B:B)&amp;""</f>
        <v/>
      </c>
      <c r="E154" s="37"/>
      <c r="F154" s="37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1"/>
      <c r="I154" s="38"/>
      <c r="J154" s="48"/>
      <c r="K154" s="37"/>
      <c r="L154" s="6"/>
    </row>
    <row r="155" customHeight="1" spans="1:12">
      <c r="A155" s="34"/>
      <c r="B155" s="35"/>
      <c r="C155" s="36" t="str">
        <f>_xlfn.XLOOKUP(B155,'数据源（勿动）'!A:A,'数据源（勿动）'!C:C)&amp;""</f>
        <v/>
      </c>
      <c r="D155" s="36" t="str">
        <f>_xlfn.XLOOKUP(B155,'数据源（勿动）'!A:A,'数据源（勿动）'!B:B)&amp;""</f>
        <v/>
      </c>
      <c r="E155" s="37"/>
      <c r="F155" s="37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1"/>
      <c r="I155" s="38"/>
      <c r="J155" s="48"/>
      <c r="K155" s="37"/>
      <c r="L155" s="6"/>
    </row>
    <row r="156" customHeight="1" spans="1:12">
      <c r="A156" s="34"/>
      <c r="B156" s="35"/>
      <c r="C156" s="36" t="str">
        <f>_xlfn.XLOOKUP(B156,'数据源（勿动）'!A:A,'数据源（勿动）'!C:C)&amp;""</f>
        <v/>
      </c>
      <c r="D156" s="36" t="str">
        <f>_xlfn.XLOOKUP(B156,'数据源（勿动）'!A:A,'数据源（勿动）'!B:B)&amp;""</f>
        <v/>
      </c>
      <c r="E156" s="37"/>
      <c r="F156" s="37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1"/>
      <c r="I156" s="38"/>
      <c r="J156" s="48"/>
      <c r="K156" s="37"/>
      <c r="L156" s="6"/>
    </row>
    <row r="157" customHeight="1" spans="1:12">
      <c r="A157" s="34"/>
      <c r="B157" s="35"/>
      <c r="C157" s="36" t="str">
        <f>_xlfn.XLOOKUP(B157,'数据源（勿动）'!A:A,'数据源（勿动）'!C:C)&amp;""</f>
        <v/>
      </c>
      <c r="D157" s="36" t="str">
        <f>_xlfn.XLOOKUP(B157,'数据源（勿动）'!A:A,'数据源（勿动）'!B:B)&amp;""</f>
        <v/>
      </c>
      <c r="E157" s="37"/>
      <c r="F157" s="37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1"/>
      <c r="I157" s="38"/>
      <c r="J157" s="48"/>
      <c r="K157" s="37"/>
      <c r="L157" s="6"/>
    </row>
    <row r="158" customHeight="1" spans="1:12">
      <c r="A158" s="34"/>
      <c r="B158" s="35"/>
      <c r="C158" s="36" t="str">
        <f>_xlfn.XLOOKUP(B158,'数据源（勿动）'!A:A,'数据源（勿动）'!C:C)&amp;""</f>
        <v/>
      </c>
      <c r="D158" s="36" t="str">
        <f>_xlfn.XLOOKUP(B158,'数据源（勿动）'!A:A,'数据源（勿动）'!B:B)&amp;""</f>
        <v/>
      </c>
      <c r="E158" s="37"/>
      <c r="F158" s="37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1"/>
      <c r="I158" s="38"/>
      <c r="J158" s="48"/>
      <c r="K158" s="37"/>
      <c r="L158" s="6"/>
    </row>
    <row r="159" customHeight="1" spans="1:12">
      <c r="A159" s="34"/>
      <c r="B159" s="35"/>
      <c r="C159" s="36" t="str">
        <f>_xlfn.XLOOKUP(B159,'数据源（勿动）'!A:A,'数据源（勿动）'!C:C)&amp;""</f>
        <v/>
      </c>
      <c r="D159" s="36" t="str">
        <f>_xlfn.XLOOKUP(B159,'数据源（勿动）'!A:A,'数据源（勿动）'!B:B)&amp;""</f>
        <v/>
      </c>
      <c r="E159" s="37"/>
      <c r="F159" s="37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1"/>
      <c r="I159" s="38"/>
      <c r="J159" s="48"/>
      <c r="K159" s="37"/>
      <c r="L159" s="6"/>
    </row>
    <row r="160" customHeight="1" spans="1:12">
      <c r="A160" s="34"/>
      <c r="B160" s="35"/>
      <c r="C160" s="36" t="str">
        <f>_xlfn.XLOOKUP(B160,'数据源（勿动）'!A:A,'数据源（勿动）'!C:C)&amp;""</f>
        <v/>
      </c>
      <c r="D160" s="36" t="str">
        <f>_xlfn.XLOOKUP(B160,'数据源（勿动）'!A:A,'数据源（勿动）'!B:B)&amp;""</f>
        <v/>
      </c>
      <c r="E160" s="37"/>
      <c r="F160" s="37"/>
      <c r="G160" s="3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1"/>
      <c r="I160" s="38"/>
      <c r="J160" s="48"/>
      <c r="K160" s="37"/>
      <c r="L160" s="6"/>
    </row>
    <row r="161" customHeight="1" spans="1:12">
      <c r="A161" s="34"/>
      <c r="B161" s="35"/>
      <c r="C161" s="36" t="str">
        <f>_xlfn.XLOOKUP(B161,'数据源（勿动）'!A:A,'数据源（勿动）'!C:C)&amp;""</f>
        <v/>
      </c>
      <c r="D161" s="36" t="str">
        <f>_xlfn.XLOOKUP(B161,'数据源（勿动）'!A:A,'数据源（勿动）'!B:B)&amp;""</f>
        <v/>
      </c>
      <c r="E161" s="37"/>
      <c r="F161" s="37"/>
      <c r="G161" s="3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1"/>
      <c r="I161" s="38"/>
      <c r="J161" s="48"/>
      <c r="K161" s="37"/>
      <c r="L161" s="6"/>
    </row>
    <row r="162" ht="33" customHeight="1" spans="1:12">
      <c r="A162" s="30" t="s">
        <v>30</v>
      </c>
      <c r="B162" s="31" t="s">
        <v>43</v>
      </c>
      <c r="C162" s="30" t="s">
        <v>18</v>
      </c>
      <c r="D162" s="30" t="s">
        <v>19</v>
      </c>
      <c r="E162" s="30" t="s">
        <v>20</v>
      </c>
      <c r="F162" s="30" t="s">
        <v>21</v>
      </c>
      <c r="G162" s="32" t="s">
        <v>22</v>
      </c>
      <c r="H162" s="33" t="s">
        <v>23</v>
      </c>
      <c r="I162" s="30" t="s">
        <v>24</v>
      </c>
      <c r="J162" s="46" t="s">
        <v>25</v>
      </c>
      <c r="K162" s="30" t="s">
        <v>33</v>
      </c>
      <c r="L162" s="6"/>
    </row>
    <row r="163" customHeight="1" spans="1:12">
      <c r="A163" s="34">
        <v>45855</v>
      </c>
      <c r="B163" s="35" t="s">
        <v>108</v>
      </c>
      <c r="C163" s="36" t="str">
        <f>_xlfn.XLOOKUP(B163,'数据源（勿动）'!A:A,'数据源（勿动）'!C:C)&amp;""</f>
        <v>河南省</v>
      </c>
      <c r="D163" s="36" t="str">
        <f>_xlfn.XLOOKUP(B163,'数据源（勿动）'!A:A,'数据源（勿动）'!B:B)&amp;""</f>
        <v>漯河会展中心店</v>
      </c>
      <c r="E163" s="37" t="s">
        <v>28</v>
      </c>
      <c r="F163" s="37">
        <v>7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0.439552715654952</v>
      </c>
      <c r="H163" s="39">
        <f>VLOOKUP(B163,[2]Sheet2!$A:$T,20,)</f>
        <v>1.03027777781244</v>
      </c>
      <c r="I163" s="47">
        <f>VLOOKUP(B163,[3]Sheet17!$A:$E,5,FALSE)</f>
        <v>0.182</v>
      </c>
      <c r="J163" s="48"/>
      <c r="K163" s="38">
        <f>SUM(G163:J177)</f>
        <v>9.08087098599956</v>
      </c>
      <c r="L163" s="6"/>
    </row>
    <row r="164" customHeight="1" spans="1:12">
      <c r="A164" s="34"/>
      <c r="B164" s="35" t="s">
        <v>109</v>
      </c>
      <c r="C164" s="36" t="s">
        <v>75</v>
      </c>
      <c r="D164" s="36" t="s">
        <v>110</v>
      </c>
      <c r="E164" s="37" t="s">
        <v>28</v>
      </c>
      <c r="F164" s="37">
        <v>115</v>
      </c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1.95631365198376</v>
      </c>
      <c r="H164" s="39">
        <f>VLOOKUP(B164,[2]Sheet2!$A:$T,20,)</f>
        <v>0.783055555599276</v>
      </c>
      <c r="I164" s="47">
        <f>VLOOKUP(B164,[3]Sheet17!$A:$E,5,FALSE)</f>
        <v>0.147333333333333</v>
      </c>
      <c r="J164" s="48"/>
      <c r="K164" s="37"/>
      <c r="L164" s="6"/>
    </row>
    <row r="165" customHeight="1" spans="1:12">
      <c r="A165" s="34"/>
      <c r="B165" s="35" t="s">
        <v>111</v>
      </c>
      <c r="C165" s="36" t="s">
        <v>75</v>
      </c>
      <c r="D165" s="36" t="s">
        <v>112</v>
      </c>
      <c r="E165" s="37" t="s">
        <v>28</v>
      </c>
      <c r="F165" s="37">
        <v>5.3</v>
      </c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0.371661341853035</v>
      </c>
      <c r="H165" s="39">
        <f>VLOOKUP(B165,[2]Sheet2!$A:$T,20,)</f>
        <v>0.895277777686715</v>
      </c>
      <c r="I165" s="47">
        <f>VLOOKUP(B165,[3]Sheet17!$A:$E,5,FALSE)</f>
        <v>0.138666666666667</v>
      </c>
      <c r="J165" s="48"/>
      <c r="K165" s="37"/>
      <c r="L165" s="6"/>
    </row>
    <row r="166" customHeight="1" spans="1:12">
      <c r="A166" s="34"/>
      <c r="B166" s="35" t="s">
        <v>113</v>
      </c>
      <c r="C166" s="36" t="s">
        <v>75</v>
      </c>
      <c r="D166" s="36" t="s">
        <v>114</v>
      </c>
      <c r="E166" s="37" t="s">
        <v>28</v>
      </c>
      <c r="F166" s="37">
        <v>37</v>
      </c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0.901334401923462</v>
      </c>
      <c r="H166" s="39">
        <f>VLOOKUP(B166,[2]Sheet2!$A:$T,20,)</f>
        <v>0.950277777796146</v>
      </c>
      <c r="I166" s="47">
        <f>VLOOKUP(B166,[3]Sheet17!$A:$E,5,FALSE)</f>
        <v>0.156</v>
      </c>
      <c r="J166" s="48"/>
      <c r="K166" s="37"/>
      <c r="L166" s="6"/>
    </row>
    <row r="167" customHeight="1" spans="1:12">
      <c r="A167" s="34"/>
      <c r="B167" s="35" t="s">
        <v>115</v>
      </c>
      <c r="C167" s="36" t="str">
        <f>_xlfn.XLOOKUP(B167,'数据源（勿动）'!A:A,'数据源（勿动）'!C:C)&amp;""</f>
        <v>河南省</v>
      </c>
      <c r="D167" s="36" t="str">
        <f>_xlfn.XLOOKUP(B167,'数据源（勿动）'!A:A,'数据源（勿动）'!B:B)&amp;""</f>
        <v>项城正泰路</v>
      </c>
      <c r="E167" s="37" t="s">
        <v>28</v>
      </c>
      <c r="F167" s="37">
        <v>1.6</v>
      </c>
      <c r="G167" s="3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0.223897763578275</v>
      </c>
      <c r="H167" s="39">
        <f>VLOOKUP(B167,[2]Sheet2!$A:$T,20,)</f>
        <v>0.783888888778165</v>
      </c>
      <c r="I167" s="47">
        <f>VLOOKUP(B167,[3]Sheet17!$A:$E,5,FALSE)</f>
        <v>0.121333333333333</v>
      </c>
      <c r="J167" s="48"/>
      <c r="K167" s="37"/>
      <c r="L167" s="6"/>
    </row>
    <row r="168" customHeight="1" spans="1:12">
      <c r="A168" s="34"/>
      <c r="B168" s="35"/>
      <c r="C168" s="36" t="str">
        <f>_xlfn.XLOOKUP(B168,'数据源（勿动）'!A:A,'数据源（勿动）'!C:C)&amp;""</f>
        <v/>
      </c>
      <c r="D168" s="36" t="str">
        <f>_xlfn.XLOOKUP(B168,'数据源（勿动）'!A:A,'数据源（勿动）'!B:B)&amp;""</f>
        <v/>
      </c>
      <c r="E168" s="37"/>
      <c r="F168" s="37"/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1"/>
      <c r="I168" s="38"/>
      <c r="J168" s="48"/>
      <c r="K168" s="37"/>
      <c r="L168" s="6"/>
    </row>
    <row r="169" customHeight="1" spans="1:12">
      <c r="A169" s="34"/>
      <c r="B169" s="35"/>
      <c r="C169" s="36" t="str">
        <f>_xlfn.XLOOKUP(B169,'数据源（勿动）'!A:A,'数据源（勿动）'!C:C)&amp;""</f>
        <v/>
      </c>
      <c r="D169" s="36" t="str">
        <f>_xlfn.XLOOKUP(B169,'数据源（勿动）'!A:A,'数据源（勿动）'!B:B)&amp;""</f>
        <v/>
      </c>
      <c r="E169" s="37"/>
      <c r="F169" s="37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1"/>
      <c r="I169" s="38"/>
      <c r="J169" s="48"/>
      <c r="K169" s="37"/>
      <c r="L169" s="6"/>
    </row>
    <row r="170" customHeight="1" spans="1:12">
      <c r="A170" s="34"/>
      <c r="B170" s="35"/>
      <c r="C170" s="36" t="str">
        <f>_xlfn.XLOOKUP(B170,'数据源（勿动）'!A:A,'数据源（勿动）'!C:C)&amp;""</f>
        <v/>
      </c>
      <c r="D170" s="36" t="str">
        <f>_xlfn.XLOOKUP(B170,'数据源（勿动）'!A:A,'数据源（勿动）'!B:B)&amp;""</f>
        <v/>
      </c>
      <c r="E170" s="37"/>
      <c r="F170" s="37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1"/>
      <c r="I170" s="38"/>
      <c r="J170" s="48"/>
      <c r="K170" s="37"/>
      <c r="L170" s="6"/>
    </row>
    <row r="171" customHeight="1" spans="1:12">
      <c r="A171" s="34"/>
      <c r="B171" s="35"/>
      <c r="C171" s="36" t="str">
        <f>_xlfn.XLOOKUP(B171,'数据源（勿动）'!A:A,'数据源（勿动）'!C:C)&amp;""</f>
        <v/>
      </c>
      <c r="D171" s="36" t="str">
        <f>_xlfn.XLOOKUP(B171,'数据源（勿动）'!A:A,'数据源（勿动）'!B:B)&amp;""</f>
        <v/>
      </c>
      <c r="E171" s="37"/>
      <c r="F171" s="37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1"/>
      <c r="I171" s="38"/>
      <c r="J171" s="48"/>
      <c r="K171" s="37"/>
      <c r="L171" s="6"/>
    </row>
    <row r="172" customHeight="1" spans="1:12">
      <c r="A172" s="34"/>
      <c r="B172" s="35"/>
      <c r="C172" s="36" t="str">
        <f>_xlfn.XLOOKUP(B172,'数据源（勿动）'!A:A,'数据源（勿动）'!C:C)&amp;""</f>
        <v/>
      </c>
      <c r="D172" s="36" t="str">
        <f>_xlfn.XLOOKUP(B172,'数据源（勿动）'!A:A,'数据源（勿动）'!B:B)&amp;""</f>
        <v/>
      </c>
      <c r="E172" s="37"/>
      <c r="F172" s="37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1"/>
      <c r="I172" s="38"/>
      <c r="J172" s="48"/>
      <c r="K172" s="37"/>
      <c r="L172" s="6"/>
    </row>
    <row r="173" customHeight="1" spans="1:12">
      <c r="A173" s="34"/>
      <c r="B173" s="35"/>
      <c r="C173" s="36" t="str">
        <f>_xlfn.XLOOKUP(B173,'数据源（勿动）'!A:A,'数据源（勿动）'!C:C)&amp;""</f>
        <v/>
      </c>
      <c r="D173" s="36" t="str">
        <f>_xlfn.XLOOKUP(B173,'数据源（勿动）'!A:A,'数据源（勿动）'!B:B)&amp;""</f>
        <v/>
      </c>
      <c r="E173" s="37"/>
      <c r="F173" s="37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1"/>
      <c r="I173" s="38"/>
      <c r="J173" s="48"/>
      <c r="K173" s="37"/>
      <c r="L173" s="6"/>
    </row>
    <row r="174" customHeight="1" spans="1:12">
      <c r="A174" s="34"/>
      <c r="B174" s="35"/>
      <c r="C174" s="36" t="str">
        <f>_xlfn.XLOOKUP(B174,'数据源（勿动）'!A:A,'数据源（勿动）'!C:C)&amp;""</f>
        <v/>
      </c>
      <c r="D174" s="36" t="str">
        <f>_xlfn.XLOOKUP(B174,'数据源（勿动）'!A:A,'数据源（勿动）'!B:B)&amp;""</f>
        <v/>
      </c>
      <c r="E174" s="37"/>
      <c r="F174" s="37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1"/>
      <c r="I174" s="38"/>
      <c r="J174" s="48"/>
      <c r="K174" s="37"/>
      <c r="L174" s="6"/>
    </row>
    <row r="175" customHeight="1" spans="1:12">
      <c r="A175" s="34"/>
      <c r="B175" s="35"/>
      <c r="C175" s="36" t="str">
        <f>_xlfn.XLOOKUP(B175,'数据源（勿动）'!A:A,'数据源（勿动）'!C:C)&amp;""</f>
        <v/>
      </c>
      <c r="D175" s="36" t="str">
        <f>_xlfn.XLOOKUP(B175,'数据源（勿动）'!A:A,'数据源（勿动）'!B:B)&amp;""</f>
        <v/>
      </c>
      <c r="E175" s="37"/>
      <c r="F175" s="37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1"/>
      <c r="I175" s="38"/>
      <c r="J175" s="48"/>
      <c r="K175" s="37"/>
      <c r="L175" s="6"/>
    </row>
    <row r="176" customHeight="1" spans="1:12">
      <c r="A176" s="34"/>
      <c r="B176" s="35"/>
      <c r="C176" s="36" t="str">
        <f>_xlfn.XLOOKUP(B176,'数据源（勿动）'!A:A,'数据源（勿动）'!C:C)&amp;""</f>
        <v/>
      </c>
      <c r="D176" s="36" t="str">
        <f>_xlfn.XLOOKUP(B176,'数据源（勿动）'!A:A,'数据源（勿动）'!B:B)&amp;""</f>
        <v/>
      </c>
      <c r="E176" s="37"/>
      <c r="F176" s="37"/>
      <c r="G176" s="3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1"/>
      <c r="I176" s="38"/>
      <c r="J176" s="48"/>
      <c r="K176" s="37"/>
      <c r="L176" s="6"/>
    </row>
    <row r="177" customHeight="1" spans="1:12">
      <c r="A177" s="34"/>
      <c r="B177" s="35"/>
      <c r="C177" s="36" t="str">
        <f>_xlfn.XLOOKUP(B177,'数据源（勿动）'!A:A,'数据源（勿动）'!C:C)&amp;""</f>
        <v/>
      </c>
      <c r="D177" s="36" t="str">
        <f>_xlfn.XLOOKUP(B177,'数据源（勿动）'!A:A,'数据源（勿动）'!B:B)&amp;""</f>
        <v/>
      </c>
      <c r="E177" s="37"/>
      <c r="F177" s="37"/>
      <c r="G177" s="3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1"/>
      <c r="I177" s="38"/>
      <c r="J177" s="48"/>
      <c r="K177" s="37"/>
      <c r="L177" s="6"/>
    </row>
    <row r="178" ht="33" customHeight="1" spans="1:12">
      <c r="A178" s="30" t="s">
        <v>30</v>
      </c>
      <c r="B178" s="31" t="s">
        <v>43</v>
      </c>
      <c r="C178" s="30" t="s">
        <v>18</v>
      </c>
      <c r="D178" s="30" t="s">
        <v>19</v>
      </c>
      <c r="E178" s="30" t="s">
        <v>20</v>
      </c>
      <c r="F178" s="30" t="s">
        <v>21</v>
      </c>
      <c r="G178" s="32" t="s">
        <v>22</v>
      </c>
      <c r="H178" s="33" t="s">
        <v>23</v>
      </c>
      <c r="I178" s="30" t="s">
        <v>24</v>
      </c>
      <c r="J178" s="46" t="s">
        <v>25</v>
      </c>
      <c r="K178" s="30" t="s">
        <v>33</v>
      </c>
      <c r="L178" s="6"/>
    </row>
    <row r="179" customHeight="1" spans="1:12">
      <c r="A179" s="34">
        <v>45856</v>
      </c>
      <c r="B179" s="35" t="s">
        <v>116</v>
      </c>
      <c r="C179" s="36" t="s">
        <v>75</v>
      </c>
      <c r="D179" s="36" t="s">
        <v>117</v>
      </c>
      <c r="E179" s="37" t="s">
        <v>28</v>
      </c>
      <c r="F179" s="37">
        <v>62</v>
      </c>
      <c r="G179" s="3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1.12844736019994</v>
      </c>
      <c r="H179" s="39">
        <f>VLOOKUP(B179,[2]Sheet2!$A:$T,20,)</f>
        <v>0.956111111096106</v>
      </c>
      <c r="I179" s="47">
        <f>VLOOKUP(B179,[3]Sheet17!$A:$E,5,FALSE)</f>
        <v>0.121333333333333</v>
      </c>
      <c r="J179" s="48"/>
      <c r="K179" s="38">
        <f>SUM(G179:J193)</f>
        <v>11.6243070094908</v>
      </c>
      <c r="L179" s="6"/>
    </row>
    <row r="180" customHeight="1" spans="1:12">
      <c r="A180" s="34"/>
      <c r="B180" s="35" t="s">
        <v>118</v>
      </c>
      <c r="C180" s="36" t="str">
        <f>_xlfn.XLOOKUP(B180,'数据源（勿动）'!A:A,'数据源（勿动）'!C:C)&amp;""</f>
        <v>河南省</v>
      </c>
      <c r="D180" s="36" t="str">
        <f>_xlfn.XLOOKUP(B180,'数据源（勿动）'!A:A,'数据源（勿动）'!B:B)&amp;""</f>
        <v>淮阳鲁台镇店</v>
      </c>
      <c r="E180" s="37" t="s">
        <v>28</v>
      </c>
      <c r="F180" s="37">
        <v>29</v>
      </c>
      <c r="G180" s="3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0.913442452585087</v>
      </c>
      <c r="H180" s="39">
        <f>VLOOKUP(B180,[2]Sheet2!$A:$T,20,)</f>
        <v>0.7152777776937</v>
      </c>
      <c r="I180" s="47">
        <f>VLOOKUP(B180,[3]Sheet17!$A:$E,5,FALSE)</f>
        <v>0.104</v>
      </c>
      <c r="J180" s="48"/>
      <c r="K180" s="37"/>
      <c r="L180" s="6"/>
    </row>
    <row r="181" customHeight="1" spans="1:12">
      <c r="A181" s="34"/>
      <c r="B181" s="35" t="s">
        <v>119</v>
      </c>
      <c r="C181" s="36" t="s">
        <v>75</v>
      </c>
      <c r="D181" s="36" t="s">
        <v>120</v>
      </c>
      <c r="E181" s="37" t="s">
        <v>28</v>
      </c>
      <c r="F181" s="37">
        <v>33</v>
      </c>
      <c r="G181" s="3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0.821190142256061</v>
      </c>
      <c r="H181" s="39">
        <f>VLOOKUP(B181,[2]Sheet2!$A:$T,20,)</f>
        <v>1.04861111106584</v>
      </c>
      <c r="I181" s="47">
        <f>VLOOKUP(B181,[3]Sheet17!$A:$E,5,FALSE)</f>
        <v>0.138666666666667</v>
      </c>
      <c r="J181" s="48"/>
      <c r="K181" s="37"/>
      <c r="L181" s="6"/>
    </row>
    <row r="182" customHeight="1" spans="1:12">
      <c r="A182" s="34"/>
      <c r="B182" s="35" t="s">
        <v>121</v>
      </c>
      <c r="C182" s="36" t="str">
        <f>_xlfn.XLOOKUP(B182,'数据源（勿动）'!A:A,'数据源（勿动）'!C:C)&amp;""</f>
        <v>河南省</v>
      </c>
      <c r="D182" s="36" t="str">
        <f>_xlfn.XLOOKUP(B182,'数据源（勿动）'!A:A,'数据源（勿动）'!B:B)&amp;""</f>
        <v>周口野生动物园</v>
      </c>
      <c r="E182" s="37" t="s">
        <v>28</v>
      </c>
      <c r="F182" s="37">
        <v>31</v>
      </c>
      <c r="G182" s="3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0.78111801242236</v>
      </c>
      <c r="H182" s="39">
        <f>VLOOKUP(B182,[2]Sheet2!$A:$T,20,)</f>
        <v>0.636111111205537</v>
      </c>
      <c r="I182" s="47">
        <f>VLOOKUP(B182,[3]Sheet17!$A:$E,5,FALSE)</f>
        <v>0.078</v>
      </c>
      <c r="J182" s="48"/>
      <c r="K182" s="37"/>
      <c r="L182" s="6"/>
    </row>
    <row r="183" customHeight="1" spans="1:12">
      <c r="A183" s="34"/>
      <c r="B183" s="35" t="s">
        <v>121</v>
      </c>
      <c r="C183" s="36" t="str">
        <f>_xlfn.XLOOKUP(B183,'数据源（勿动）'!A:A,'数据源（勿动）'!C:C)&amp;""</f>
        <v>河南省</v>
      </c>
      <c r="D183" s="36" t="s">
        <v>122</v>
      </c>
      <c r="E183" s="37" t="s">
        <v>123</v>
      </c>
      <c r="F183" s="37">
        <v>2</v>
      </c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0.5</v>
      </c>
      <c r="H183" s="39"/>
      <c r="I183" s="47"/>
      <c r="J183" s="48"/>
      <c r="K183" s="37"/>
      <c r="L183" s="6"/>
    </row>
    <row r="184" customHeight="1" spans="1:12">
      <c r="A184" s="34"/>
      <c r="B184" s="35" t="s">
        <v>124</v>
      </c>
      <c r="C184" s="36" t="str">
        <f>_xlfn.XLOOKUP(B184,'数据源（勿动）'!A:A,'数据源（勿动）'!C:C)&amp;""</f>
        <v>河南省</v>
      </c>
      <c r="D184" s="36" t="str">
        <f>_xlfn.XLOOKUP(B184,'数据源（勿动）'!A:A,'数据源（勿动）'!B:B)&amp;""</f>
        <v>西华万顺达对面店</v>
      </c>
      <c r="E184" s="37" t="s">
        <v>28</v>
      </c>
      <c r="F184" s="37">
        <v>20</v>
      </c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0.768087564609304</v>
      </c>
      <c r="H184" s="39">
        <f>VLOOKUP(B184,[2]Sheet2!$A:$T,20,)</f>
        <v>1.08499999990454</v>
      </c>
      <c r="I184" s="47">
        <f>VLOOKUP(B184,[3]Sheet17!$A:$E,5,FALSE)</f>
        <v>0.138666666666667</v>
      </c>
      <c r="J184" s="48"/>
      <c r="K184" s="37"/>
      <c r="L184" s="6"/>
    </row>
    <row r="185" customHeight="1" spans="1:12">
      <c r="A185" s="34"/>
      <c r="B185" s="35" t="s">
        <v>125</v>
      </c>
      <c r="C185" s="36" t="s">
        <v>75</v>
      </c>
      <c r="D185" s="36" t="s">
        <v>126</v>
      </c>
      <c r="E185" s="37" t="s">
        <v>28</v>
      </c>
      <c r="F185" s="48">
        <v>22</v>
      </c>
      <c r="G185" s="3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0.731577032995583</v>
      </c>
      <c r="H185" s="39">
        <f>VLOOKUP(B185,[2]Sheet2!$A:$T,20,)</f>
        <v>0.8200000001234</v>
      </c>
      <c r="I185" s="47">
        <f>VLOOKUP(B185,[3]Sheet17!$A:$E,5,FALSE)</f>
        <v>0.138666666666667</v>
      </c>
      <c r="J185" s="48"/>
      <c r="K185" s="37"/>
      <c r="L185" s="6"/>
    </row>
    <row r="186" customHeight="1" spans="1:12">
      <c r="A186" s="34"/>
      <c r="B186" s="35"/>
      <c r="C186" s="36" t="str">
        <f>_xlfn.XLOOKUP(B186,'数据源（勿动）'!A:A,'数据源（勿动）'!C:C)&amp;""</f>
        <v/>
      </c>
      <c r="D186" s="36" t="str">
        <f>_xlfn.XLOOKUP(B186,'数据源（勿动）'!A:A,'数据源（勿动）'!B:B)&amp;""</f>
        <v/>
      </c>
      <c r="E186" s="37"/>
      <c r="F186" s="37"/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1"/>
      <c r="I186" s="38"/>
      <c r="J186" s="48"/>
      <c r="K186" s="37"/>
      <c r="L186" s="6"/>
    </row>
    <row r="187" customHeight="1" spans="1:12">
      <c r="A187" s="34"/>
      <c r="B187" s="35"/>
      <c r="C187" s="36" t="str">
        <f>_xlfn.XLOOKUP(B187,'数据源（勿动）'!A:A,'数据源（勿动）'!C:C)&amp;""</f>
        <v/>
      </c>
      <c r="D187" s="36" t="str">
        <f>_xlfn.XLOOKUP(B187,'数据源（勿动）'!A:A,'数据源（勿动）'!B:B)&amp;""</f>
        <v/>
      </c>
      <c r="E187" s="37"/>
      <c r="F187" s="37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1"/>
      <c r="I187" s="38"/>
      <c r="J187" s="48"/>
      <c r="K187" s="37"/>
      <c r="L187" s="6"/>
    </row>
    <row r="188" customHeight="1" spans="1:12">
      <c r="A188" s="34"/>
      <c r="B188" s="35"/>
      <c r="C188" s="36" t="str">
        <f>_xlfn.XLOOKUP(B188,'数据源（勿动）'!A:A,'数据源（勿动）'!C:C)&amp;""</f>
        <v/>
      </c>
      <c r="D188" s="36" t="str">
        <f>_xlfn.XLOOKUP(B188,'数据源（勿动）'!A:A,'数据源（勿动）'!B:B)&amp;""</f>
        <v/>
      </c>
      <c r="E188" s="37"/>
      <c r="F188" s="37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1"/>
      <c r="I188" s="38"/>
      <c r="J188" s="48"/>
      <c r="K188" s="37"/>
      <c r="L188" s="6"/>
    </row>
    <row r="189" customHeight="1" spans="1:12">
      <c r="A189" s="34"/>
      <c r="B189" s="35"/>
      <c r="C189" s="36" t="str">
        <f>_xlfn.XLOOKUP(B189,'数据源（勿动）'!A:A,'数据源（勿动）'!C:C)&amp;""</f>
        <v/>
      </c>
      <c r="D189" s="36" t="str">
        <f>_xlfn.XLOOKUP(B189,'数据源（勿动）'!A:A,'数据源（勿动）'!B:B)&amp;""</f>
        <v/>
      </c>
      <c r="E189" s="37"/>
      <c r="F189" s="37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1"/>
      <c r="I189" s="38"/>
      <c r="J189" s="48"/>
      <c r="K189" s="37"/>
      <c r="L189" s="6"/>
    </row>
    <row r="190" customHeight="1" spans="1:12">
      <c r="A190" s="34"/>
      <c r="B190" s="35"/>
      <c r="C190" s="36" t="str">
        <f>_xlfn.XLOOKUP(B190,'数据源（勿动）'!A:A,'数据源（勿动）'!C:C)&amp;""</f>
        <v/>
      </c>
      <c r="D190" s="36" t="str">
        <f>_xlfn.XLOOKUP(B190,'数据源（勿动）'!A:A,'数据源（勿动）'!B:B)&amp;""</f>
        <v/>
      </c>
      <c r="E190" s="37"/>
      <c r="F190" s="37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1"/>
      <c r="I190" s="38"/>
      <c r="J190" s="48"/>
      <c r="K190" s="37"/>
      <c r="L190" s="6"/>
    </row>
    <row r="191" customHeight="1" spans="1:12">
      <c r="A191" s="34"/>
      <c r="B191" s="35"/>
      <c r="C191" s="36" t="str">
        <f>_xlfn.XLOOKUP(B191,'数据源（勿动）'!A:A,'数据源（勿动）'!C:C)&amp;""</f>
        <v/>
      </c>
      <c r="D191" s="36" t="str">
        <f>_xlfn.XLOOKUP(B191,'数据源（勿动）'!A:A,'数据源（勿动）'!B:B)&amp;""</f>
        <v/>
      </c>
      <c r="E191" s="37"/>
      <c r="F191" s="37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1"/>
      <c r="I191" s="38"/>
      <c r="J191" s="48"/>
      <c r="K191" s="37"/>
      <c r="L191" s="6"/>
    </row>
    <row r="192" customHeight="1" spans="1:12">
      <c r="A192" s="34"/>
      <c r="B192" s="52"/>
      <c r="C192" s="36" t="str">
        <f>_xlfn.XLOOKUP(B192,'数据源（勿动）'!A:A,'数据源（勿动）'!C:C)&amp;""</f>
        <v/>
      </c>
      <c r="D192" s="36" t="str">
        <f>_xlfn.XLOOKUP(B192,'数据源（勿动）'!A:A,'数据源（勿动）'!B:B)&amp;""</f>
        <v/>
      </c>
      <c r="E192" s="37"/>
      <c r="F192" s="37"/>
      <c r="G192" s="3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1"/>
      <c r="I192" s="38"/>
      <c r="J192" s="48"/>
      <c r="K192" s="37"/>
      <c r="L192" s="6"/>
    </row>
    <row r="193" customHeight="1" spans="1:12">
      <c r="A193" s="34"/>
      <c r="B193" s="52"/>
      <c r="C193" s="36" t="str">
        <f>_xlfn.XLOOKUP(B193,'数据源（勿动）'!A:A,'数据源（勿动）'!C:C)&amp;""</f>
        <v/>
      </c>
      <c r="D193" s="36" t="str">
        <f>_xlfn.XLOOKUP(B193,'数据源（勿动）'!A:A,'数据源（勿动）'!B:B)&amp;""</f>
        <v/>
      </c>
      <c r="E193" s="37"/>
      <c r="F193" s="37"/>
      <c r="G193" s="3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1"/>
      <c r="I193" s="38"/>
      <c r="J193" s="48"/>
      <c r="K193" s="50"/>
      <c r="L193" s="6"/>
    </row>
    <row r="194" ht="33" customHeight="1" spans="1:12">
      <c r="A194" s="30" t="s">
        <v>30</v>
      </c>
      <c r="B194" s="31" t="s">
        <v>43</v>
      </c>
      <c r="C194" s="30" t="s">
        <v>18</v>
      </c>
      <c r="D194" s="30" t="s">
        <v>19</v>
      </c>
      <c r="E194" s="30" t="s">
        <v>20</v>
      </c>
      <c r="F194" s="30" t="s">
        <v>21</v>
      </c>
      <c r="G194" s="32" t="s">
        <v>22</v>
      </c>
      <c r="H194" s="33" t="s">
        <v>23</v>
      </c>
      <c r="I194" s="30" t="s">
        <v>24</v>
      </c>
      <c r="J194" s="46" t="s">
        <v>25</v>
      </c>
      <c r="K194" s="30" t="s">
        <v>33</v>
      </c>
      <c r="L194" s="6"/>
    </row>
    <row r="195" customHeight="1" spans="1:12">
      <c r="A195" s="34">
        <v>45857</v>
      </c>
      <c r="B195" s="53" t="s">
        <v>127</v>
      </c>
      <c r="C195" s="36" t="str">
        <f>_xlfn.XLOOKUP(B195,'数据源（勿动）'!A:A,'数据源（勿动）'!C:C)&amp;""</f>
        <v>河南省</v>
      </c>
      <c r="D195" s="36" t="str">
        <f>_xlfn.XLOOKUP(B195,'数据源（勿动）'!A:A,'数据源（勿动）'!B:B)&amp;""</f>
        <v>周口师院店</v>
      </c>
      <c r="E195" s="37" t="s">
        <v>28</v>
      </c>
      <c r="F195" s="37">
        <v>4</v>
      </c>
      <c r="G195" s="3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0.319744408945687</v>
      </c>
      <c r="H195" s="39">
        <f>VLOOKUP(B195,[2]Sheet2!$A:$T,20,)</f>
        <v>0.761111111263745</v>
      </c>
      <c r="I195" s="47">
        <f>VLOOKUP(B195,[3]Sheet17!$A:$E,5,FALSE)</f>
        <v>0.13</v>
      </c>
      <c r="J195" s="48"/>
      <c r="K195" s="38">
        <f>SUM(G195:J209)</f>
        <v>10.0736267018641</v>
      </c>
      <c r="L195" s="6"/>
    </row>
    <row r="196" customHeight="1" spans="1:12">
      <c r="A196" s="34"/>
      <c r="B196" s="53" t="s">
        <v>128</v>
      </c>
      <c r="C196" s="36" t="s">
        <v>75</v>
      </c>
      <c r="D196" s="36" t="s">
        <v>129</v>
      </c>
      <c r="E196" s="37" t="s">
        <v>28</v>
      </c>
      <c r="F196" s="37">
        <v>80</v>
      </c>
      <c r="G196" s="3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1.40960949703218</v>
      </c>
      <c r="H196" s="39">
        <f>VLOOKUP(B196,[2]Sheet2!$A:$T,20,)</f>
        <v>0.89138888893649</v>
      </c>
      <c r="I196" s="47">
        <f>VLOOKUP(B196,[3]Sheet17!$A:$E,5,FALSE)</f>
        <v>0.156</v>
      </c>
      <c r="J196" s="48"/>
      <c r="K196" s="38"/>
      <c r="L196" s="6"/>
    </row>
    <row r="197" customHeight="1" spans="1:12">
      <c r="A197" s="34"/>
      <c r="B197" s="53" t="s">
        <v>130</v>
      </c>
      <c r="C197" s="36" t="str">
        <f>_xlfn.XLOOKUP(B197,'数据源（勿动）'!A:A,'数据源（勿动）'!C:C)&amp;""</f>
        <v>河南省</v>
      </c>
      <c r="D197" s="36" t="str">
        <f>_xlfn.XLOOKUP(B197,'数据源（勿动）'!A:A,'数据源（勿动）'!B:B)&amp;""</f>
        <v>扶沟一峰城市广场</v>
      </c>
      <c r="E197" s="37" t="s">
        <v>28</v>
      </c>
      <c r="F197" s="37">
        <v>48</v>
      </c>
      <c r="G197" s="3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1.09167701863354</v>
      </c>
      <c r="H197" s="39">
        <f>VLOOKUP(B197,[2]Sheet2!$A:$T,20,)</f>
        <v>0.925555555557366</v>
      </c>
      <c r="I197" s="47">
        <f>VLOOKUP(B197,[3]Sheet17!$A:$E,5,FALSE)</f>
        <v>0.121333333333333</v>
      </c>
      <c r="J197" s="48"/>
      <c r="K197" s="38"/>
      <c r="L197" s="6"/>
    </row>
    <row r="198" customHeight="1" spans="1:12">
      <c r="A198" s="34"/>
      <c r="B198" s="53" t="s">
        <v>131</v>
      </c>
      <c r="C198" s="36" t="str">
        <f>_xlfn.XLOOKUP(B198,'数据源（勿动）'!A:A,'数据源（勿动）'!C:C)&amp;""</f>
        <v>河南省</v>
      </c>
      <c r="D198" s="36" t="str">
        <f>_xlfn.XLOOKUP(B198,'数据源（勿动）'!A:A,'数据源（勿动）'!B:B)&amp;""</f>
        <v>临颍鼓楼商业街</v>
      </c>
      <c r="E198" s="37" t="s">
        <v>28</v>
      </c>
      <c r="F198" s="37">
        <v>87</v>
      </c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1.51895032802249</v>
      </c>
      <c r="H198" s="39">
        <f>VLOOKUP(B198,[2]Sheet2!$A:$T,20,)</f>
        <v>0.735555555671453</v>
      </c>
      <c r="I198" s="47">
        <f>VLOOKUP(B198,[3]Sheet17!$A:$E,5,FALSE)</f>
        <v>0.121333333333333</v>
      </c>
      <c r="J198" s="48"/>
      <c r="K198" s="38"/>
      <c r="L198" s="6"/>
    </row>
    <row r="199" customHeight="1" spans="1:12">
      <c r="A199" s="34"/>
      <c r="B199" s="53" t="s">
        <v>132</v>
      </c>
      <c r="C199" s="36" t="str">
        <f>_xlfn.XLOOKUP(B199,'数据源（勿动）'!A:A,'数据源（勿动）'!C:C)&amp;""</f>
        <v>河南省</v>
      </c>
      <c r="D199" s="36" t="str">
        <f>_xlfn.XLOOKUP(B199,'[1]数据源（勿动）'!A:A,'[1]数据源（勿动）'!B:B)&amp;""</f>
        <v>许昌魏都光明路</v>
      </c>
      <c r="E199" s="37" t="s">
        <v>28</v>
      </c>
      <c r="F199" s="37">
        <v>30</v>
      </c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0.939423226812159</v>
      </c>
      <c r="H199" s="39">
        <f>VLOOKUP(B199,[2]Sheet2!$A:$T,20,)</f>
        <v>0.778611110989004</v>
      </c>
      <c r="I199" s="47">
        <f>VLOOKUP(B199,[3]Sheet17!$A:$E,5,FALSE)</f>
        <v>0.173333333333333</v>
      </c>
      <c r="J199" s="48"/>
      <c r="K199" s="38"/>
      <c r="L199" s="6"/>
    </row>
    <row r="200" customHeight="1" spans="1:12">
      <c r="A200" s="34"/>
      <c r="B200" s="53"/>
      <c r="C200" s="36" t="str">
        <f>_xlfn.XLOOKUP(B200,'数据源（勿动）'!A:A,'数据源（勿动）'!C:C)&amp;""</f>
        <v/>
      </c>
      <c r="D200" s="36" t="str">
        <f>_xlfn.XLOOKUP(B200,'数据源（勿动）'!A:A,'数据源（勿动）'!B:B)&amp;""</f>
        <v/>
      </c>
      <c r="E200" s="37"/>
      <c r="F200" s="37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1"/>
      <c r="I200" s="38"/>
      <c r="J200" s="48"/>
      <c r="K200" s="38"/>
      <c r="L200" s="6"/>
    </row>
    <row r="201" customHeight="1" spans="1:12">
      <c r="A201" s="34"/>
      <c r="B201" s="53"/>
      <c r="C201" s="36" t="str">
        <f>_xlfn.XLOOKUP(B201,'数据源（勿动）'!A:A,'数据源（勿动）'!C:C)&amp;""</f>
        <v/>
      </c>
      <c r="D201" s="36" t="str">
        <f>_xlfn.XLOOKUP(B201,'数据源（勿动）'!A:A,'数据源（勿动）'!B:B)&amp;""</f>
        <v/>
      </c>
      <c r="E201" s="37"/>
      <c r="F201" s="37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1"/>
      <c r="I201" s="38"/>
      <c r="J201" s="48"/>
      <c r="K201" s="38"/>
      <c r="L201" s="6"/>
    </row>
    <row r="202" customHeight="1" spans="1:12">
      <c r="A202" s="34"/>
      <c r="B202" s="53"/>
      <c r="C202" s="36" t="str">
        <f>_xlfn.XLOOKUP(B202,'数据源（勿动）'!A:A,'数据源（勿动）'!C:C)&amp;""</f>
        <v/>
      </c>
      <c r="D202" s="36" t="str">
        <f>_xlfn.XLOOKUP(B202,'数据源（勿动）'!A:A,'数据源（勿动）'!B:B)&amp;""</f>
        <v/>
      </c>
      <c r="E202" s="37"/>
      <c r="F202" s="37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1"/>
      <c r="I202" s="38"/>
      <c r="J202" s="48"/>
      <c r="K202" s="38"/>
      <c r="L202" s="6"/>
    </row>
    <row r="203" customHeight="1" spans="1:12">
      <c r="A203" s="34"/>
      <c r="B203" s="53"/>
      <c r="C203" s="36" t="str">
        <f>_xlfn.XLOOKUP(B203,'数据源（勿动）'!A:A,'数据源（勿动）'!C:C)&amp;""</f>
        <v/>
      </c>
      <c r="D203" s="36" t="str">
        <f>_xlfn.XLOOKUP(B203,'数据源（勿动）'!A:A,'数据源（勿动）'!B:B)&amp;""</f>
        <v/>
      </c>
      <c r="E203" s="37"/>
      <c r="F203" s="37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1"/>
      <c r="I203" s="38"/>
      <c r="J203" s="48"/>
      <c r="K203" s="38"/>
      <c r="L203" s="6"/>
    </row>
    <row r="204" customHeight="1" spans="1:12">
      <c r="A204" s="34"/>
      <c r="B204" s="53"/>
      <c r="C204" s="36" t="str">
        <f>_xlfn.XLOOKUP(B204,'数据源（勿动）'!A:A,'数据源（勿动）'!C:C)&amp;""</f>
        <v/>
      </c>
      <c r="D204" s="36" t="str">
        <f>_xlfn.XLOOKUP(B204,'数据源（勿动）'!A:A,'数据源（勿动）'!B:B)&amp;""</f>
        <v/>
      </c>
      <c r="E204" s="37"/>
      <c r="F204" s="37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1"/>
      <c r="I204" s="38"/>
      <c r="J204" s="48"/>
      <c r="K204" s="38"/>
      <c r="L204" s="6"/>
    </row>
    <row r="205" customHeight="1" spans="1:12">
      <c r="A205" s="34"/>
      <c r="B205" s="53"/>
      <c r="C205" s="36" t="str">
        <f>_xlfn.XLOOKUP(B205,'数据源（勿动）'!A:A,'数据源（勿动）'!C:C)&amp;""</f>
        <v/>
      </c>
      <c r="D205" s="36" t="str">
        <f>_xlfn.XLOOKUP(B205,'数据源（勿动）'!A:A,'数据源（勿动）'!B:B)&amp;""</f>
        <v/>
      </c>
      <c r="E205" s="37"/>
      <c r="F205" s="37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1"/>
      <c r="I205" s="38"/>
      <c r="J205" s="48"/>
      <c r="K205" s="38"/>
      <c r="L205" s="6"/>
    </row>
    <row r="206" customHeight="1" spans="1:12">
      <c r="A206" s="34"/>
      <c r="B206" s="53"/>
      <c r="C206" s="36" t="str">
        <f>_xlfn.XLOOKUP(B206,'数据源（勿动）'!A:A,'数据源（勿动）'!C:C)&amp;""</f>
        <v/>
      </c>
      <c r="D206" s="36" t="str">
        <f>_xlfn.XLOOKUP(B206,'数据源（勿动）'!A:A,'数据源（勿动）'!B:B)&amp;""</f>
        <v/>
      </c>
      <c r="E206" s="37"/>
      <c r="F206" s="37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1"/>
      <c r="I206" s="38"/>
      <c r="J206" s="48"/>
      <c r="K206" s="38"/>
      <c r="L206" s="6"/>
    </row>
    <row r="207" customHeight="1" spans="1:12">
      <c r="A207" s="34"/>
      <c r="B207" s="53"/>
      <c r="C207" s="36" t="str">
        <f>_xlfn.XLOOKUP(B207,'数据源（勿动）'!A:A,'数据源（勿动）'!C:C)&amp;""</f>
        <v/>
      </c>
      <c r="D207" s="36" t="str">
        <f>_xlfn.XLOOKUP(B207,'数据源（勿动）'!A:A,'数据源（勿动）'!B:B)&amp;""</f>
        <v/>
      </c>
      <c r="E207" s="37"/>
      <c r="F207" s="37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1"/>
      <c r="I207" s="38"/>
      <c r="J207" s="48"/>
      <c r="K207" s="38"/>
      <c r="L207" s="6"/>
    </row>
    <row r="208" customHeight="1" spans="1:12">
      <c r="A208" s="34"/>
      <c r="B208" s="53"/>
      <c r="C208" s="36" t="str">
        <f>_xlfn.XLOOKUP(B208,'数据源（勿动）'!A:A,'数据源（勿动）'!C:C)&amp;""</f>
        <v/>
      </c>
      <c r="D208" s="36" t="str">
        <f>_xlfn.XLOOKUP(B208,'数据源（勿动）'!A:A,'数据源（勿动）'!B:B)&amp;""</f>
        <v/>
      </c>
      <c r="E208" s="37"/>
      <c r="F208" s="37"/>
      <c r="G208" s="3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1"/>
      <c r="I208" s="38"/>
      <c r="J208" s="48"/>
      <c r="K208" s="38"/>
      <c r="L208" s="6"/>
    </row>
    <row r="209" customHeight="1" spans="1:12">
      <c r="A209" s="34"/>
      <c r="B209" s="53"/>
      <c r="C209" s="36" t="str">
        <f>_xlfn.XLOOKUP(B209,'数据源（勿动）'!A:A,'数据源（勿动）'!C:C)&amp;""</f>
        <v/>
      </c>
      <c r="D209" s="36" t="str">
        <f>_xlfn.XLOOKUP(B209,'数据源（勿动）'!A:A,'数据源（勿动）'!B:B)&amp;""</f>
        <v/>
      </c>
      <c r="E209" s="37"/>
      <c r="F209" s="37"/>
      <c r="G209" s="3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1"/>
      <c r="I209" s="38"/>
      <c r="J209" s="48"/>
      <c r="K209" s="38"/>
      <c r="L209" s="6"/>
    </row>
    <row r="210" ht="33" customHeight="1" spans="1:12">
      <c r="A210" s="30" t="s">
        <v>30</v>
      </c>
      <c r="B210" s="31" t="s">
        <v>43</v>
      </c>
      <c r="C210" s="30" t="s">
        <v>18</v>
      </c>
      <c r="D210" s="30" t="s">
        <v>19</v>
      </c>
      <c r="E210" s="30" t="s">
        <v>20</v>
      </c>
      <c r="F210" s="30" t="s">
        <v>21</v>
      </c>
      <c r="G210" s="32" t="s">
        <v>22</v>
      </c>
      <c r="H210" s="33" t="s">
        <v>23</v>
      </c>
      <c r="I210" s="30" t="s">
        <v>24</v>
      </c>
      <c r="J210" s="46" t="s">
        <v>25</v>
      </c>
      <c r="K210" s="30" t="s">
        <v>33</v>
      </c>
      <c r="L210" s="6"/>
    </row>
    <row r="211" customHeight="1" spans="1:12">
      <c r="A211" s="34">
        <v>45858</v>
      </c>
      <c r="B211" s="53" t="s">
        <v>133</v>
      </c>
      <c r="C211" s="36" t="str">
        <f>_xlfn.XLOOKUP(B211,'数据源（勿动）'!A:A,'数据源（勿动）'!C:C)&amp;""</f>
        <v>河南省</v>
      </c>
      <c r="D211" s="36" t="str">
        <f>_xlfn.XLOOKUP(B211,'数据源（勿动）'!A:A,'数据源（勿动）'!B:B)&amp;""</f>
        <v>魏都曹魏古城店</v>
      </c>
      <c r="E211" s="37" t="s">
        <v>28</v>
      </c>
      <c r="F211" s="37">
        <v>3.2</v>
      </c>
      <c r="G211" s="3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0.28779552715655</v>
      </c>
      <c r="H211" s="39">
        <f>VLOOKUP(B211,[2]Sheet2!$A:$T,20,)</f>
        <v>0.599722222192213</v>
      </c>
      <c r="I211" s="47">
        <f>VLOOKUP(B211,[3]Sheet17!$A:$E,5,FALSE)</f>
        <v>0.0953333333333333</v>
      </c>
      <c r="J211" s="48"/>
      <c r="K211" s="38">
        <f>SUM(G211:J225)</f>
        <v>8.87504677981153</v>
      </c>
      <c r="L211" s="6"/>
    </row>
    <row r="212" customHeight="1" spans="1:12">
      <c r="A212" s="34"/>
      <c r="B212" s="53" t="s">
        <v>134</v>
      </c>
      <c r="C212" s="36" t="str">
        <f>_xlfn.XLOOKUP(B212,'数据源（勿动）'!A:A,'数据源（勿动）'!C:C)&amp;""</f>
        <v>河南省</v>
      </c>
      <c r="D212" s="36" t="str">
        <f>_xlfn.XLOOKUP(B212,'数据源（勿动）'!A:A,'数据源（勿动）'!B:B)&amp;""</f>
        <v>许昌西湖公园店</v>
      </c>
      <c r="E212" s="37" t="s">
        <v>28</v>
      </c>
      <c r="F212" s="37">
        <v>1.4</v>
      </c>
      <c r="G212" s="3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0.21591054313099</v>
      </c>
      <c r="H212" s="39">
        <f>VLOOKUP(B212,[2]Sheet2!$A:$T,20,)</f>
        <v>0.884444444440305</v>
      </c>
      <c r="I212" s="47">
        <f>VLOOKUP(B212,[3]Sheet17!$A:$E,5,FALSE)</f>
        <v>0.173333333333333</v>
      </c>
      <c r="J212" s="48"/>
      <c r="K212" s="38"/>
      <c r="L212" s="6"/>
    </row>
    <row r="213" customHeight="1" spans="1:12">
      <c r="A213" s="34"/>
      <c r="B213" s="53" t="s">
        <v>135</v>
      </c>
      <c r="C213" s="36" t="str">
        <f>_xlfn.XLOOKUP(B213,'数据源（勿动）'!A:A,'数据源（勿动）'!C:C)&amp;""</f>
        <v>河南省</v>
      </c>
      <c r="D213" s="36" t="str">
        <f>_xlfn.XLOOKUP(B213,'数据源（勿动）'!A:A,'数据源（勿动）'!B:B)&amp;""</f>
        <v>襄城新一峰店</v>
      </c>
      <c r="E213" s="37" t="s">
        <v>28</v>
      </c>
      <c r="F213" s="37">
        <v>51</v>
      </c>
      <c r="G213" s="3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1.14990683229814</v>
      </c>
      <c r="H213" s="39">
        <f>VLOOKUP(B213,[2]Sheet2!$A:$T,20,)</f>
        <v>0.9027777776937</v>
      </c>
      <c r="I213" s="47">
        <f>VLOOKUP(B213,[3]Sheet17!$A:$E,5,FALSE)</f>
        <v>0.156</v>
      </c>
      <c r="J213" s="48"/>
      <c r="K213" s="38"/>
      <c r="L213" s="6"/>
    </row>
    <row r="214" customHeight="1" spans="1:12">
      <c r="A214" s="34"/>
      <c r="B214" s="53" t="s">
        <v>136</v>
      </c>
      <c r="C214" s="36" t="s">
        <v>75</v>
      </c>
      <c r="D214" s="36" t="s">
        <v>137</v>
      </c>
      <c r="E214" s="37" t="s">
        <v>28</v>
      </c>
      <c r="F214" s="37">
        <v>26</v>
      </c>
      <c r="G214" s="3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0.835500129903871</v>
      </c>
      <c r="H214" s="39">
        <f>VLOOKUP(B214,[2]Sheet2!$A:$T,20,)</f>
        <v>1.00805555545958</v>
      </c>
      <c r="I214" s="47">
        <f>VLOOKUP(B214,[3]Sheet17!$A:$E,5,FALSE)</f>
        <v>0.164666666666667</v>
      </c>
      <c r="J214" s="48"/>
      <c r="K214" s="38"/>
      <c r="L214" s="6"/>
    </row>
    <row r="215" customHeight="1" spans="1:12">
      <c r="A215" s="34"/>
      <c r="B215" s="53" t="s">
        <v>138</v>
      </c>
      <c r="C215" s="36" t="str">
        <f>_xlfn.XLOOKUP(B215,'数据源（勿动）'!A:A,'数据源（勿动）'!C:C)&amp;""</f>
        <v>河南省</v>
      </c>
      <c r="D215" s="36" t="str">
        <f>_xlfn.XLOOKUP(B215,'数据源（勿动）'!A:A,'数据源（勿动）'!B:B)&amp;""</f>
        <v>鲁山向阳路店</v>
      </c>
      <c r="E215" s="37" t="s">
        <v>28</v>
      </c>
      <c r="F215" s="37">
        <v>47</v>
      </c>
      <c r="G215" s="3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1.07226708074534</v>
      </c>
      <c r="H215" s="39">
        <f>VLOOKUP(B215,[2]Sheet2!$A:$T,20,)</f>
        <v>1.21666666679084</v>
      </c>
      <c r="I215" s="47">
        <f>VLOOKUP(B215,[3]Sheet17!$A:$E,5,FALSE)</f>
        <v>0.112666666666667</v>
      </c>
      <c r="J215" s="48"/>
      <c r="K215" s="38"/>
      <c r="L215" s="6"/>
    </row>
    <row r="216" customHeight="1" spans="1:12">
      <c r="A216" s="34"/>
      <c r="B216" s="53"/>
      <c r="C216" s="36" t="str">
        <f>_xlfn.XLOOKUP(B216,'数据源（勿动）'!A:A,'数据源（勿动）'!C:C)&amp;""</f>
        <v/>
      </c>
      <c r="D216" s="36" t="str">
        <f>_xlfn.XLOOKUP(B216,'数据源（勿动）'!A:A,'数据源（勿动）'!B:B)&amp;""</f>
        <v/>
      </c>
      <c r="E216" s="37"/>
      <c r="F216" s="37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7"/>
      <c r="I216" s="38"/>
      <c r="J216" s="48"/>
      <c r="K216" s="38"/>
      <c r="L216" s="6"/>
    </row>
    <row r="217" customHeight="1" spans="1:12">
      <c r="A217" s="34"/>
      <c r="B217" s="53"/>
      <c r="C217" s="36" t="str">
        <f>_xlfn.XLOOKUP(B217,'数据源（勿动）'!A:A,'数据源（勿动）'!C:C)&amp;""</f>
        <v/>
      </c>
      <c r="D217" s="36" t="str">
        <f>_xlfn.XLOOKUP(B217,'数据源（勿动）'!A:A,'数据源（勿动）'!B:B)&amp;""</f>
        <v/>
      </c>
      <c r="E217" s="37"/>
      <c r="F217" s="37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7"/>
      <c r="I217" s="38"/>
      <c r="J217" s="48"/>
      <c r="K217" s="38"/>
      <c r="L217" s="6"/>
    </row>
    <row r="218" customHeight="1" spans="1:12">
      <c r="A218" s="34"/>
      <c r="B218" s="53"/>
      <c r="C218" s="36" t="str">
        <f>_xlfn.XLOOKUP(B218,'数据源（勿动）'!A:A,'数据源（勿动）'!C:C)&amp;""</f>
        <v/>
      </c>
      <c r="D218" s="36" t="str">
        <f>_xlfn.XLOOKUP(B218,'数据源（勿动）'!A:A,'数据源（勿动）'!B:B)&amp;""</f>
        <v/>
      </c>
      <c r="E218" s="37"/>
      <c r="F218" s="37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1"/>
      <c r="I218" s="38"/>
      <c r="J218" s="48"/>
      <c r="K218" s="38"/>
      <c r="L218" s="6"/>
    </row>
    <row r="219" customHeight="1" spans="1:12">
      <c r="A219" s="34"/>
      <c r="B219" s="53"/>
      <c r="C219" s="36" t="str">
        <f>_xlfn.XLOOKUP(B219,'数据源（勿动）'!A:A,'数据源（勿动）'!C:C)&amp;""</f>
        <v/>
      </c>
      <c r="D219" s="36" t="str">
        <f>_xlfn.XLOOKUP(B219,'数据源（勿动）'!A:A,'数据源（勿动）'!B:B)&amp;""</f>
        <v/>
      </c>
      <c r="E219" s="37"/>
      <c r="F219" s="37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1"/>
      <c r="I219" s="38"/>
      <c r="J219" s="48"/>
      <c r="K219" s="38"/>
      <c r="L219" s="6"/>
    </row>
    <row r="220" customHeight="1" spans="1:12">
      <c r="A220" s="34"/>
      <c r="B220" s="53"/>
      <c r="C220" s="36" t="str">
        <f>_xlfn.XLOOKUP(B220,'数据源（勿动）'!A:A,'数据源（勿动）'!C:C)&amp;""</f>
        <v/>
      </c>
      <c r="D220" s="36" t="str">
        <f>_xlfn.XLOOKUP(B220,'数据源（勿动）'!A:A,'数据源（勿动）'!B:B)&amp;""</f>
        <v/>
      </c>
      <c r="E220" s="37"/>
      <c r="F220" s="37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1"/>
      <c r="I220" s="38"/>
      <c r="J220" s="48"/>
      <c r="K220" s="38"/>
      <c r="L220" s="6"/>
    </row>
    <row r="221" customHeight="1" spans="1:12">
      <c r="A221" s="34"/>
      <c r="B221" s="53"/>
      <c r="C221" s="36" t="str">
        <f>_xlfn.XLOOKUP(B221,'数据源（勿动）'!A:A,'数据源（勿动）'!C:C)&amp;""</f>
        <v/>
      </c>
      <c r="D221" s="36" t="str">
        <f>_xlfn.XLOOKUP(B221,'数据源（勿动）'!A:A,'数据源（勿动）'!B:B)&amp;""</f>
        <v/>
      </c>
      <c r="E221" s="37"/>
      <c r="F221" s="37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1"/>
      <c r="I221" s="38"/>
      <c r="J221" s="48"/>
      <c r="K221" s="38"/>
      <c r="L221" s="6"/>
    </row>
    <row r="222" customHeight="1" spans="1:12">
      <c r="A222" s="34"/>
      <c r="B222" s="53"/>
      <c r="C222" s="36" t="str">
        <f>_xlfn.XLOOKUP(B222,'数据源（勿动）'!A:A,'数据源（勿动）'!C:C)&amp;""</f>
        <v/>
      </c>
      <c r="D222" s="36" t="str">
        <f>_xlfn.XLOOKUP(B222,'数据源（勿动）'!A:A,'数据源（勿动）'!B:B)&amp;""</f>
        <v/>
      </c>
      <c r="E222" s="37"/>
      <c r="F222" s="37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1"/>
      <c r="I222" s="38"/>
      <c r="J222" s="48"/>
      <c r="K222" s="38"/>
      <c r="L222" s="6"/>
    </row>
    <row r="223" customHeight="1" spans="1:12">
      <c r="A223" s="34"/>
      <c r="B223" s="53"/>
      <c r="C223" s="36" t="str">
        <f>_xlfn.XLOOKUP(B223,'数据源（勿动）'!A:A,'数据源（勿动）'!C:C)&amp;""</f>
        <v/>
      </c>
      <c r="D223" s="36" t="str">
        <f>_xlfn.XLOOKUP(B223,'数据源（勿动）'!A:A,'数据源（勿动）'!B:B)&amp;""</f>
        <v/>
      </c>
      <c r="E223" s="37"/>
      <c r="F223" s="37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1"/>
      <c r="I223" s="38"/>
      <c r="J223" s="48"/>
      <c r="K223" s="38"/>
      <c r="L223" s="6"/>
    </row>
    <row r="224" customHeight="1" spans="1:12">
      <c r="A224" s="34"/>
      <c r="B224" s="53"/>
      <c r="C224" s="36" t="str">
        <f>_xlfn.XLOOKUP(B224,'数据源（勿动）'!A:A,'数据源（勿动）'!C:C)&amp;""</f>
        <v/>
      </c>
      <c r="D224" s="36" t="str">
        <f>_xlfn.XLOOKUP(B224,'数据源（勿动）'!A:A,'数据源（勿动）'!B:B)&amp;""</f>
        <v/>
      </c>
      <c r="E224" s="37"/>
      <c r="F224" s="37"/>
      <c r="G224" s="3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1"/>
      <c r="I224" s="38"/>
      <c r="J224" s="48"/>
      <c r="K224" s="38"/>
      <c r="L224" s="6"/>
    </row>
    <row r="225" customHeight="1" spans="1:12">
      <c r="A225" s="34"/>
      <c r="B225" s="53"/>
      <c r="C225" s="36" t="str">
        <f>_xlfn.XLOOKUP(B225,'数据源（勿动）'!A:A,'数据源（勿动）'!C:C)&amp;""</f>
        <v/>
      </c>
      <c r="D225" s="36" t="str">
        <f>_xlfn.XLOOKUP(B225,'数据源（勿动）'!A:A,'数据源（勿动）'!B:B)&amp;""</f>
        <v/>
      </c>
      <c r="E225" s="37"/>
      <c r="F225" s="37"/>
      <c r="G225" s="3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1"/>
      <c r="I225" s="38"/>
      <c r="J225" s="48"/>
      <c r="K225" s="38"/>
      <c r="L225" s="6"/>
    </row>
    <row r="226" ht="33" customHeight="1" spans="1:12">
      <c r="A226" s="30" t="s">
        <v>30</v>
      </c>
      <c r="B226" s="31" t="s">
        <v>43</v>
      </c>
      <c r="C226" s="30" t="s">
        <v>18</v>
      </c>
      <c r="D226" s="30" t="s">
        <v>19</v>
      </c>
      <c r="E226" s="30" t="s">
        <v>20</v>
      </c>
      <c r="F226" s="30" t="s">
        <v>21</v>
      </c>
      <c r="G226" s="32" t="s">
        <v>22</v>
      </c>
      <c r="H226" s="33" t="s">
        <v>23</v>
      </c>
      <c r="I226" s="30" t="s">
        <v>24</v>
      </c>
      <c r="J226" s="46" t="s">
        <v>25</v>
      </c>
      <c r="K226" s="30" t="s">
        <v>33</v>
      </c>
      <c r="L226" s="6"/>
    </row>
    <row r="227" customHeight="1" spans="1:12">
      <c r="A227" s="34">
        <v>45859</v>
      </c>
      <c r="B227" s="53" t="s">
        <v>139</v>
      </c>
      <c r="C227" s="36" t="str">
        <f>_xlfn.XLOOKUP(B227,'数据源（勿动）'!A:A,'数据源（勿动）'!C:C)&amp;""</f>
        <v>河南省</v>
      </c>
      <c r="D227" s="36" t="str">
        <f>_xlfn.XLOOKUP(B227,'数据源（勿动）'!A:A,'数据源（勿动）'!B:B)&amp;""</f>
        <v>长葛市益民街店</v>
      </c>
      <c r="E227" s="37" t="s">
        <v>28</v>
      </c>
      <c r="F227" s="37">
        <v>106</v>
      </c>
      <c r="G227" s="3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1.81573258356764</v>
      </c>
      <c r="H227" s="39">
        <f>VLOOKUP(B227,[2]Sheet2!$A:$T,20,)</f>
        <v>0.778055555478204</v>
      </c>
      <c r="I227" s="47">
        <f>VLOOKUP(B227,[3]Sheet17!$A:$E,5,FALSE)</f>
        <v>0.112666666666667</v>
      </c>
      <c r="J227" s="48"/>
      <c r="K227" s="38">
        <f>SUM(G227:J241)</f>
        <v>11.2135492426473</v>
      </c>
      <c r="L227" s="6"/>
    </row>
    <row r="228" customHeight="1" spans="1:12">
      <c r="A228" s="34"/>
      <c r="B228" s="53" t="s">
        <v>140</v>
      </c>
      <c r="C228" s="36" t="str">
        <f>_xlfn.XLOOKUP(B228,'数据源（勿动）'!A:A,'数据源（勿动）'!C:C)&amp;""</f>
        <v>河南省</v>
      </c>
      <c r="D228" s="36" t="str">
        <f>_xlfn.XLOOKUP(B228,'数据源（勿动）'!A:A,'数据源（勿动）'!B:B)&amp;""</f>
        <v>尉氏第三中学店</v>
      </c>
      <c r="E228" s="37" t="s">
        <v>28</v>
      </c>
      <c r="F228" s="37">
        <v>74</v>
      </c>
      <c r="G228" s="3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1.31588878475476</v>
      </c>
      <c r="H228" s="39">
        <f>VLOOKUP(B228,[2]Sheet2!$A:$T,20,)</f>
        <v>0.991944444424007</v>
      </c>
      <c r="I228" s="47">
        <f>VLOOKUP(B228,[3]Sheet17!$A:$E,5,FALSE)</f>
        <v>0.173333333333333</v>
      </c>
      <c r="J228" s="48"/>
      <c r="K228" s="38"/>
      <c r="L228" s="6"/>
    </row>
    <row r="229" customHeight="1" spans="1:12">
      <c r="A229" s="34"/>
      <c r="B229" s="53" t="s">
        <v>141</v>
      </c>
      <c r="C229" s="36" t="s">
        <v>75</v>
      </c>
      <c r="D229" s="36" t="s">
        <v>142</v>
      </c>
      <c r="E229" s="37" t="s">
        <v>28</v>
      </c>
      <c r="F229" s="37">
        <v>27</v>
      </c>
      <c r="G229" s="3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0.861480904130943</v>
      </c>
      <c r="H229" s="39">
        <f>VLOOKUP(B229,[2]Sheet2!$A:$T,20,)</f>
        <v>0.76555555552477</v>
      </c>
      <c r="I229" s="47">
        <f>VLOOKUP(B229,[3]Sheet17!$A:$E,5,FALSE)</f>
        <v>0.147333333333333</v>
      </c>
      <c r="J229" s="48"/>
      <c r="K229" s="38"/>
      <c r="L229" s="6"/>
    </row>
    <row r="230" customHeight="1" spans="1:12">
      <c r="A230" s="34"/>
      <c r="B230" s="53" t="s">
        <v>143</v>
      </c>
      <c r="C230" s="36" t="s">
        <v>75</v>
      </c>
      <c r="D230" s="36" t="s">
        <v>144</v>
      </c>
      <c r="E230" s="37" t="s">
        <v>28</v>
      </c>
      <c r="F230" s="37">
        <v>93</v>
      </c>
      <c r="G230" s="3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1.61267104029991</v>
      </c>
      <c r="H230" s="39">
        <f>VLOOKUP(B230,[2]Sheet2!$A:$T,20,)</f>
        <v>0.636666666716337</v>
      </c>
      <c r="I230" s="47">
        <f>VLOOKUP(B230,[3]Sheet17!$A:$E,5,FALSE)</f>
        <v>0.13</v>
      </c>
      <c r="J230" s="48"/>
      <c r="K230" s="38"/>
      <c r="L230" s="6"/>
    </row>
    <row r="231" customHeight="1" spans="1:12">
      <c r="A231" s="34"/>
      <c r="B231" s="53" t="s">
        <v>145</v>
      </c>
      <c r="C231" s="36" t="str">
        <f>_xlfn.XLOOKUP(B231,'数据源（勿动）'!A:A,'数据源（勿动）'!C:C)&amp;""</f>
        <v>河南省</v>
      </c>
      <c r="D231" s="36" t="str">
        <f>_xlfn.XLOOKUP(B231,'数据源（勿动）'!A:A,'数据源（勿动）'!B:B)&amp;""</f>
        <v>商丘一中步行街店</v>
      </c>
      <c r="E231" s="37" t="s">
        <v>28</v>
      </c>
      <c r="F231" s="37">
        <v>40</v>
      </c>
      <c r="G231" s="3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0.961442596674013</v>
      </c>
      <c r="H231" s="39">
        <f>VLOOKUP(B231,[2]Sheet2!$A:$T,20,)</f>
        <v>0.789444444410037</v>
      </c>
      <c r="I231" s="47">
        <f>VLOOKUP(B231,[3]Sheet17!$A:$E,5,FALSE)</f>
        <v>0.121333333333333</v>
      </c>
      <c r="J231" s="48"/>
      <c r="K231" s="38"/>
      <c r="L231" s="6"/>
    </row>
    <row r="232" customHeight="1" spans="1:12">
      <c r="A232" s="34"/>
      <c r="B232" s="53"/>
      <c r="C232" s="36" t="str">
        <f>_xlfn.XLOOKUP(B232,'数据源（勿动）'!A:A,'数据源（勿动）'!C:C)&amp;""</f>
        <v/>
      </c>
      <c r="D232" s="36" t="str">
        <f>_xlfn.XLOOKUP(B232,'数据源（勿动）'!A:A,'数据源（勿动）'!B:B)&amp;""</f>
        <v/>
      </c>
      <c r="E232" s="37"/>
      <c r="F232" s="37"/>
      <c r="G232" s="3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1"/>
      <c r="I232" s="38"/>
      <c r="J232" s="48"/>
      <c r="K232" s="38"/>
      <c r="L232" s="6"/>
    </row>
    <row r="233" customHeight="1" spans="1:12">
      <c r="A233" s="34"/>
      <c r="B233" s="53"/>
      <c r="C233" s="36" t="str">
        <f>_xlfn.XLOOKUP(B233,'数据源（勿动）'!A:A,'数据源（勿动）'!C:C)&amp;""</f>
        <v/>
      </c>
      <c r="D233" s="36" t="str">
        <f>_xlfn.XLOOKUP(B233,'数据源（勿动）'!A:A,'数据源（勿动）'!B:B)&amp;""</f>
        <v/>
      </c>
      <c r="E233" s="37"/>
      <c r="F233" s="37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1"/>
      <c r="I233" s="38"/>
      <c r="J233" s="48"/>
      <c r="K233" s="38"/>
      <c r="L233" s="6"/>
    </row>
    <row r="234" customHeight="1" spans="1:12">
      <c r="A234" s="34"/>
      <c r="B234" s="53"/>
      <c r="C234" s="36" t="str">
        <f>_xlfn.XLOOKUP(B234,'数据源（勿动）'!A:A,'数据源（勿动）'!C:C)&amp;""</f>
        <v/>
      </c>
      <c r="D234" s="36" t="str">
        <f>_xlfn.XLOOKUP(B234,'数据源（勿动）'!A:A,'数据源（勿动）'!B:B)&amp;""</f>
        <v/>
      </c>
      <c r="E234" s="37"/>
      <c r="F234" s="37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1"/>
      <c r="I234" s="38"/>
      <c r="J234" s="48"/>
      <c r="K234" s="38"/>
      <c r="L234" s="6"/>
    </row>
    <row r="235" customHeight="1" spans="1:12">
      <c r="A235" s="34"/>
      <c r="B235" s="53"/>
      <c r="C235" s="36" t="str">
        <f>_xlfn.XLOOKUP(B235,'数据源（勿动）'!A:A,'数据源（勿动）'!C:C)&amp;""</f>
        <v/>
      </c>
      <c r="D235" s="36" t="str">
        <f>_xlfn.XLOOKUP(B235,'数据源（勿动）'!A:A,'数据源（勿动）'!B:B)&amp;""</f>
        <v/>
      </c>
      <c r="E235" s="37"/>
      <c r="F235" s="37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1"/>
      <c r="I235" s="38"/>
      <c r="J235" s="48"/>
      <c r="K235" s="38"/>
      <c r="L235" s="6"/>
    </row>
    <row r="236" customHeight="1" spans="1:12">
      <c r="A236" s="34"/>
      <c r="B236" s="53"/>
      <c r="C236" s="36" t="str">
        <f>_xlfn.XLOOKUP(B236,'数据源（勿动）'!A:A,'数据源（勿动）'!C:C)&amp;""</f>
        <v/>
      </c>
      <c r="D236" s="36" t="str">
        <f>_xlfn.XLOOKUP(B236,'数据源（勿动）'!A:A,'数据源（勿动）'!B:B)&amp;""</f>
        <v/>
      </c>
      <c r="E236" s="37"/>
      <c r="F236" s="37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1"/>
      <c r="I236" s="38"/>
      <c r="J236" s="48"/>
      <c r="K236" s="38"/>
      <c r="L236" s="6"/>
    </row>
    <row r="237" customHeight="1" spans="1:12">
      <c r="A237" s="34"/>
      <c r="B237" s="53"/>
      <c r="C237" s="36" t="str">
        <f>_xlfn.XLOOKUP(B237,'数据源（勿动）'!A:A,'数据源（勿动）'!C:C)&amp;""</f>
        <v/>
      </c>
      <c r="D237" s="36" t="str">
        <f>_xlfn.XLOOKUP(B237,'数据源（勿动）'!A:A,'数据源（勿动）'!B:B)&amp;""</f>
        <v/>
      </c>
      <c r="E237" s="37"/>
      <c r="F237" s="37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1"/>
      <c r="I237" s="38"/>
      <c r="J237" s="48"/>
      <c r="K237" s="38"/>
      <c r="L237" s="6"/>
    </row>
    <row r="238" customHeight="1" spans="1:12">
      <c r="A238" s="34"/>
      <c r="B238" s="53"/>
      <c r="C238" s="36" t="str">
        <f>_xlfn.XLOOKUP(B238,'数据源（勿动）'!A:A,'数据源（勿动）'!C:C)&amp;""</f>
        <v/>
      </c>
      <c r="D238" s="36" t="str">
        <f>_xlfn.XLOOKUP(B238,'数据源（勿动）'!A:A,'数据源（勿动）'!B:B)&amp;""</f>
        <v/>
      </c>
      <c r="E238" s="37"/>
      <c r="F238" s="37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1"/>
      <c r="I238" s="38"/>
      <c r="J238" s="48"/>
      <c r="K238" s="38"/>
      <c r="L238" s="6"/>
    </row>
    <row r="239" customHeight="1" spans="1:12">
      <c r="A239" s="34"/>
      <c r="B239" s="53"/>
      <c r="C239" s="36" t="str">
        <f>_xlfn.XLOOKUP(B239,'数据源（勿动）'!A:A,'数据源（勿动）'!C:C)&amp;""</f>
        <v/>
      </c>
      <c r="D239" s="36" t="str">
        <f>_xlfn.XLOOKUP(B239,'数据源（勿动）'!A:A,'数据源（勿动）'!B:B)&amp;""</f>
        <v/>
      </c>
      <c r="E239" s="37"/>
      <c r="F239" s="37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1"/>
      <c r="I239" s="38"/>
      <c r="J239" s="48"/>
      <c r="K239" s="38"/>
      <c r="L239" s="6"/>
    </row>
    <row r="240" customHeight="1" spans="1:12">
      <c r="A240" s="34"/>
      <c r="B240" s="53"/>
      <c r="C240" s="36" t="str">
        <f>_xlfn.XLOOKUP(B240,'数据源（勿动）'!A:A,'数据源（勿动）'!C:C)&amp;""</f>
        <v/>
      </c>
      <c r="D240" s="36" t="str">
        <f>_xlfn.XLOOKUP(B240,'数据源（勿动）'!A:A,'数据源（勿动）'!B:B)&amp;""</f>
        <v/>
      </c>
      <c r="E240" s="37"/>
      <c r="F240" s="37"/>
      <c r="G240" s="3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1"/>
      <c r="I240" s="38"/>
      <c r="J240" s="48"/>
      <c r="K240" s="38"/>
      <c r="L240" s="6"/>
    </row>
    <row r="241" customHeight="1" spans="1:12">
      <c r="A241" s="34"/>
      <c r="B241" s="53"/>
      <c r="C241" s="36" t="str">
        <f>_xlfn.XLOOKUP(B241,'数据源（勿动）'!A:A,'数据源（勿动）'!C:C)&amp;""</f>
        <v/>
      </c>
      <c r="D241" s="36" t="str">
        <f>_xlfn.XLOOKUP(B241,'数据源（勿动）'!A:A,'数据源（勿动）'!B:B)&amp;""</f>
        <v/>
      </c>
      <c r="E241" s="37"/>
      <c r="F241" s="37"/>
      <c r="G241" s="3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1"/>
      <c r="I241" s="38"/>
      <c r="J241" s="48"/>
      <c r="K241" s="38"/>
      <c r="L241" s="6"/>
    </row>
    <row r="242" ht="33" customHeight="1" spans="1:11">
      <c r="A242" s="30" t="s">
        <v>30</v>
      </c>
      <c r="B242" s="31" t="s">
        <v>43</v>
      </c>
      <c r="C242" s="30" t="s">
        <v>18</v>
      </c>
      <c r="D242" s="30" t="s">
        <v>19</v>
      </c>
      <c r="E242" s="30" t="s">
        <v>20</v>
      </c>
      <c r="F242" s="30" t="s">
        <v>21</v>
      </c>
      <c r="G242" s="32" t="s">
        <v>22</v>
      </c>
      <c r="H242" s="33" t="s">
        <v>23</v>
      </c>
      <c r="I242" s="30" t="s">
        <v>24</v>
      </c>
      <c r="J242" s="46" t="s">
        <v>25</v>
      </c>
      <c r="K242" s="30" t="s">
        <v>33</v>
      </c>
    </row>
    <row r="243" customHeight="1" spans="1:11">
      <c r="A243" s="34">
        <v>45860</v>
      </c>
      <c r="B243" s="53" t="s">
        <v>146</v>
      </c>
      <c r="C243" s="36" t="str">
        <f>_xlfn.XLOOKUP(B243,'数据源（勿动）'!A:A,'数据源（勿动）'!C:C)&amp;""</f>
        <v>河南省</v>
      </c>
      <c r="D243" s="36" t="str">
        <f>_xlfn.XLOOKUP(B243,'数据源（勿动）'!A:A,'数据源（勿动）'!B:B)&amp;""</f>
        <v>开封书店街店</v>
      </c>
      <c r="E243" s="37" t="s">
        <v>28</v>
      </c>
      <c r="F243" s="37">
        <v>146</v>
      </c>
      <c r="G243" s="3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2.44053733208372</v>
      </c>
      <c r="H243" s="39">
        <f>VLOOKUP(B243,[2]Sheet2!$A:$T,20,)</f>
        <v>0.764722222171258</v>
      </c>
      <c r="I243" s="47">
        <f>VLOOKUP(B243,[3]Sheet17!$A:$E,5,FALSE)</f>
        <v>0.164666666666667</v>
      </c>
      <c r="J243" s="54"/>
      <c r="K243" s="38">
        <f>SUM(G243:J257)</f>
        <v>10.9445853006863</v>
      </c>
    </row>
    <row r="244" customHeight="1" spans="1:11">
      <c r="A244" s="34"/>
      <c r="B244" s="53" t="s">
        <v>147</v>
      </c>
      <c r="C244" s="36" t="str">
        <f>_xlfn.XLOOKUP(B244,'数据源（勿动）'!A:A,'数据源（勿动）'!C:C)&amp;""</f>
        <v>山东省</v>
      </c>
      <c r="D244" s="36" t="str">
        <f>_xlfn.XLOOKUP(B244,'数据源（勿动）'!A:A,'数据源（勿动）'!B:B)&amp;""</f>
        <v>曹县人民健康街</v>
      </c>
      <c r="E244" s="37" t="s">
        <v>28</v>
      </c>
      <c r="F244" s="37">
        <v>148</v>
      </c>
      <c r="G244" s="3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2.4753942428035</v>
      </c>
      <c r="H244" s="39">
        <f>VLOOKUP(B244,[2]Sheet2!$A:$T,20,)</f>
        <v>0.982499999867287</v>
      </c>
      <c r="I244" s="47">
        <f>VLOOKUP(B244,[3]Sheet17!$A:$E,5,FALSE)</f>
        <v>0.182</v>
      </c>
      <c r="J244" s="54"/>
      <c r="K244" s="38"/>
    </row>
    <row r="245" customHeight="1" spans="1:11">
      <c r="A245" s="34"/>
      <c r="B245" s="53" t="s">
        <v>148</v>
      </c>
      <c r="C245" s="36" t="s">
        <v>149</v>
      </c>
      <c r="D245" s="36" t="s">
        <v>150</v>
      </c>
      <c r="E245" s="37" t="s">
        <v>28</v>
      </c>
      <c r="F245" s="37">
        <v>7.6</v>
      </c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0.455375048581422</v>
      </c>
      <c r="H245" s="39">
        <f>VLOOKUP(B245,[2]Sheet2!$A:$T,20,)</f>
        <v>1.08333333337214</v>
      </c>
      <c r="I245" s="47">
        <f>VLOOKUP(B245,[3]Sheet17!$A:$E,5,FALSE)</f>
        <v>0.216666666666667</v>
      </c>
      <c r="J245" s="54"/>
      <c r="K245" s="38"/>
    </row>
    <row r="246" customHeight="1" spans="1:11">
      <c r="A246" s="34"/>
      <c r="B246" s="53" t="s">
        <v>151</v>
      </c>
      <c r="C246" s="36" t="s">
        <v>149</v>
      </c>
      <c r="D246" s="36" t="s">
        <v>152</v>
      </c>
      <c r="E246" s="37" t="s">
        <v>28</v>
      </c>
      <c r="F246" s="37">
        <v>43</v>
      </c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1.03044534412955</v>
      </c>
      <c r="H246" s="39">
        <f>VLOOKUP(B246,[2]Sheet2!$A:$T,20,)</f>
        <v>1.0102777776774</v>
      </c>
      <c r="I246" s="47">
        <f>VLOOKUP(B246,[3]Sheet17!$A:$E,5,FALSE)</f>
        <v>0.138666666666667</v>
      </c>
      <c r="J246" s="54"/>
      <c r="K246" s="38"/>
    </row>
    <row r="247" customHeight="1" spans="1:11">
      <c r="A247" s="34"/>
      <c r="B247" s="53"/>
      <c r="C247" s="36" t="str">
        <f>_xlfn.XLOOKUP(B247,'数据源（勿动）'!A:A,'数据源（勿动）'!C:C)&amp;""</f>
        <v/>
      </c>
      <c r="D247" s="36" t="str">
        <f>_xlfn.XLOOKUP(B247,'数据源（勿动）'!A:A,'数据源（勿动）'!B:B)&amp;""</f>
        <v/>
      </c>
      <c r="E247" s="37"/>
      <c r="F247" s="37"/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</v>
      </c>
      <c r="H247" s="41"/>
      <c r="I247" s="38"/>
      <c r="J247" s="54"/>
      <c r="K247" s="38"/>
    </row>
    <row r="248" customHeight="1" spans="1:11">
      <c r="A248" s="34"/>
      <c r="B248" s="53"/>
      <c r="C248" s="36" t="str">
        <f>_xlfn.XLOOKUP(B248,'数据源（勿动）'!A:A,'数据源（勿动）'!C:C)&amp;""</f>
        <v/>
      </c>
      <c r="D248" s="36" t="str">
        <f>_xlfn.XLOOKUP(B248,'数据源（勿动）'!A:A,'数据源（勿动）'!B:B)&amp;""</f>
        <v/>
      </c>
      <c r="E248" s="37"/>
      <c r="F248" s="37"/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1"/>
      <c r="I248" s="38"/>
      <c r="J248" s="54"/>
      <c r="K248" s="38"/>
    </row>
    <row r="249" customHeight="1" spans="1:11">
      <c r="A249" s="34"/>
      <c r="B249" s="53"/>
      <c r="C249" s="36"/>
      <c r="D249" s="36"/>
      <c r="E249" s="37"/>
      <c r="F249" s="37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1"/>
      <c r="I249" s="38"/>
      <c r="J249" s="54"/>
      <c r="K249" s="38"/>
    </row>
    <row r="250" customHeight="1" spans="1:11">
      <c r="A250" s="34"/>
      <c r="B250" s="53"/>
      <c r="C250" s="36" t="str">
        <f>_xlfn.XLOOKUP(B250,'数据源（勿动）'!A:A,'数据源（勿动）'!C:C)&amp;""</f>
        <v/>
      </c>
      <c r="D250" s="36" t="str">
        <f>_xlfn.XLOOKUP(B250,'数据源（勿动）'!A:A,'数据源（勿动）'!B:B)&amp;""</f>
        <v/>
      </c>
      <c r="E250" s="37"/>
      <c r="F250" s="37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1"/>
      <c r="I250" s="38"/>
      <c r="J250" s="54"/>
      <c r="K250" s="38"/>
    </row>
    <row r="251" customHeight="1" spans="1:11">
      <c r="A251" s="34"/>
      <c r="B251" s="53"/>
      <c r="C251" s="36" t="str">
        <f>_xlfn.XLOOKUP(B251,'数据源（勿动）'!A:A,'数据源（勿动）'!C:C)&amp;""</f>
        <v/>
      </c>
      <c r="D251" s="36" t="str">
        <f>_xlfn.XLOOKUP(B251,'数据源（勿动）'!A:A,'数据源（勿动）'!B:B)&amp;""</f>
        <v/>
      </c>
      <c r="E251" s="37"/>
      <c r="F251" s="37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1"/>
      <c r="I251" s="38"/>
      <c r="J251" s="54"/>
      <c r="K251" s="38"/>
    </row>
    <row r="252" customHeight="1" spans="1:11">
      <c r="A252" s="34"/>
      <c r="B252" s="53"/>
      <c r="C252" s="36" t="str">
        <f>_xlfn.XLOOKUP(B252,'数据源（勿动）'!A:A,'数据源（勿动）'!C:C)&amp;""</f>
        <v/>
      </c>
      <c r="D252" s="36" t="str">
        <f>_xlfn.XLOOKUP(B252,'数据源（勿动）'!A:A,'数据源（勿动）'!B:B)&amp;""</f>
        <v/>
      </c>
      <c r="E252" s="37"/>
      <c r="F252" s="37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1"/>
      <c r="I252" s="38"/>
      <c r="J252" s="54"/>
      <c r="K252" s="38"/>
    </row>
    <row r="253" customHeight="1" spans="1:11">
      <c r="A253" s="34"/>
      <c r="B253" s="53"/>
      <c r="C253" s="36" t="str">
        <f>_xlfn.XLOOKUP(B253,'数据源（勿动）'!A:A,'数据源（勿动）'!C:C)&amp;""</f>
        <v/>
      </c>
      <c r="D253" s="36" t="str">
        <f>_xlfn.XLOOKUP(B253,'数据源（勿动）'!A:A,'数据源（勿动）'!B:B)&amp;""</f>
        <v/>
      </c>
      <c r="E253" s="37"/>
      <c r="F253" s="37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1"/>
      <c r="I253" s="38"/>
      <c r="J253" s="54"/>
      <c r="K253" s="38"/>
    </row>
    <row r="254" customHeight="1" spans="1:11">
      <c r="A254" s="34"/>
      <c r="B254" s="53"/>
      <c r="C254" s="36" t="str">
        <f>_xlfn.XLOOKUP(B254,'数据源（勿动）'!A:A,'数据源（勿动）'!C:C)&amp;""</f>
        <v/>
      </c>
      <c r="D254" s="36" t="str">
        <f>_xlfn.XLOOKUP(B254,'数据源（勿动）'!A:A,'数据源（勿动）'!B:B)&amp;""</f>
        <v/>
      </c>
      <c r="E254" s="37"/>
      <c r="F254" s="37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1"/>
      <c r="I254" s="38"/>
      <c r="J254" s="54"/>
      <c r="K254" s="38"/>
    </row>
    <row r="255" customHeight="1" spans="1:11">
      <c r="A255" s="34"/>
      <c r="B255" s="53"/>
      <c r="C255" s="36" t="str">
        <f>_xlfn.XLOOKUP(B255,'数据源（勿动）'!A:A,'数据源（勿动）'!C:C)&amp;""</f>
        <v/>
      </c>
      <c r="D255" s="36" t="str">
        <f>_xlfn.XLOOKUP(B255,'数据源（勿动）'!A:A,'数据源（勿动）'!B:B)&amp;""</f>
        <v/>
      </c>
      <c r="E255" s="37"/>
      <c r="F255" s="37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1"/>
      <c r="I255" s="38"/>
      <c r="J255" s="54"/>
      <c r="K255" s="38"/>
    </row>
    <row r="256" customHeight="1" spans="1:11">
      <c r="A256" s="34"/>
      <c r="B256" s="53"/>
      <c r="C256" s="36" t="str">
        <f>_xlfn.XLOOKUP(B256,'数据源（勿动）'!A:A,'数据源（勿动）'!C:C)&amp;""</f>
        <v/>
      </c>
      <c r="D256" s="36" t="str">
        <f>_xlfn.XLOOKUP(B256,'数据源（勿动）'!A:A,'数据源（勿动）'!B:B)&amp;""</f>
        <v/>
      </c>
      <c r="E256" s="37"/>
      <c r="F256" s="37"/>
      <c r="G256" s="3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1"/>
      <c r="I256" s="38"/>
      <c r="J256" s="54"/>
      <c r="K256" s="38"/>
    </row>
    <row r="257" customHeight="1" spans="1:11">
      <c r="A257" s="34"/>
      <c r="B257" s="53"/>
      <c r="C257" s="36" t="str">
        <f>_xlfn.XLOOKUP(B257,'数据源（勿动）'!A:A,'数据源（勿动）'!C:C)&amp;""</f>
        <v/>
      </c>
      <c r="D257" s="36" t="str">
        <f>_xlfn.XLOOKUP(B257,'数据源（勿动）'!A:A,'数据源（勿动）'!B:B)&amp;""</f>
        <v/>
      </c>
      <c r="E257" s="37"/>
      <c r="F257" s="37"/>
      <c r="G257" s="3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1"/>
      <c r="I257" s="38"/>
      <c r="J257" s="54"/>
      <c r="K257" s="38"/>
    </row>
    <row r="258" ht="33" customHeight="1" spans="1:11">
      <c r="A258" s="30" t="s">
        <v>30</v>
      </c>
      <c r="B258" s="31" t="s">
        <v>43</v>
      </c>
      <c r="C258" s="30" t="s">
        <v>18</v>
      </c>
      <c r="D258" s="30" t="s">
        <v>19</v>
      </c>
      <c r="E258" s="30" t="s">
        <v>20</v>
      </c>
      <c r="F258" s="30" t="s">
        <v>21</v>
      </c>
      <c r="G258" s="32" t="s">
        <v>22</v>
      </c>
      <c r="H258" s="33" t="s">
        <v>23</v>
      </c>
      <c r="I258" s="30" t="s">
        <v>24</v>
      </c>
      <c r="J258" s="46" t="s">
        <v>25</v>
      </c>
      <c r="K258" s="30" t="s">
        <v>33</v>
      </c>
    </row>
    <row r="259" customHeight="1" spans="1:11">
      <c r="A259" s="34">
        <v>45861</v>
      </c>
      <c r="B259" s="53" t="s">
        <v>153</v>
      </c>
      <c r="C259" s="36" t="s">
        <v>149</v>
      </c>
      <c r="D259" s="36" t="e">
        <f>_xlfn.XLOOKUP(B259,'数据源（勿动）'!A:A,'数据源（勿动）'!B:B)&amp;""</f>
        <v>#N/A</v>
      </c>
      <c r="E259" s="37" t="s">
        <v>28</v>
      </c>
      <c r="F259" s="37">
        <v>57</v>
      </c>
      <c r="G259" s="3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1.31384615384615</v>
      </c>
      <c r="H259" s="39">
        <f>VLOOKUP(B259,[2]Sheet2!$A:$T,20,)</f>
        <v>0.718611111107748</v>
      </c>
      <c r="I259" s="47">
        <f>VLOOKUP(B259,[3]Sheet17!$A:$E,5,FALSE)</f>
        <v>0.121333333333333</v>
      </c>
      <c r="J259" s="54"/>
      <c r="K259" s="38">
        <f>SUM(G259:J273)</f>
        <v>9.34866791896578</v>
      </c>
    </row>
    <row r="260" customHeight="1" spans="1:11">
      <c r="A260" s="34"/>
      <c r="B260" s="53" t="s">
        <v>154</v>
      </c>
      <c r="C260" s="36" t="str">
        <f>_xlfn.XLOOKUP(B260,'数据源（勿动）'!A:A,'数据源（勿动）'!C:C)&amp;""</f>
        <v>山东省</v>
      </c>
      <c r="D260" s="36" t="str">
        <f>_xlfn.XLOOKUP(B260,'数据源（勿动）'!A:A,'数据源（勿动）'!B:B)&amp;""</f>
        <v>菏泽新苏天美店</v>
      </c>
      <c r="E260" s="37" t="s">
        <v>28</v>
      </c>
      <c r="F260" s="37">
        <v>4</v>
      </c>
      <c r="G260" s="3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0.315460551884959</v>
      </c>
      <c r="H260" s="39">
        <f>VLOOKUP(B260,[2]Sheet2!$A:$T,20,)</f>
        <v>0.885555555461906</v>
      </c>
      <c r="I260" s="47">
        <f>VLOOKUP(B260,[3]Sheet17!$A:$E,5,FALSE)</f>
        <v>0.190666666666667</v>
      </c>
      <c r="J260" s="54"/>
      <c r="K260" s="38"/>
    </row>
    <row r="261" customHeight="1" spans="1:11">
      <c r="A261" s="34"/>
      <c r="B261" s="53" t="s">
        <v>155</v>
      </c>
      <c r="C261" s="36" t="str">
        <f>_xlfn.XLOOKUP(B261,'数据源（勿动）'!A:A,'数据源（勿动）'!C:C)&amp;""</f>
        <v>山东省</v>
      </c>
      <c r="D261" s="36" t="str">
        <f>_xlfn.XLOOKUP(B261,'数据源（勿动）'!A:A,'数据源（勿动）'!B:B)&amp;""</f>
        <v>菏泽万达广场店</v>
      </c>
      <c r="E261" s="37" t="s">
        <v>28</v>
      </c>
      <c r="F261" s="37">
        <v>1.5</v>
      </c>
      <c r="G261" s="3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0.21829770695686</v>
      </c>
      <c r="H261" s="39">
        <f>VLOOKUP(B261,[2]Sheet2!$A:$T,20,)</f>
        <v>0.778333333320916</v>
      </c>
      <c r="I261" s="47">
        <f>VLOOKUP(B261,[3]Sheet17!$A:$E,5,FALSE)</f>
        <v>0.0866666666666667</v>
      </c>
      <c r="J261" s="54"/>
      <c r="K261" s="38"/>
    </row>
    <row r="262" customHeight="1" spans="1:11">
      <c r="A262" s="34"/>
      <c r="B262" s="53" t="s">
        <v>156</v>
      </c>
      <c r="C262" s="36" t="s">
        <v>149</v>
      </c>
      <c r="D262" s="36" t="s">
        <v>157</v>
      </c>
      <c r="E262" s="37" t="s">
        <v>28</v>
      </c>
      <c r="F262" s="37">
        <v>44</v>
      </c>
      <c r="G262" s="3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1.05068825910931</v>
      </c>
      <c r="H262" s="39">
        <f>VLOOKUP(B262,[2]Sheet2!$A:$T,20,)</f>
        <v>0.774999999906868</v>
      </c>
      <c r="I262" s="47">
        <f>VLOOKUP(B262,[3]Sheet17!$A:$E,5,FALSE)</f>
        <v>0.13</v>
      </c>
      <c r="J262" s="54"/>
      <c r="K262" s="38"/>
    </row>
    <row r="263" customHeight="1" spans="1:11">
      <c r="A263" s="34"/>
      <c r="B263" s="53" t="s">
        <v>158</v>
      </c>
      <c r="C263" s="36" t="str">
        <f>_xlfn.XLOOKUP(B263,'数据源（勿动）'!A:A,'数据源（勿动）'!C:C)&amp;""</f>
        <v>河南省</v>
      </c>
      <c r="D263" s="36" t="str">
        <f>_xlfn.XLOOKUP(B263,'数据源（勿动）'!A:A,'数据源（勿动）'!B:B)&amp;""</f>
        <v>封丘瑞丰店</v>
      </c>
      <c r="E263" s="37" t="s">
        <v>28</v>
      </c>
      <c r="F263" s="37">
        <v>91</v>
      </c>
      <c r="G263" s="3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1.5814308028741</v>
      </c>
      <c r="H263" s="39">
        <f>VLOOKUP(B263,[2]Sheet2!$A:$T,20,)</f>
        <v>0.966111111163627</v>
      </c>
      <c r="I263" s="47">
        <f>VLOOKUP(B263,[3]Sheet17!$A:$E,5,FALSE)</f>
        <v>0.216666666666667</v>
      </c>
      <c r="J263" s="54"/>
      <c r="K263" s="38"/>
    </row>
    <row r="264" customHeight="1" spans="1:11">
      <c r="A264" s="34"/>
      <c r="B264" s="53"/>
      <c r="C264" s="36" t="str">
        <f>_xlfn.XLOOKUP(B264,'数据源（勿动）'!A:A,'数据源（勿动）'!C:C)&amp;""</f>
        <v/>
      </c>
      <c r="D264" s="36" t="str">
        <f>_xlfn.XLOOKUP(B264,'数据源（勿动）'!A:A,'数据源（勿动）'!B:B)&amp;""</f>
        <v/>
      </c>
      <c r="E264" s="37"/>
      <c r="F264" s="37"/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1"/>
      <c r="I264" s="38"/>
      <c r="J264" s="54"/>
      <c r="K264" s="38"/>
    </row>
    <row r="265" customHeight="1" spans="1:11">
      <c r="A265" s="34"/>
      <c r="B265" s="53"/>
      <c r="C265" s="36" t="str">
        <f>_xlfn.XLOOKUP(B265,'数据源（勿动）'!A:A,'数据源（勿动）'!C:C)&amp;""</f>
        <v/>
      </c>
      <c r="D265" s="36" t="str">
        <f>_xlfn.XLOOKUP(B265,'数据源（勿动）'!A:A,'数据源（勿动）'!B:B)&amp;""</f>
        <v/>
      </c>
      <c r="E265" s="37"/>
      <c r="F265" s="37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1"/>
      <c r="I265" s="38"/>
      <c r="J265" s="54"/>
      <c r="K265" s="38"/>
    </row>
    <row r="266" customHeight="1" spans="1:11">
      <c r="A266" s="34"/>
      <c r="B266" s="53"/>
      <c r="C266" s="36" t="str">
        <f>_xlfn.XLOOKUP(B266,'数据源（勿动）'!A:A,'数据源（勿动）'!C:C)&amp;""</f>
        <v/>
      </c>
      <c r="D266" s="36" t="str">
        <f>_xlfn.XLOOKUP(B266,'数据源（勿动）'!A:A,'数据源（勿动）'!B:B)&amp;""</f>
        <v/>
      </c>
      <c r="E266" s="37"/>
      <c r="F266" s="37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1"/>
      <c r="I266" s="38"/>
      <c r="J266" s="54"/>
      <c r="K266" s="38"/>
    </row>
    <row r="267" customHeight="1" spans="1:11">
      <c r="A267" s="34"/>
      <c r="B267" s="53"/>
      <c r="C267" s="36" t="str">
        <f>_xlfn.XLOOKUP(B267,'数据源（勿动）'!A:A,'数据源（勿动）'!C:C)&amp;""</f>
        <v/>
      </c>
      <c r="D267" s="36" t="str">
        <f>_xlfn.XLOOKUP(B267,'数据源（勿动）'!A:A,'数据源（勿动）'!B:B)&amp;""</f>
        <v/>
      </c>
      <c r="E267" s="37"/>
      <c r="F267" s="37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1"/>
      <c r="I267" s="38"/>
      <c r="J267" s="54"/>
      <c r="K267" s="38"/>
    </row>
    <row r="268" customHeight="1" spans="1:11">
      <c r="A268" s="34"/>
      <c r="B268" s="53"/>
      <c r="C268" s="36" t="str">
        <f>_xlfn.XLOOKUP(B268,'数据源（勿动）'!A:A,'数据源（勿动）'!C:C)&amp;""</f>
        <v/>
      </c>
      <c r="D268" s="36" t="str">
        <f>_xlfn.XLOOKUP(B268,'数据源（勿动）'!A:A,'数据源（勿动）'!B:B)&amp;""</f>
        <v/>
      </c>
      <c r="E268" s="37"/>
      <c r="F268" s="37"/>
      <c r="G268" s="3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1"/>
      <c r="I268" s="38"/>
      <c r="J268" s="54"/>
      <c r="K268" s="38"/>
    </row>
    <row r="269" customHeight="1" spans="1:11">
      <c r="A269" s="34"/>
      <c r="B269" s="53"/>
      <c r="C269" s="36" t="str">
        <f>_xlfn.XLOOKUP(B269,'数据源（勿动）'!A:A,'数据源（勿动）'!C:C)&amp;""</f>
        <v/>
      </c>
      <c r="D269" s="36" t="str">
        <f>_xlfn.XLOOKUP(B269,'数据源（勿动）'!A:A,'数据源（勿动）'!B:B)&amp;""</f>
        <v/>
      </c>
      <c r="E269" s="37"/>
      <c r="F269" s="37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1"/>
      <c r="I269" s="38"/>
      <c r="J269" s="54"/>
      <c r="K269" s="38"/>
    </row>
    <row r="270" customHeight="1" spans="1:11">
      <c r="A270" s="34"/>
      <c r="B270" s="53"/>
      <c r="C270" s="36" t="str">
        <f>_xlfn.XLOOKUP(B270,'数据源（勿动）'!A:A,'数据源（勿动）'!C:C)&amp;""</f>
        <v/>
      </c>
      <c r="D270" s="36" t="str">
        <f>_xlfn.XLOOKUP(B270,'数据源（勿动）'!A:A,'数据源（勿动）'!B:B)&amp;""</f>
        <v/>
      </c>
      <c r="E270" s="37"/>
      <c r="F270" s="37"/>
      <c r="G270" s="3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1"/>
      <c r="I270" s="38"/>
      <c r="J270" s="54"/>
      <c r="K270" s="38"/>
    </row>
    <row r="271" customHeight="1" spans="1:11">
      <c r="A271" s="34"/>
      <c r="B271" s="53"/>
      <c r="C271" s="36" t="str">
        <f>_xlfn.XLOOKUP(B271,'数据源（勿动）'!A:A,'数据源（勿动）'!C:C)&amp;""</f>
        <v/>
      </c>
      <c r="D271" s="36" t="str">
        <f>_xlfn.XLOOKUP(B271,'数据源（勿动）'!A:A,'数据源（勿动）'!B:B)&amp;""</f>
        <v/>
      </c>
      <c r="E271" s="37"/>
      <c r="F271" s="37"/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1"/>
      <c r="I271" s="38"/>
      <c r="J271" s="54"/>
      <c r="K271" s="38"/>
    </row>
    <row r="272" customHeight="1" spans="1:11">
      <c r="A272" s="34"/>
      <c r="B272" s="53"/>
      <c r="C272" s="36" t="str">
        <f>_xlfn.XLOOKUP(B272,'数据源（勿动）'!A:A,'数据源（勿动）'!C:C)&amp;""</f>
        <v/>
      </c>
      <c r="D272" s="36" t="str">
        <f>_xlfn.XLOOKUP(B272,'数据源（勿动）'!A:A,'数据源（勿动）'!B:B)&amp;""</f>
        <v/>
      </c>
      <c r="E272" s="37"/>
      <c r="F272" s="37"/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1"/>
      <c r="I272" s="38"/>
      <c r="J272" s="54"/>
      <c r="K272" s="38"/>
    </row>
    <row r="273" customHeight="1" spans="1:11">
      <c r="A273" s="34"/>
      <c r="B273" s="53"/>
      <c r="C273" s="36" t="str">
        <f>_xlfn.XLOOKUP(B273,'数据源（勿动）'!A:A,'数据源（勿动）'!C:C)&amp;""</f>
        <v/>
      </c>
      <c r="D273" s="36" t="str">
        <f>_xlfn.XLOOKUP(B273,'数据源（勿动）'!A:A,'数据源（勿动）'!B:B)&amp;""</f>
        <v/>
      </c>
      <c r="E273" s="37"/>
      <c r="F273" s="37"/>
      <c r="G273" s="3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1"/>
      <c r="I273" s="38"/>
      <c r="J273" s="54"/>
      <c r="K273" s="38"/>
    </row>
    <row r="274" ht="33" customHeight="1" spans="1:11">
      <c r="A274" s="30" t="s">
        <v>30</v>
      </c>
      <c r="B274" s="31" t="s">
        <v>43</v>
      </c>
      <c r="C274" s="30" t="s">
        <v>18</v>
      </c>
      <c r="D274" s="30" t="s">
        <v>19</v>
      </c>
      <c r="E274" s="30" t="s">
        <v>20</v>
      </c>
      <c r="F274" s="30" t="s">
        <v>21</v>
      </c>
      <c r="G274" s="32" t="s">
        <v>22</v>
      </c>
      <c r="H274" s="33" t="s">
        <v>23</v>
      </c>
      <c r="I274" s="30" t="s">
        <v>24</v>
      </c>
      <c r="J274" s="46" t="s">
        <v>25</v>
      </c>
      <c r="K274" s="30" t="s">
        <v>33</v>
      </c>
    </row>
    <row r="275" customHeight="1" spans="1:11">
      <c r="A275" s="34">
        <v>45862</v>
      </c>
      <c r="B275" s="53" t="s">
        <v>159</v>
      </c>
      <c r="C275" s="36" t="str">
        <f>_xlfn.XLOOKUP(B275,'数据源（勿动）'!A:A,'数据源（勿动）'!C:C)&amp;""</f>
        <v>河南省</v>
      </c>
      <c r="D275" s="36" t="str">
        <f>_xlfn.XLOOKUP(B275,'数据源（勿动）'!A:A,'数据源（勿动）'!B:B)&amp;""</f>
        <v>封丘振兴路一中店</v>
      </c>
      <c r="E275" s="37" t="s">
        <v>28</v>
      </c>
      <c r="F275" s="37">
        <v>1.9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0.235878594249201</v>
      </c>
      <c r="H275" s="39">
        <f>VLOOKUP(B275,[2]Sheet2!$A:$T,20,)</f>
        <v>1.12666666670702</v>
      </c>
      <c r="I275" s="47">
        <f>VLOOKUP(B275,[3]Sheet17!$A:$E,5,FALSE)</f>
        <v>0.173333333333333</v>
      </c>
      <c r="J275" s="54"/>
      <c r="K275" s="38">
        <f>SUM(G275:J289)</f>
        <v>9.32825379801874</v>
      </c>
    </row>
    <row r="276" customHeight="1" spans="1:11">
      <c r="A276" s="34"/>
      <c r="B276" s="53" t="s">
        <v>160</v>
      </c>
      <c r="C276" s="36" t="s">
        <v>75</v>
      </c>
      <c r="D276" s="36" t="s">
        <v>161</v>
      </c>
      <c r="E276" s="37" t="s">
        <v>28</v>
      </c>
      <c r="F276" s="37">
        <v>55</v>
      </c>
      <c r="G276" s="3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1.22754658385093</v>
      </c>
      <c r="H276" s="39">
        <f>VLOOKUP(B276,[2]Sheet2!$A:$T,20,)</f>
        <v>0.949722222285345</v>
      </c>
      <c r="I276" s="47">
        <f>VLOOKUP(B276,[3]Sheet17!$A:$E,5,FALSE)</f>
        <v>0.138666666666667</v>
      </c>
      <c r="J276" s="54"/>
      <c r="K276" s="38"/>
    </row>
    <row r="277" customHeight="1" spans="1:11">
      <c r="A277" s="34"/>
      <c r="B277" s="53" t="s">
        <v>162</v>
      </c>
      <c r="C277" s="36" t="str">
        <f>_xlfn.XLOOKUP(B277,'数据源（勿动）'!A:A,'数据源（勿动）'!C:C)&amp;""</f>
        <v>河南省</v>
      </c>
      <c r="D277" s="36" t="str">
        <f>_xlfn.XLOOKUP(B277,'数据源（勿动）'!A:A,'数据源（勿动）'!B:B)&amp;""</f>
        <v>新乡红旗西大街店</v>
      </c>
      <c r="E277" s="37" t="s">
        <v>28</v>
      </c>
      <c r="F277" s="37">
        <v>43</v>
      </c>
      <c r="G277" s="3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0.994627329192547</v>
      </c>
      <c r="H277" s="39">
        <f>VLOOKUP(B277,[2]Sheet2!$A:$T,20,)</f>
        <v>0.939999999885913</v>
      </c>
      <c r="I277" s="47">
        <f>VLOOKUP(B277,[3]Sheet17!$A:$E,5,FALSE)</f>
        <v>0.13</v>
      </c>
      <c r="J277" s="54"/>
      <c r="K277" s="38"/>
    </row>
    <row r="278" customHeight="1" spans="1:11">
      <c r="A278" s="34"/>
      <c r="B278" s="53" t="s">
        <v>163</v>
      </c>
      <c r="C278" s="36" t="s">
        <v>75</v>
      </c>
      <c r="D278" s="36" t="s">
        <v>164</v>
      </c>
      <c r="E278" s="37" t="s">
        <v>28</v>
      </c>
      <c r="F278" s="37">
        <v>1</v>
      </c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0.199936102236422</v>
      </c>
      <c r="H278" s="39">
        <f>VLOOKUP(B278,[2]Sheet2!$A:$T,20,)</f>
        <v>0.88722222216893</v>
      </c>
      <c r="I278" s="47">
        <f>VLOOKUP(B278,[3]Sheet17!$A:$E,5,FALSE)</f>
        <v>0.182</v>
      </c>
      <c r="J278" s="54"/>
      <c r="K278" s="38"/>
    </row>
    <row r="279" customHeight="1" spans="1:11">
      <c r="A279" s="34"/>
      <c r="B279" s="53" t="s">
        <v>165</v>
      </c>
      <c r="C279" s="36" t="s">
        <v>75</v>
      </c>
      <c r="D279" s="36" t="s">
        <v>166</v>
      </c>
      <c r="E279" s="37" t="s">
        <v>28</v>
      </c>
      <c r="F279" s="37">
        <v>32</v>
      </c>
      <c r="G279" s="3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0.801154077339211</v>
      </c>
      <c r="H279" s="39">
        <f>VLOOKUP(B279,[2]Sheet2!$A:$T,20,)</f>
        <v>1.19416666676989</v>
      </c>
      <c r="I279" s="47">
        <f>VLOOKUP(B279,[3]Sheet17!$A:$E,5,FALSE)</f>
        <v>0.147333333333333</v>
      </c>
      <c r="J279" s="54"/>
      <c r="K279" s="38"/>
    </row>
    <row r="280" customHeight="1" spans="1:11">
      <c r="A280" s="34"/>
      <c r="B280" s="53"/>
      <c r="C280" s="36" t="str">
        <f>_xlfn.XLOOKUP(B280,'数据源（勿动）'!A:A,'数据源（勿动）'!C:C)&amp;""</f>
        <v/>
      </c>
      <c r="D280" s="36" t="str">
        <f>_xlfn.XLOOKUP(B280,'数据源（勿动）'!A:A,'数据源（勿动）'!B:B)&amp;""</f>
        <v/>
      </c>
      <c r="E280" s="37"/>
      <c r="F280" s="37"/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1"/>
      <c r="I280" s="38"/>
      <c r="J280" s="54"/>
      <c r="K280" s="38"/>
    </row>
    <row r="281" customHeight="1" spans="1:11">
      <c r="A281" s="34"/>
      <c r="B281" s="53"/>
      <c r="C281" s="36" t="str">
        <f>_xlfn.XLOOKUP(B281,'数据源（勿动）'!A:A,'数据源（勿动）'!C:C)&amp;""</f>
        <v/>
      </c>
      <c r="D281" s="36" t="str">
        <f>_xlfn.XLOOKUP(B281,'数据源（勿动）'!A:A,'数据源（勿动）'!B:B)&amp;""</f>
        <v/>
      </c>
      <c r="E281" s="37"/>
      <c r="F281" s="37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1"/>
      <c r="I281" s="38"/>
      <c r="J281" s="54"/>
      <c r="K281" s="38"/>
    </row>
    <row r="282" customHeight="1" spans="1:11">
      <c r="A282" s="34"/>
      <c r="B282" s="53"/>
      <c r="C282" s="36" t="str">
        <f>_xlfn.XLOOKUP(B282,'数据源（勿动）'!A:A,'数据源（勿动）'!C:C)&amp;""</f>
        <v/>
      </c>
      <c r="D282" s="36" t="str">
        <f>_xlfn.XLOOKUP(B282,'数据源（勿动）'!A:A,'数据源（勿动）'!B:B)&amp;""</f>
        <v/>
      </c>
      <c r="E282" s="37"/>
      <c r="F282" s="37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1"/>
      <c r="I282" s="38"/>
      <c r="J282" s="54"/>
      <c r="K282" s="38"/>
    </row>
    <row r="283" customHeight="1" spans="1:11">
      <c r="A283" s="34"/>
      <c r="B283" s="53"/>
      <c r="C283" s="36" t="str">
        <f>_xlfn.XLOOKUP(B283,'数据源（勿动）'!A:A,'数据源（勿动）'!C:C)&amp;""</f>
        <v/>
      </c>
      <c r="D283" s="36" t="str">
        <f>_xlfn.XLOOKUP(B283,'数据源（勿动）'!A:A,'数据源（勿动）'!B:B)&amp;""</f>
        <v/>
      </c>
      <c r="E283" s="37"/>
      <c r="F283" s="37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1"/>
      <c r="I283" s="38"/>
      <c r="J283" s="54"/>
      <c r="K283" s="38"/>
    </row>
    <row r="284" customHeight="1" spans="1:11">
      <c r="A284" s="34"/>
      <c r="B284" s="53"/>
      <c r="C284" s="36" t="str">
        <f>_xlfn.XLOOKUP(B284,'数据源（勿动）'!A:A,'数据源（勿动）'!C:C)&amp;""</f>
        <v/>
      </c>
      <c r="D284" s="36" t="str">
        <f>_xlfn.XLOOKUP(B284,'数据源（勿动）'!A:A,'数据源（勿动）'!B:B)&amp;""</f>
        <v/>
      </c>
      <c r="E284" s="37"/>
      <c r="F284" s="37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1"/>
      <c r="I284" s="38"/>
      <c r="J284" s="54"/>
      <c r="K284" s="38"/>
    </row>
    <row r="285" customHeight="1" spans="1:11">
      <c r="A285" s="34"/>
      <c r="B285" s="53"/>
      <c r="C285" s="36" t="str">
        <f>_xlfn.XLOOKUP(B285,'数据源（勿动）'!A:A,'数据源（勿动）'!C:C)&amp;""</f>
        <v/>
      </c>
      <c r="D285" s="36" t="str">
        <f>_xlfn.XLOOKUP(B285,'数据源（勿动）'!A:A,'数据源（勿动）'!B:B)&amp;""</f>
        <v/>
      </c>
      <c r="E285" s="37"/>
      <c r="F285" s="37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1"/>
      <c r="I285" s="38"/>
      <c r="J285" s="54"/>
      <c r="K285" s="38"/>
    </row>
    <row r="286" customHeight="1" spans="1:11">
      <c r="A286" s="34"/>
      <c r="B286" s="53"/>
      <c r="C286" s="36" t="str">
        <f>_xlfn.XLOOKUP(B286,'数据源（勿动）'!A:A,'数据源（勿动）'!C:C)&amp;""</f>
        <v/>
      </c>
      <c r="D286" s="36" t="str">
        <f>_xlfn.XLOOKUP(B286,'数据源（勿动）'!A:A,'数据源（勿动）'!B:B)&amp;""</f>
        <v/>
      </c>
      <c r="E286" s="37"/>
      <c r="F286" s="37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1"/>
      <c r="I286" s="38"/>
      <c r="J286" s="54"/>
      <c r="K286" s="38"/>
    </row>
    <row r="287" customHeight="1" spans="1:11">
      <c r="A287" s="34"/>
      <c r="B287" s="53"/>
      <c r="C287" s="36" t="str">
        <f>_xlfn.XLOOKUP(B287,'数据源（勿动）'!A:A,'数据源（勿动）'!C:C)&amp;""</f>
        <v/>
      </c>
      <c r="D287" s="36" t="str">
        <f>_xlfn.XLOOKUP(B287,'数据源（勿动）'!A:A,'数据源（勿动）'!B:B)&amp;""</f>
        <v/>
      </c>
      <c r="E287" s="37"/>
      <c r="F287" s="37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1"/>
      <c r="I287" s="38"/>
      <c r="J287" s="54"/>
      <c r="K287" s="38"/>
    </row>
    <row r="288" customHeight="1" spans="1:11">
      <c r="A288" s="34"/>
      <c r="B288" s="53"/>
      <c r="C288" s="36" t="str">
        <f>_xlfn.XLOOKUP(B288,'数据源（勿动）'!A:A,'数据源（勿动）'!C:C)&amp;""</f>
        <v/>
      </c>
      <c r="D288" s="36" t="str">
        <f>_xlfn.XLOOKUP(B288,'数据源（勿动）'!A:A,'数据源（勿动）'!B:B)&amp;""</f>
        <v/>
      </c>
      <c r="E288" s="37"/>
      <c r="F288" s="37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1"/>
      <c r="I288" s="38"/>
      <c r="J288" s="54"/>
      <c r="K288" s="38"/>
    </row>
    <row r="289" customHeight="1" spans="1:11">
      <c r="A289" s="34"/>
      <c r="B289" s="53"/>
      <c r="C289" s="36" t="str">
        <f>_xlfn.XLOOKUP(B289,'数据源（勿动）'!A:A,'数据源（勿动）'!C:C)&amp;""</f>
        <v/>
      </c>
      <c r="D289" s="36" t="str">
        <f>_xlfn.XLOOKUP(B289,'数据源（勿动）'!A:A,'数据源（勿动）'!B:B)&amp;""</f>
        <v/>
      </c>
      <c r="E289" s="37"/>
      <c r="F289" s="37"/>
      <c r="G289" s="3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1"/>
      <c r="I289" s="38"/>
      <c r="J289" s="54"/>
      <c r="K289" s="38"/>
    </row>
    <row r="290" ht="33" customHeight="1" spans="1:11">
      <c r="A290" s="30" t="s">
        <v>30</v>
      </c>
      <c r="B290" s="31" t="s">
        <v>43</v>
      </c>
      <c r="C290" s="30" t="s">
        <v>18</v>
      </c>
      <c r="D290" s="30" t="s">
        <v>19</v>
      </c>
      <c r="E290" s="30" t="s">
        <v>20</v>
      </c>
      <c r="F290" s="30" t="s">
        <v>21</v>
      </c>
      <c r="G290" s="32" t="s">
        <v>22</v>
      </c>
      <c r="H290" s="33" t="s">
        <v>23</v>
      </c>
      <c r="I290" s="30" t="s">
        <v>24</v>
      </c>
      <c r="J290" s="46" t="s">
        <v>25</v>
      </c>
      <c r="K290" s="30" t="s">
        <v>33</v>
      </c>
    </row>
    <row r="291" customHeight="1" spans="1:11">
      <c r="A291" s="34">
        <v>45863</v>
      </c>
      <c r="B291" s="53" t="s">
        <v>167</v>
      </c>
      <c r="C291" s="36" t="str">
        <f>_xlfn.XLOOKUP(B291,'数据源（勿动）'!A:A,'数据源（勿动）'!C:C)&amp;""</f>
        <v>河南省</v>
      </c>
      <c r="D291" s="36" t="str">
        <f>_xlfn.XLOOKUP(B291,'数据源（勿动）'!A:A,'数据源（勿动）'!B:B)&amp;""</f>
        <v>淇县淇园路店</v>
      </c>
      <c r="E291" s="37" t="s">
        <v>28</v>
      </c>
      <c r="F291" s="37">
        <v>36</v>
      </c>
      <c r="G291" s="3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0.881298337006612</v>
      </c>
      <c r="H291" s="39">
        <f>VLOOKUP(B291,[2]Sheet2!$A:$T,20,)</f>
        <v>1.18111111113103</v>
      </c>
      <c r="I291" s="47">
        <f>VLOOKUP(B291,[3]Sheet17!$A:$E,5,FALSE)</f>
        <v>0.182</v>
      </c>
      <c r="J291" s="54"/>
      <c r="K291" s="38">
        <f>SUM(G291:J305)</f>
        <v>7.99714741046858</v>
      </c>
    </row>
    <row r="292" customHeight="1" spans="1:11">
      <c r="A292" s="34"/>
      <c r="B292" s="53" t="s">
        <v>168</v>
      </c>
      <c r="C292" s="36" t="str">
        <f>_xlfn.XLOOKUP(B292,'数据源（勿动）'!A:A,'数据源（勿动）'!C:C)&amp;""</f>
        <v>河南省</v>
      </c>
      <c r="D292" s="36" t="str">
        <f>_xlfn.XLOOKUP(B292,'数据源（勿动）'!A:A,'数据源（勿动）'!B:B)&amp;""</f>
        <v>安阳吾悦广场店</v>
      </c>
      <c r="E292" s="37" t="s">
        <v>28</v>
      </c>
      <c r="F292" s="37">
        <v>61</v>
      </c>
      <c r="G292" s="3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1.11282724148704</v>
      </c>
      <c r="H292" s="39">
        <f>VLOOKUP(B292,[2]Sheet2!$A:$T,20,)</f>
        <v>1.06972222222248</v>
      </c>
      <c r="I292" s="47">
        <f>VLOOKUP(B292,[3]Sheet17!$A:$E,5,FALSE)</f>
        <v>0.216666666666667</v>
      </c>
      <c r="J292" s="54"/>
      <c r="K292" s="38"/>
    </row>
    <row r="293" customHeight="1" spans="1:11">
      <c r="A293" s="34"/>
      <c r="B293" s="53" t="s">
        <v>169</v>
      </c>
      <c r="C293" s="36" t="s">
        <v>75</v>
      </c>
      <c r="D293" s="36" t="s">
        <v>170</v>
      </c>
      <c r="E293" s="37" t="s">
        <v>28</v>
      </c>
      <c r="F293" s="37">
        <v>6.8</v>
      </c>
      <c r="G293" s="3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0.431565495207668</v>
      </c>
      <c r="H293" s="39">
        <f>VLOOKUP(B293,[2]Sheet2!$A:$T,20,)</f>
        <v>0.905833333439659</v>
      </c>
      <c r="I293" s="47">
        <f>VLOOKUP(B293,[3]Sheet17!$A:$E,5,FALSE)</f>
        <v>0.190666666666667</v>
      </c>
      <c r="J293" s="54"/>
      <c r="K293" s="38"/>
    </row>
    <row r="294" customHeight="1" spans="1:11">
      <c r="A294" s="34"/>
      <c r="B294" s="53" t="s">
        <v>171</v>
      </c>
      <c r="C294" s="36" t="str">
        <f>_xlfn.XLOOKUP(B294,'数据源（勿动）'!A:A,'数据源（勿动）'!C:C)&amp;""</f>
        <v>河南省</v>
      </c>
      <c r="D294" s="36" t="str">
        <f>_xlfn.XLOOKUP(B294,'数据源（勿动）'!A:A,'数据源（勿动）'!B:B)&amp;""</f>
        <v>安阳北大街钟楼店</v>
      </c>
      <c r="E294" s="37" t="s">
        <v>28</v>
      </c>
      <c r="F294" s="37">
        <v>5.9</v>
      </c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0.395623003194888</v>
      </c>
      <c r="H294" s="39">
        <f>VLOOKUP(B294,[2]Sheet2!$A:$T,20,)</f>
        <v>1.0791666667792</v>
      </c>
      <c r="I294" s="47">
        <f>VLOOKUP(B294,[3]Sheet17!$A:$E,5,FALSE)</f>
        <v>0.190666666666667</v>
      </c>
      <c r="J294" s="54"/>
      <c r="K294" s="38"/>
    </row>
    <row r="295" customHeight="1" spans="1:11">
      <c r="A295" s="34"/>
      <c r="B295" s="53"/>
      <c r="C295" s="36" t="str">
        <f>_xlfn.XLOOKUP(B295,'数据源（勿动）'!A:A,'数据源（勿动）'!C:C)&amp;""</f>
        <v/>
      </c>
      <c r="D295" s="36" t="str">
        <f>_xlfn.XLOOKUP(B295,'数据源（勿动）'!A:A,'数据源（勿动）'!B:B)&amp;""</f>
        <v/>
      </c>
      <c r="E295" s="37"/>
      <c r="F295" s="37"/>
      <c r="G295" s="38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0.16</v>
      </c>
      <c r="H295" s="41"/>
      <c r="I295" s="38"/>
      <c r="J295" s="54"/>
      <c r="K295" s="38"/>
    </row>
    <row r="296" customHeight="1" spans="1:11">
      <c r="A296" s="34"/>
      <c r="B296" s="53"/>
      <c r="C296" s="36" t="str">
        <f>_xlfn.XLOOKUP(B296,'数据源（勿动）'!A:A,'数据源（勿动）'!C:C)&amp;""</f>
        <v/>
      </c>
      <c r="D296" s="36" t="str">
        <f>_xlfn.XLOOKUP(B296,'数据源（勿动）'!A:A,'数据源（勿动）'!B:B)&amp;""</f>
        <v/>
      </c>
      <c r="E296" s="37"/>
      <c r="F296" s="37"/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1"/>
      <c r="I296" s="38"/>
      <c r="J296" s="54"/>
      <c r="K296" s="38"/>
    </row>
    <row r="297" customHeight="1" spans="1:11">
      <c r="A297" s="34"/>
      <c r="B297" s="53"/>
      <c r="C297" s="36" t="str">
        <f>_xlfn.XLOOKUP(B297,'数据源（勿动）'!A:A,'数据源（勿动）'!C:C)&amp;""</f>
        <v/>
      </c>
      <c r="D297" s="36" t="str">
        <f>_xlfn.XLOOKUP(B297,'数据源（勿动）'!A:A,'数据源（勿动）'!B:B)&amp;""</f>
        <v/>
      </c>
      <c r="E297" s="37"/>
      <c r="F297" s="37"/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1"/>
      <c r="I297" s="38"/>
      <c r="J297" s="54"/>
      <c r="K297" s="38"/>
    </row>
    <row r="298" customHeight="1" spans="1:11">
      <c r="A298" s="34"/>
      <c r="B298" s="53"/>
      <c r="C298" s="36" t="str">
        <f>_xlfn.XLOOKUP(B298,'数据源（勿动）'!A:A,'数据源（勿动）'!C:C)&amp;""</f>
        <v/>
      </c>
      <c r="D298" s="36" t="str">
        <f>_xlfn.XLOOKUP(B298,'数据源（勿动）'!A:A,'数据源（勿动）'!B:B)&amp;""</f>
        <v/>
      </c>
      <c r="E298" s="37"/>
      <c r="F298" s="37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1"/>
      <c r="I298" s="38"/>
      <c r="J298" s="54"/>
      <c r="K298" s="38"/>
    </row>
    <row r="299" customHeight="1" spans="1:11">
      <c r="A299" s="34"/>
      <c r="B299" s="53"/>
      <c r="C299" s="36" t="str">
        <f>_xlfn.XLOOKUP(B299,'数据源（勿动）'!A:A,'数据源（勿动）'!C:C)&amp;""</f>
        <v/>
      </c>
      <c r="D299" s="36" t="str">
        <f>_xlfn.XLOOKUP(B299,'数据源（勿动）'!A:A,'数据源（勿动）'!B:B)&amp;""</f>
        <v/>
      </c>
      <c r="E299" s="37"/>
      <c r="F299" s="37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1"/>
      <c r="I299" s="38"/>
      <c r="J299" s="54"/>
      <c r="K299" s="38"/>
    </row>
    <row r="300" customHeight="1" spans="1:11">
      <c r="A300" s="34"/>
      <c r="B300" s="53"/>
      <c r="C300" s="36" t="str">
        <f>_xlfn.XLOOKUP(B300,'数据源（勿动）'!A:A,'数据源（勿动）'!C:C)&amp;""</f>
        <v/>
      </c>
      <c r="D300" s="36" t="str">
        <f>_xlfn.XLOOKUP(B300,'数据源（勿动）'!A:A,'数据源（勿动）'!B:B)&amp;""</f>
        <v/>
      </c>
      <c r="E300" s="37"/>
      <c r="F300" s="37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1"/>
      <c r="I300" s="38"/>
      <c r="J300" s="54"/>
      <c r="K300" s="38"/>
    </row>
    <row r="301" customHeight="1" spans="1:11">
      <c r="A301" s="34"/>
      <c r="B301" s="53"/>
      <c r="C301" s="36" t="str">
        <f>_xlfn.XLOOKUP(B301,'数据源（勿动）'!A:A,'数据源（勿动）'!C:C)&amp;""</f>
        <v/>
      </c>
      <c r="D301" s="36" t="str">
        <f>_xlfn.XLOOKUP(B301,'数据源（勿动）'!A:A,'数据源（勿动）'!B:B)&amp;""</f>
        <v/>
      </c>
      <c r="E301" s="37"/>
      <c r="F301" s="37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1"/>
      <c r="I301" s="38"/>
      <c r="J301" s="54"/>
      <c r="K301" s="38"/>
    </row>
    <row r="302" customHeight="1" spans="1:11">
      <c r="A302" s="34"/>
      <c r="B302" s="53"/>
      <c r="C302" s="36" t="str">
        <f>_xlfn.XLOOKUP(B302,'数据源（勿动）'!A:A,'数据源（勿动）'!C:C)&amp;""</f>
        <v/>
      </c>
      <c r="D302" s="36" t="str">
        <f>_xlfn.XLOOKUP(B302,'数据源（勿动）'!A:A,'数据源（勿动）'!B:B)&amp;""</f>
        <v/>
      </c>
      <c r="E302" s="37"/>
      <c r="F302" s="37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1"/>
      <c r="I302" s="38"/>
      <c r="J302" s="54"/>
      <c r="K302" s="38"/>
    </row>
    <row r="303" customHeight="1" spans="1:11">
      <c r="A303" s="34"/>
      <c r="B303" s="53"/>
      <c r="C303" s="36" t="str">
        <f>_xlfn.XLOOKUP(B303,'数据源（勿动）'!A:A,'数据源（勿动）'!C:C)&amp;""</f>
        <v/>
      </c>
      <c r="D303" s="36" t="str">
        <f>_xlfn.XLOOKUP(B303,'数据源（勿动）'!A:A,'数据源（勿动）'!B:B)&amp;""</f>
        <v/>
      </c>
      <c r="E303" s="37"/>
      <c r="F303" s="37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1"/>
      <c r="I303" s="38"/>
      <c r="J303" s="54"/>
      <c r="K303" s="38"/>
    </row>
    <row r="304" customHeight="1" spans="1:11">
      <c r="A304" s="34"/>
      <c r="B304" s="53"/>
      <c r="C304" s="36" t="str">
        <f>_xlfn.XLOOKUP(B304,'数据源（勿动）'!A:A,'数据源（勿动）'!C:C)&amp;""</f>
        <v/>
      </c>
      <c r="D304" s="36" t="str">
        <f>_xlfn.XLOOKUP(B304,'数据源（勿动）'!A:A,'数据源（勿动）'!B:B)&amp;""</f>
        <v/>
      </c>
      <c r="E304" s="37"/>
      <c r="F304" s="37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1"/>
      <c r="I304" s="38"/>
      <c r="J304" s="54"/>
      <c r="K304" s="38"/>
    </row>
    <row r="305" customHeight="1" spans="1:11">
      <c r="A305" s="34"/>
      <c r="B305" s="53"/>
      <c r="C305" s="36" t="str">
        <f>_xlfn.XLOOKUP(B305,'数据源（勿动）'!A:A,'数据源（勿动）'!C:C)&amp;""</f>
        <v/>
      </c>
      <c r="D305" s="36" t="str">
        <f>_xlfn.XLOOKUP(B305,'数据源（勿动）'!A:A,'数据源（勿动）'!B:B)&amp;""</f>
        <v/>
      </c>
      <c r="E305" s="37"/>
      <c r="F305" s="37"/>
      <c r="G305" s="3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1"/>
      <c r="I305" s="38"/>
      <c r="J305" s="54"/>
      <c r="K305" s="38"/>
    </row>
    <row r="306" customHeight="1" spans="1:11">
      <c r="A306" s="34">
        <v>45864</v>
      </c>
      <c r="B306" s="53" t="s">
        <v>172</v>
      </c>
      <c r="C306" s="36" t="str">
        <f>_xlfn.XLOOKUP(B306,'数据源（勿动）'!A:A,'数据源（勿动）'!C:C)&amp;""</f>
        <v>河南省</v>
      </c>
      <c r="D306" s="36" t="str">
        <f>_xlfn.XLOOKUP(B306,'数据源（勿动）'!A:A,'数据源（勿动）'!B:B)&amp;""</f>
        <v>辉县新田360店</v>
      </c>
      <c r="E306" s="37" t="s">
        <v>28</v>
      </c>
      <c r="F306" s="37">
        <v>143</v>
      </c>
      <c r="G306" s="38">
        <f>IFERROR(IF(E306="步行",F306/4,(F306/(_xlfn.XLOOKUP(C306,'数据源（勿动）'!$F$5:$F$23,_xlfn.XLOOKUP(IF(F306&lt;=10,1,IF(F306&lt;=20,2,IF(F306&lt;=30,3,IF(F306&lt;=40,4,IF(F306&lt;=60,5,6))))),'数据源（勿动）'!$F$4:$L$4,'数据源（勿动）'!$F$5:$L$23))))+IF(E306="打车",0.083,IF(E306="自驾",0.16,0.5))),0)</f>
        <v>2.39367697594502</v>
      </c>
      <c r="H306" s="39">
        <f>VLOOKUP(B306,[2]Sheet2!$A:$T,20,)</f>
        <v>0.789166666741949</v>
      </c>
      <c r="I306" s="47">
        <f>VLOOKUP(B306,[3]Sheet17!$A:$E,5,FALSE)</f>
        <v>0.138666666666667</v>
      </c>
      <c r="J306" s="54"/>
      <c r="K306" s="38">
        <f>SUM(G306:J320)</f>
        <v>11.8591829159595</v>
      </c>
    </row>
    <row r="307" customHeight="1" spans="1:11">
      <c r="A307" s="34"/>
      <c r="B307" s="53" t="s">
        <v>173</v>
      </c>
      <c r="C307" s="36" t="str">
        <f>_xlfn.XLOOKUP(B307,'数据源（勿动）'!A:A,'数据源（勿动）'!C:C)&amp;""</f>
        <v>河南省</v>
      </c>
      <c r="D307" s="36" t="str">
        <f>_xlfn.XLOOKUP(B307,'数据源（勿动）'!A:A,'数据源（勿动）'!B:B)&amp;""</f>
        <v>修武文化路店</v>
      </c>
      <c r="E307" s="37" t="s">
        <v>28</v>
      </c>
      <c r="F307" s="37">
        <v>51</v>
      </c>
      <c r="G307" s="38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1.14990683229814</v>
      </c>
      <c r="H307" s="39">
        <f>VLOOKUP(B307,[2]Sheet2!$A:$T,20,)</f>
        <v>1.01666666666279</v>
      </c>
      <c r="I307" s="47">
        <f>VLOOKUP(B307,[3]Sheet17!$A:$E,5,FALSE)</f>
        <v>0.173333333333333</v>
      </c>
      <c r="J307" s="54"/>
      <c r="K307" s="38"/>
    </row>
    <row r="308" customHeight="1" spans="1:11">
      <c r="A308" s="34"/>
      <c r="B308" s="53" t="s">
        <v>174</v>
      </c>
      <c r="C308" s="36" t="s">
        <v>75</v>
      </c>
      <c r="D308" s="36" t="str">
        <f>_xlfn.XLOOKUP(B308,'数据源（勿动）'!A:A,'数据源（勿动）'!B:B)&amp;""</f>
        <v>焦作王府井百货店</v>
      </c>
      <c r="E308" s="37" t="s">
        <v>28</v>
      </c>
      <c r="F308" s="37">
        <v>63</v>
      </c>
      <c r="G308" s="38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1.14406747891284</v>
      </c>
      <c r="H308" s="39">
        <f>VLOOKUP(B308,[2]Sheet2!$A:$T,20,)</f>
        <v>1.02111111109843</v>
      </c>
      <c r="I308" s="47">
        <f>VLOOKUP(B308,[3]Sheet17!$A:$E,5,FALSE)</f>
        <v>0.182</v>
      </c>
      <c r="J308" s="54"/>
      <c r="K308" s="38"/>
    </row>
    <row r="309" customHeight="1" spans="1:11">
      <c r="A309" s="34"/>
      <c r="B309" s="53" t="s">
        <v>175</v>
      </c>
      <c r="C309" s="36" t="s">
        <v>75</v>
      </c>
      <c r="D309" s="36" t="s">
        <v>176</v>
      </c>
      <c r="E309" s="37" t="s">
        <v>28</v>
      </c>
      <c r="F309" s="37">
        <v>42</v>
      </c>
      <c r="G309" s="38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0.975217391304348</v>
      </c>
      <c r="H309" s="39">
        <f>VLOOKUP(B309,[2]Sheet2!$A:$T,20,)</f>
        <v>0.828611111151986</v>
      </c>
      <c r="I309" s="47">
        <f>VLOOKUP(B309,[3]Sheet17!$A:$E,5,FALSE)</f>
        <v>0.121333333333333</v>
      </c>
      <c r="J309" s="54"/>
      <c r="K309" s="38"/>
    </row>
    <row r="310" customHeight="1" spans="1:11">
      <c r="A310" s="34"/>
      <c r="B310" s="53" t="s">
        <v>177</v>
      </c>
      <c r="C310" s="36" t="str">
        <f>_xlfn.XLOOKUP(B310,'数据源（勿动）'!A:A,'数据源（勿动）'!C:C)&amp;""</f>
        <v>河南省</v>
      </c>
      <c r="D310" s="36" t="str">
        <f>_xlfn.XLOOKUP(B310,'数据源（勿动）'!A:A,'数据源（勿动）'!B:B)&amp;""</f>
        <v>巩义豪布斯卡店</v>
      </c>
      <c r="E310" s="37" t="s">
        <v>28</v>
      </c>
      <c r="F310" s="37">
        <v>27</v>
      </c>
      <c r="G310" s="38">
        <f>IFERROR(IF(E321="步行",F310/4,(F310/(_xlfn.XLOOKUP(C321,'数据源（勿动）'!$F$5:$F$23,_xlfn.XLOOKUP(IF(F310&lt;=10,1,IF(F310&lt;=20,2,IF(F310&lt;=30,3,IF(F310&lt;=40,4,IF(F310&lt;=60,5,6))))),'数据源（勿动）'!$F$4:$L$4,'数据源（勿动）'!$F$5:$L$23))))+IF(E321="打车",0.083,IF(E321="自驾",0.16,0.5))),0)</f>
        <v>0.861480904130943</v>
      </c>
      <c r="H310" s="39">
        <f>VLOOKUP(B310,[2]Sheet2!$A:$T,20,)</f>
        <v>0.881944444379769</v>
      </c>
      <c r="I310" s="47">
        <f>VLOOKUP(B310,[3]Sheet17!$A:$E,5,FALSE)</f>
        <v>0.182</v>
      </c>
      <c r="J310" s="54"/>
      <c r="K310" s="38"/>
    </row>
    <row r="311" customHeight="1" spans="1:11">
      <c r="A311" s="34"/>
      <c r="B311" s="53"/>
      <c r="C311" s="36" t="str">
        <f>_xlfn.XLOOKUP(B311,'数据源（勿动）'!A:A,'数据源（勿动）'!C:C)&amp;""</f>
        <v/>
      </c>
      <c r="D311" s="36" t="str">
        <f>_xlfn.XLOOKUP(B311,'数据源（勿动）'!A:A,'数据源（勿动）'!B:B)&amp;""</f>
        <v/>
      </c>
      <c r="E311" s="37"/>
      <c r="F311" s="37"/>
      <c r="G311" s="38">
        <f>IFERROR(IF(E311="步行",F311/4,(F311/(_xlfn.XLOOKUP(C311,'数据源（勿动）'!$F$5:$F$23,_xlfn.XLOOKUP(IF(F311&lt;=10,1,IF(F311&lt;=20,2,IF(F311&lt;=30,3,IF(F311&lt;=40,4,IF(F311&lt;=60,5,6))))),'数据源（勿动）'!$F$4:$L$4,'数据源（勿动）'!$F$5:$L$23))))+IF(E311="打车",0.083,IF(E311="自驾",0.16,0.5))),0)</f>
        <v>0</v>
      </c>
      <c r="H311" s="41"/>
      <c r="I311" s="38"/>
      <c r="J311" s="54"/>
      <c r="K311" s="38"/>
    </row>
    <row r="312" customHeight="1" spans="1:11">
      <c r="A312" s="34"/>
      <c r="B312" s="53"/>
      <c r="C312" s="36" t="str">
        <f>_xlfn.XLOOKUP(B312,'数据源（勿动）'!A:A,'数据源（勿动）'!C:C)&amp;""</f>
        <v/>
      </c>
      <c r="D312" s="36" t="str">
        <f>_xlfn.XLOOKUP(B312,'数据源（勿动）'!A:A,'数据源（勿动）'!B:B)&amp;""</f>
        <v/>
      </c>
      <c r="E312" s="37"/>
      <c r="F312" s="37"/>
      <c r="G312" s="38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1"/>
      <c r="I312" s="38"/>
      <c r="J312" s="54"/>
      <c r="K312" s="38"/>
    </row>
    <row r="313" customHeight="1" spans="1:11">
      <c r="A313" s="34"/>
      <c r="B313" s="53"/>
      <c r="C313" s="36" t="str">
        <f>_xlfn.XLOOKUP(B313,'数据源（勿动）'!A:A,'数据源（勿动）'!C:C)&amp;""</f>
        <v/>
      </c>
      <c r="D313" s="36" t="str">
        <f>_xlfn.XLOOKUP(B313,'数据源（勿动）'!A:A,'数据源（勿动）'!B:B)&amp;""</f>
        <v/>
      </c>
      <c r="E313" s="37"/>
      <c r="F313" s="37"/>
      <c r="G313" s="38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1"/>
      <c r="I313" s="38"/>
      <c r="J313" s="54"/>
      <c r="K313" s="38"/>
    </row>
    <row r="314" customHeight="1" spans="1:11">
      <c r="A314" s="34"/>
      <c r="B314" s="53"/>
      <c r="C314" s="36" t="str">
        <f>_xlfn.XLOOKUP(B314,'数据源（勿动）'!A:A,'数据源（勿动）'!C:C)&amp;""</f>
        <v/>
      </c>
      <c r="D314" s="36" t="str">
        <f>_xlfn.XLOOKUP(B314,'数据源（勿动）'!A:A,'数据源（勿动）'!B:B)&amp;""</f>
        <v/>
      </c>
      <c r="E314" s="37"/>
      <c r="F314" s="37"/>
      <c r="G314" s="38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1"/>
      <c r="I314" s="38"/>
      <c r="J314" s="54"/>
      <c r="K314" s="38"/>
    </row>
    <row r="315" customHeight="1" spans="1:11">
      <c r="A315" s="34"/>
      <c r="B315" s="53"/>
      <c r="C315" s="36" t="str">
        <f>_xlfn.XLOOKUP(B315,'数据源（勿动）'!A:A,'数据源（勿动）'!C:C)&amp;""</f>
        <v/>
      </c>
      <c r="D315" s="36" t="str">
        <f>_xlfn.XLOOKUP(B315,'数据源（勿动）'!A:A,'数据源（勿动）'!B:B)&amp;""</f>
        <v/>
      </c>
      <c r="E315" s="37"/>
      <c r="F315" s="37"/>
      <c r="G315" s="38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1"/>
      <c r="I315" s="38"/>
      <c r="J315" s="54"/>
      <c r="K315" s="38"/>
    </row>
    <row r="316" customHeight="1" spans="1:11">
      <c r="A316" s="34"/>
      <c r="B316" s="53"/>
      <c r="C316" s="36" t="str">
        <f>_xlfn.XLOOKUP(B316,'数据源（勿动）'!A:A,'数据源（勿动）'!C:C)&amp;""</f>
        <v/>
      </c>
      <c r="D316" s="36" t="str">
        <f>_xlfn.XLOOKUP(B316,'数据源（勿动）'!A:A,'数据源（勿动）'!B:B)&amp;""</f>
        <v/>
      </c>
      <c r="E316" s="37"/>
      <c r="F316" s="37"/>
      <c r="G316" s="38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1"/>
      <c r="I316" s="38"/>
      <c r="J316" s="54"/>
      <c r="K316" s="38"/>
    </row>
    <row r="317" customHeight="1" spans="1:11">
      <c r="A317" s="34"/>
      <c r="B317" s="53"/>
      <c r="C317" s="36" t="str">
        <f>_xlfn.XLOOKUP(B317,'数据源（勿动）'!A:A,'数据源（勿动）'!C:C)&amp;""</f>
        <v/>
      </c>
      <c r="D317" s="36" t="str">
        <f>_xlfn.XLOOKUP(B317,'数据源（勿动）'!A:A,'数据源（勿动）'!B:B)&amp;""</f>
        <v/>
      </c>
      <c r="E317" s="37"/>
      <c r="F317" s="37"/>
      <c r="G317" s="38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1"/>
      <c r="I317" s="38"/>
      <c r="J317" s="54"/>
      <c r="K317" s="38"/>
    </row>
    <row r="318" customHeight="1" spans="1:11">
      <c r="A318" s="34"/>
      <c r="B318" s="53"/>
      <c r="C318" s="36" t="str">
        <f>_xlfn.XLOOKUP(B318,'数据源（勿动）'!A:A,'数据源（勿动）'!C:C)&amp;""</f>
        <v/>
      </c>
      <c r="D318" s="36" t="str">
        <f>_xlfn.XLOOKUP(B318,'数据源（勿动）'!A:A,'数据源（勿动）'!B:B)&amp;""</f>
        <v/>
      </c>
      <c r="E318" s="37"/>
      <c r="F318" s="37"/>
      <c r="G318" s="38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1"/>
      <c r="I318" s="38"/>
      <c r="J318" s="54"/>
      <c r="K318" s="38"/>
    </row>
    <row r="319" customHeight="1" spans="1:11">
      <c r="A319" s="34"/>
      <c r="B319" s="53"/>
      <c r="C319" s="36" t="str">
        <f>_xlfn.XLOOKUP(B319,'数据源（勿动）'!A:A,'数据源（勿动）'!C:C)&amp;""</f>
        <v/>
      </c>
      <c r="D319" s="36" t="str">
        <f>_xlfn.XLOOKUP(B319,'数据源（勿动）'!A:A,'数据源（勿动）'!B:B)&amp;""</f>
        <v/>
      </c>
      <c r="E319" s="37"/>
      <c r="F319" s="37"/>
      <c r="G319" s="38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1"/>
      <c r="I319" s="38"/>
      <c r="J319" s="54"/>
      <c r="K319" s="38"/>
    </row>
    <row r="320" customHeight="1" spans="1:11">
      <c r="A320" s="34"/>
      <c r="B320" s="53"/>
      <c r="C320" s="36" t="str">
        <f>_xlfn.XLOOKUP(B320,'数据源（勿动）'!A:A,'数据源（勿动）'!C:C)&amp;""</f>
        <v/>
      </c>
      <c r="D320" s="36" t="str">
        <f>_xlfn.XLOOKUP(B320,'数据源（勿动）'!A:A,'数据源（勿动）'!B:B)&amp;""</f>
        <v/>
      </c>
      <c r="E320" s="37"/>
      <c r="F320" s="37"/>
      <c r="G320" s="38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1"/>
      <c r="I320" s="38"/>
      <c r="J320" s="54"/>
      <c r="K320" s="38"/>
    </row>
    <row r="321" customHeight="1" spans="1:11">
      <c r="A321" s="34">
        <v>45865</v>
      </c>
      <c r="B321" s="53" t="s">
        <v>178</v>
      </c>
      <c r="C321" s="36" t="s">
        <v>75</v>
      </c>
      <c r="D321" s="36" t="s">
        <v>179</v>
      </c>
      <c r="E321" s="37" t="s">
        <v>28</v>
      </c>
      <c r="F321" s="37">
        <v>89</v>
      </c>
      <c r="G321" s="38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1.5501905654483</v>
      </c>
      <c r="H321" s="39">
        <f>VLOOKUP(B321,[2]Sheet2!$A:$T,20,)</f>
        <v>0.815000000002328</v>
      </c>
      <c r="I321" s="47">
        <f>VLOOKUP(B321,[3]Sheet17!$A:$E,5,FALSE)</f>
        <v>0.121333333333333</v>
      </c>
      <c r="J321" s="54"/>
      <c r="K321" s="38">
        <f>SUM(G321:J335)</f>
        <v>8.08577962073146</v>
      </c>
    </row>
    <row r="322" customHeight="1" spans="1:11">
      <c r="A322" s="34"/>
      <c r="B322" s="53" t="s">
        <v>180</v>
      </c>
      <c r="C322" s="36" t="str">
        <f>_xlfn.XLOOKUP(B322,'数据源（勿动）'!A:A,'数据源（勿动）'!C:C)&amp;""</f>
        <v>河南省</v>
      </c>
      <c r="D322" s="36" t="str">
        <f>_xlfn.XLOOKUP(B322,'数据源（勿动）'!A:A,'数据源（勿动）'!B:B)&amp;""</f>
        <v>孟津大张店</v>
      </c>
      <c r="E322" s="37" t="s">
        <v>28</v>
      </c>
      <c r="F322" s="37">
        <v>39</v>
      </c>
      <c r="G322" s="38">
        <f>IFERROR(IF(E322="步行",F322/4,(F322/(_xlfn.XLOOKUP(C322,'数据源（勿动）'!$F$5:$F$23,_xlfn.XLOOKUP(IF(F322&lt;=10,1,IF(F322&lt;=20,2,IF(F322&lt;=30,3,IF(F322&lt;=40,4,IF(F322&lt;=60,5,6))))),'数据源（勿动）'!$F$4:$L$4,'数据源（勿动）'!$F$5:$L$23))))+IF(E322="打车",0.083,IF(E322="自驾",0.16,0.5))),0)</f>
        <v>0.941406531757163</v>
      </c>
      <c r="H322" s="39">
        <f>VLOOKUP(B322,[2]Sheet2!$A:$T,20,)</f>
        <v>0.945277777675074</v>
      </c>
      <c r="I322" s="47">
        <f>VLOOKUP(B322,[3]Sheet17!$A:$E,5,FALSE)</f>
        <v>0.13</v>
      </c>
      <c r="J322" s="54"/>
      <c r="K322" s="38"/>
    </row>
    <row r="323" customHeight="1" spans="1:11">
      <c r="A323" s="34"/>
      <c r="B323" s="53" t="s">
        <v>181</v>
      </c>
      <c r="C323" s="36" t="s">
        <v>75</v>
      </c>
      <c r="D323" s="36" t="str">
        <f>_xlfn.XLOOKUP(B323,'数据源（勿动）'!A:A,'数据源（勿动）'!B:B)&amp;""</f>
        <v>洛阳中州万达广场</v>
      </c>
      <c r="E323" s="37" t="s">
        <v>28</v>
      </c>
      <c r="F323" s="37">
        <v>20</v>
      </c>
      <c r="G323" s="38">
        <f>IFERROR(IF(E323="步行",F323/4,(F323/(_xlfn.XLOOKUP(C323,'数据源（勿动）'!$F$5:$F$23,_xlfn.XLOOKUP(IF(F323&lt;=10,1,IF(F323&lt;=20,2,IF(F323&lt;=30,3,IF(F323&lt;=40,4,IF(F323&lt;=60,5,6))))),'数据源（勿动）'!$F$4:$L$4,'数据源（勿动）'!$F$5:$L$23))))+IF(E323="打车",0.083,IF(E323="自驾",0.16,0.5))),0)</f>
        <v>0.768087564609304</v>
      </c>
      <c r="H323" s="39">
        <f>VLOOKUP(B323,[2]Sheet2!$A:$T,20,)</f>
        <v>0.743333333171904</v>
      </c>
      <c r="I323" s="47">
        <f>VLOOKUP(B323,[3]Sheet17!$A:$E,5,FALSE)</f>
        <v>0.164666666666667</v>
      </c>
      <c r="J323" s="54"/>
      <c r="K323" s="38"/>
    </row>
    <row r="324" customHeight="1" spans="1:11">
      <c r="A324" s="34"/>
      <c r="B324" s="53" t="s">
        <v>182</v>
      </c>
      <c r="C324" s="36" t="s">
        <v>75</v>
      </c>
      <c r="D324" s="36" t="s">
        <v>183</v>
      </c>
      <c r="E324" s="37" t="s">
        <v>28</v>
      </c>
      <c r="F324" s="37">
        <v>4.6</v>
      </c>
      <c r="G324" s="38">
        <f>IFERROR(IF(E324="步行",F324/4,(F324/(_xlfn.XLOOKUP(C324,'数据源（勿动）'!$F$5:$F$23,_xlfn.XLOOKUP(IF(F324&lt;=10,1,IF(F324&lt;=20,2,IF(F324&lt;=30,3,IF(F324&lt;=40,4,IF(F324&lt;=60,5,6))))),'数据源（勿动）'!$F$4:$L$4,'数据源（勿动）'!$F$5:$L$23))))+IF(E324="打车",0.083,IF(E324="自驾",0.16,0.5))),0)</f>
        <v>0.34370607028754</v>
      </c>
      <c r="H324" s="39">
        <f>VLOOKUP(B324,[2]Sheet2!$A:$T,20,)</f>
        <v>1.05777777777985</v>
      </c>
      <c r="I324" s="47">
        <f>VLOOKUP(B324,[3]Sheet17!$A:$E,5,FALSE)</f>
        <v>0.13</v>
      </c>
      <c r="J324" s="54"/>
      <c r="K324" s="38"/>
    </row>
    <row r="325" customHeight="1" spans="1:11">
      <c r="A325" s="34"/>
      <c r="B325" s="53" t="s">
        <v>182</v>
      </c>
      <c r="C325" s="36" t="s">
        <v>75</v>
      </c>
      <c r="D325" s="36" t="s">
        <v>183</v>
      </c>
      <c r="E325" s="37" t="s">
        <v>123</v>
      </c>
      <c r="F325" s="37">
        <v>1.5</v>
      </c>
      <c r="G325" s="38">
        <f>IFERROR(IF(E325="步行",F325/4,(F325/(_xlfn.XLOOKUP(C325,'数据源（勿动）'!$F$5:$F$23,_xlfn.XLOOKUP(IF(F325&lt;=10,1,IF(F325&lt;=20,2,IF(F325&lt;=30,3,IF(F325&lt;=40,4,IF(F325&lt;=60,5,6))))),'数据源（勿动）'!$F$4:$L$4,'数据源（勿动）'!$F$5:$L$23))))+IF(E325="打车",0.083,IF(E325="自驾",0.16,0.5))),0)</f>
        <v>0.375</v>
      </c>
      <c r="H325" s="39"/>
      <c r="I325" s="47"/>
      <c r="J325" s="54"/>
      <c r="K325" s="38"/>
    </row>
    <row r="326" customHeight="1" spans="1:11">
      <c r="A326" s="34"/>
      <c r="B326" s="53"/>
      <c r="C326" s="36" t="str">
        <f>_xlfn.XLOOKUP(B326,'数据源（勿动）'!A:A,'数据源（勿动）'!C:C)&amp;""</f>
        <v/>
      </c>
      <c r="D326" s="36" t="str">
        <f>_xlfn.XLOOKUP(B326,'数据源（勿动）'!A:A,'数据源（勿动）'!B:B)&amp;""</f>
        <v/>
      </c>
      <c r="E326" s="37"/>
      <c r="F326" s="37"/>
      <c r="G326" s="38">
        <f>IFERROR(IF(E326="步行",F326/4,(F326/(_xlfn.XLOOKUP(C326,'数据源（勿动）'!$F$5:$F$23,_xlfn.XLOOKUP(IF(F326&lt;=10,1,IF(F326&lt;=20,2,IF(F326&lt;=30,3,IF(F326&lt;=40,4,IF(F326&lt;=60,5,6))))),'数据源（勿动）'!$F$4:$L$4,'数据源（勿动）'!$F$5:$L$23))))+IF(E326="打车",0.083,IF(E326="自驾",0.16,0.5))),0)</f>
        <v>0</v>
      </c>
      <c r="H326" s="41"/>
      <c r="I326" s="38"/>
      <c r="J326" s="54"/>
      <c r="K326" s="38"/>
    </row>
    <row r="327" customHeight="1" spans="1:11">
      <c r="A327" s="34"/>
      <c r="B327" s="53"/>
      <c r="C327" s="36" t="str">
        <f>_xlfn.XLOOKUP(B327,'数据源（勿动）'!A:A,'数据源（勿动）'!C:C)&amp;""</f>
        <v/>
      </c>
      <c r="D327" s="36" t="str">
        <f>_xlfn.XLOOKUP(B327,'数据源（勿动）'!A:A,'数据源（勿动）'!B:B)&amp;""</f>
        <v/>
      </c>
      <c r="E327" s="37"/>
      <c r="F327" s="37"/>
      <c r="G327" s="38">
        <f>IFERROR(IF(E327="步行",F327/4,(F327/(_xlfn.XLOOKUP(C327,'数据源（勿动）'!$F$5:$F$23,_xlfn.XLOOKUP(IF(F327&lt;=10,1,IF(F327&lt;=20,2,IF(F327&lt;=30,3,IF(F327&lt;=40,4,IF(F327&lt;=60,5,6))))),'数据源（勿动）'!$F$4:$L$4,'数据源（勿动）'!$F$5:$L$23))))+IF(E327="打车",0.083,IF(E327="自驾",0.16,0.5))),0)</f>
        <v>0</v>
      </c>
      <c r="H327" s="41"/>
      <c r="I327" s="38"/>
      <c r="J327" s="54"/>
      <c r="K327" s="38"/>
    </row>
    <row r="328" customHeight="1" spans="1:11">
      <c r="A328" s="34"/>
      <c r="B328" s="53"/>
      <c r="C328" s="36" t="str">
        <f>_xlfn.XLOOKUP(B328,'数据源（勿动）'!A:A,'数据源（勿动）'!C:C)&amp;""</f>
        <v/>
      </c>
      <c r="D328" s="36" t="str">
        <f>_xlfn.XLOOKUP(B328,'数据源（勿动）'!A:A,'数据源（勿动）'!B:B)&amp;""</f>
        <v/>
      </c>
      <c r="E328" s="37"/>
      <c r="F328" s="37"/>
      <c r="G328" s="38">
        <f>IFERROR(IF(E328="步行",F328/4,(F328/(_xlfn.XLOOKUP(C328,'数据源（勿动）'!$F$5:$F$23,_xlfn.XLOOKUP(IF(F328&lt;=10,1,IF(F328&lt;=20,2,IF(F328&lt;=30,3,IF(F328&lt;=40,4,IF(F328&lt;=60,5,6))))),'数据源（勿动）'!$F$4:$L$4,'数据源（勿动）'!$F$5:$L$23))))+IF(E328="打车",0.083,IF(E328="自驾",0.16,0.5))),0)</f>
        <v>0</v>
      </c>
      <c r="H328" s="41"/>
      <c r="I328" s="38"/>
      <c r="J328" s="54"/>
      <c r="K328" s="38"/>
    </row>
    <row r="329" customHeight="1" spans="1:11">
      <c r="A329" s="34"/>
      <c r="B329" s="53"/>
      <c r="C329" s="36" t="str">
        <f>_xlfn.XLOOKUP(B329,'数据源（勿动）'!A:A,'数据源（勿动）'!C:C)&amp;""</f>
        <v/>
      </c>
      <c r="D329" s="36" t="str">
        <f>_xlfn.XLOOKUP(B329,'数据源（勿动）'!A:A,'数据源（勿动）'!B:B)&amp;""</f>
        <v/>
      </c>
      <c r="E329" s="37"/>
      <c r="F329" s="37"/>
      <c r="G329" s="38">
        <f>IFERROR(IF(E329="步行",F329/4,(F329/(_xlfn.XLOOKUP(C329,'数据源（勿动）'!$F$5:$F$23,_xlfn.XLOOKUP(IF(F329&lt;=10,1,IF(F329&lt;=20,2,IF(F329&lt;=30,3,IF(F329&lt;=40,4,IF(F329&lt;=60,5,6))))),'数据源（勿动）'!$F$4:$L$4,'数据源（勿动）'!$F$5:$L$23))))+IF(E329="打车",0.083,IF(E329="自驾",0.16,0.5))),0)</f>
        <v>0</v>
      </c>
      <c r="H329" s="41"/>
      <c r="I329" s="38"/>
      <c r="J329" s="54"/>
      <c r="K329" s="38"/>
    </row>
    <row r="330" customHeight="1" spans="1:11">
      <c r="A330" s="34"/>
      <c r="B330" s="53"/>
      <c r="C330" s="36" t="str">
        <f>_xlfn.XLOOKUP(B330,'数据源（勿动）'!A:A,'数据源（勿动）'!C:C)&amp;""</f>
        <v/>
      </c>
      <c r="D330" s="36" t="str">
        <f>_xlfn.XLOOKUP(B330,'数据源（勿动）'!A:A,'数据源（勿动）'!B:B)&amp;""</f>
        <v/>
      </c>
      <c r="E330" s="37"/>
      <c r="F330" s="37"/>
      <c r="G330" s="38">
        <f>IFERROR(IF(E330="步行",F330/4,(F330/(_xlfn.XLOOKUP(C330,'数据源（勿动）'!$F$5:$F$23,_xlfn.XLOOKUP(IF(F330&lt;=10,1,IF(F330&lt;=20,2,IF(F330&lt;=30,3,IF(F330&lt;=40,4,IF(F330&lt;=60,5,6))))),'数据源（勿动）'!$F$4:$L$4,'数据源（勿动）'!$F$5:$L$23))))+IF(E330="打车",0.083,IF(E330="自驾",0.16,0.5))),0)</f>
        <v>0</v>
      </c>
      <c r="H330" s="41"/>
      <c r="I330" s="38"/>
      <c r="J330" s="54"/>
      <c r="K330" s="38"/>
    </row>
    <row r="331" customHeight="1" spans="1:11">
      <c r="A331" s="34"/>
      <c r="B331" s="53"/>
      <c r="C331" s="36" t="str">
        <f>_xlfn.XLOOKUP(B331,'数据源（勿动）'!A:A,'数据源（勿动）'!C:C)&amp;""</f>
        <v/>
      </c>
      <c r="D331" s="36" t="str">
        <f>_xlfn.XLOOKUP(B331,'数据源（勿动）'!A:A,'数据源（勿动）'!B:B)&amp;""</f>
        <v/>
      </c>
      <c r="E331" s="37"/>
      <c r="F331" s="37"/>
      <c r="G331" s="38">
        <f>IFERROR(IF(E331="步行",F331/4,(F331/(_xlfn.XLOOKUP(C331,'数据源（勿动）'!$F$5:$F$23,_xlfn.XLOOKUP(IF(F331&lt;=10,1,IF(F331&lt;=20,2,IF(F331&lt;=30,3,IF(F331&lt;=40,4,IF(F331&lt;=60,5,6))))),'数据源（勿动）'!$F$4:$L$4,'数据源（勿动）'!$F$5:$L$23))))+IF(E331="打车",0.083,IF(E331="自驾",0.16,0.5))),0)</f>
        <v>0</v>
      </c>
      <c r="H331" s="41"/>
      <c r="I331" s="38"/>
      <c r="J331" s="54"/>
      <c r="K331" s="38"/>
    </row>
    <row r="332" customHeight="1" spans="1:11">
      <c r="A332" s="34"/>
      <c r="B332" s="53"/>
      <c r="C332" s="36" t="str">
        <f>_xlfn.XLOOKUP(B332,'数据源（勿动）'!A:A,'数据源（勿动）'!C:C)&amp;""</f>
        <v/>
      </c>
      <c r="D332" s="36" t="str">
        <f>_xlfn.XLOOKUP(B332,'数据源（勿动）'!A:A,'数据源（勿动）'!B:B)&amp;""</f>
        <v/>
      </c>
      <c r="E332" s="37"/>
      <c r="F332" s="37"/>
      <c r="G332" s="38">
        <f>IFERROR(IF(E332="步行",F332/4,(F332/(_xlfn.XLOOKUP(C332,'数据源（勿动）'!$F$5:$F$23,_xlfn.XLOOKUP(IF(F332&lt;=10,1,IF(F332&lt;=20,2,IF(F332&lt;=30,3,IF(F332&lt;=40,4,IF(F332&lt;=60,5,6))))),'数据源（勿动）'!$F$4:$L$4,'数据源（勿动）'!$F$5:$L$23))))+IF(E332="打车",0.083,IF(E332="自驾",0.16,0.5))),0)</f>
        <v>0</v>
      </c>
      <c r="H332" s="41"/>
      <c r="I332" s="38"/>
      <c r="J332" s="54"/>
      <c r="K332" s="38"/>
    </row>
    <row r="333" customHeight="1" spans="1:11">
      <c r="A333" s="34"/>
      <c r="B333" s="53"/>
      <c r="C333" s="36" t="str">
        <f>_xlfn.XLOOKUP(B333,'数据源（勿动）'!A:A,'数据源（勿动）'!C:C)&amp;""</f>
        <v/>
      </c>
      <c r="D333" s="36" t="str">
        <f>_xlfn.XLOOKUP(B333,'数据源（勿动）'!A:A,'数据源（勿动）'!B:B)&amp;""</f>
        <v/>
      </c>
      <c r="E333" s="37"/>
      <c r="F333" s="37"/>
      <c r="G333" s="38">
        <f>IFERROR(IF(E333="步行",F333/4,(F333/(_xlfn.XLOOKUP(C333,'数据源（勿动）'!$F$5:$F$23,_xlfn.XLOOKUP(IF(F333&lt;=10,1,IF(F333&lt;=20,2,IF(F333&lt;=30,3,IF(F333&lt;=40,4,IF(F333&lt;=60,5,6))))),'数据源（勿动）'!$F$4:$L$4,'数据源（勿动）'!$F$5:$L$23))))+IF(E333="打车",0.083,IF(E333="自驾",0.16,0.5))),0)</f>
        <v>0</v>
      </c>
      <c r="H333" s="41"/>
      <c r="I333" s="38"/>
      <c r="J333" s="54"/>
      <c r="K333" s="38"/>
    </row>
    <row r="334" customHeight="1" spans="1:11">
      <c r="A334" s="34"/>
      <c r="B334" s="53"/>
      <c r="C334" s="36" t="str">
        <f>_xlfn.XLOOKUP(B334,'数据源（勿动）'!A:A,'数据源（勿动）'!C:C)&amp;""</f>
        <v/>
      </c>
      <c r="D334" s="36" t="str">
        <f>_xlfn.XLOOKUP(B334,'数据源（勿动）'!A:A,'数据源（勿动）'!B:B)&amp;""</f>
        <v/>
      </c>
      <c r="E334" s="37"/>
      <c r="F334" s="37"/>
      <c r="G334" s="38">
        <f>IFERROR(IF(E334="步行",F334/4,(F334/(_xlfn.XLOOKUP(C334,'数据源（勿动）'!$F$5:$F$23,_xlfn.XLOOKUP(IF(F334&lt;=10,1,IF(F334&lt;=20,2,IF(F334&lt;=30,3,IF(F334&lt;=40,4,IF(F334&lt;=60,5,6))))),'数据源（勿动）'!$F$4:$L$4,'数据源（勿动）'!$F$5:$L$23))))+IF(E334="打车",0.083,IF(E334="自驾",0.16,0.5))),0)</f>
        <v>0</v>
      </c>
      <c r="H334" s="41"/>
      <c r="I334" s="38"/>
      <c r="J334" s="54"/>
      <c r="K334" s="38"/>
    </row>
    <row r="335" customHeight="1" spans="1:11">
      <c r="A335" s="34"/>
      <c r="B335" s="53"/>
      <c r="C335" s="36" t="str">
        <f>_xlfn.XLOOKUP(B335,'数据源（勿动）'!A:A,'数据源（勿动）'!C:C)&amp;""</f>
        <v/>
      </c>
      <c r="D335" s="36" t="str">
        <f>_xlfn.XLOOKUP(B335,'数据源（勿动）'!A:A,'数据源（勿动）'!B:B)&amp;""</f>
        <v/>
      </c>
      <c r="E335" s="37"/>
      <c r="F335" s="37"/>
      <c r="G335" s="38">
        <f>IFERROR(IF(E335="步行",F335/4,(F335/(_xlfn.XLOOKUP(C335,'数据源（勿动）'!$F$5:$F$23,_xlfn.XLOOKUP(IF(F335&lt;=10,1,IF(F335&lt;=20,2,IF(F335&lt;=30,3,IF(F335&lt;=40,4,IF(F335&lt;=60,5,6))))),'数据源（勿动）'!$F$4:$L$4,'数据源（勿动）'!$F$5:$L$23))))+IF(E335="打车",0.083,IF(E335="自驾",0.16,0.5))),0)</f>
        <v>0</v>
      </c>
      <c r="H335" s="41"/>
      <c r="I335" s="38"/>
      <c r="J335" s="54"/>
      <c r="K335" s="38"/>
    </row>
    <row r="336" customHeight="1" spans="1:11">
      <c r="A336" s="34">
        <v>45866</v>
      </c>
      <c r="B336" s="53" t="s">
        <v>184</v>
      </c>
      <c r="C336" s="36" t="s">
        <v>75</v>
      </c>
      <c r="D336" s="36" t="s">
        <v>185</v>
      </c>
      <c r="E336" s="37" t="s">
        <v>28</v>
      </c>
      <c r="F336" s="37">
        <v>149</v>
      </c>
      <c r="G336" s="38">
        <f>IFERROR(IF(E336="步行",F336/4,(F336/(_xlfn.XLOOKUP(C336,'数据源（勿动）'!$F$5:$F$23,_xlfn.XLOOKUP(IF(F336&lt;=10,1,IF(F336&lt;=20,2,IF(F336&lt;=30,3,IF(F336&lt;=40,4,IF(F336&lt;=60,5,6))))),'数据源（勿动）'!$F$4:$L$4,'数据源（勿动）'!$F$5:$L$23))))+IF(E336="打车",0.083,IF(E336="自驾",0.16,0.5))),0)</f>
        <v>2.48739768822243</v>
      </c>
      <c r="H336" s="39">
        <f>VLOOKUP(B336,[2]Sheet2!$A:$T,20,)</f>
        <v>0.846666666737292</v>
      </c>
      <c r="I336" s="47">
        <f>VLOOKUP(B336,[3]Sheet17!$A:$E,5,FALSE)</f>
        <v>0.138666666666667</v>
      </c>
      <c r="J336" s="54"/>
      <c r="K336" s="38">
        <f>SUM(G336:J350)</f>
        <v>3.47273102162639</v>
      </c>
    </row>
    <row r="337" customHeight="1" spans="1:11">
      <c r="A337" s="34"/>
      <c r="B337" s="53"/>
      <c r="C337" s="36"/>
      <c r="D337" s="36"/>
      <c r="E337" s="37"/>
      <c r="F337" s="37"/>
      <c r="G337" s="38"/>
      <c r="H337" s="41"/>
      <c r="I337" s="38"/>
      <c r="J337" s="54"/>
      <c r="K337" s="38"/>
    </row>
    <row r="338" customHeight="1" spans="1:11">
      <c r="A338" s="34"/>
      <c r="B338" s="53"/>
      <c r="C338" s="36"/>
      <c r="D338" s="36"/>
      <c r="E338" s="37"/>
      <c r="F338" s="37"/>
      <c r="G338" s="38"/>
      <c r="H338" s="41"/>
      <c r="I338" s="38"/>
      <c r="J338" s="54"/>
      <c r="K338" s="38"/>
    </row>
    <row r="339" customHeight="1" spans="1:11">
      <c r="A339" s="34"/>
      <c r="B339" s="53"/>
      <c r="C339" s="36"/>
      <c r="D339" s="36"/>
      <c r="E339" s="37"/>
      <c r="F339" s="37"/>
      <c r="G339" s="38"/>
      <c r="H339" s="41"/>
      <c r="I339" s="38"/>
      <c r="J339" s="54"/>
      <c r="K339" s="38"/>
    </row>
    <row r="340" customHeight="1" spans="1:11">
      <c r="A340" s="34"/>
      <c r="B340" s="53"/>
      <c r="C340" s="36"/>
      <c r="D340" s="36"/>
      <c r="E340" s="37"/>
      <c r="F340" s="37"/>
      <c r="G340" s="38"/>
      <c r="H340" s="41"/>
      <c r="I340" s="38"/>
      <c r="J340" s="54"/>
      <c r="K340" s="38"/>
    </row>
    <row r="341" customHeight="1" spans="1:11">
      <c r="A341" s="34"/>
      <c r="B341" s="53"/>
      <c r="C341" s="36" t="str">
        <f>_xlfn.XLOOKUP(B341,'数据源（勿动）'!A:A,'数据源（勿动）'!C:C)&amp;""</f>
        <v/>
      </c>
      <c r="D341" s="36" t="str">
        <f>_xlfn.XLOOKUP(B341,'数据源（勿动）'!A:A,'数据源（勿动）'!B:B)&amp;""</f>
        <v/>
      </c>
      <c r="E341" s="37"/>
      <c r="F341" s="37"/>
      <c r="G341" s="38">
        <f>IFERROR(IF(E341="步行",F341/4,(F341/(_xlfn.XLOOKUP(C341,'数据源（勿动）'!$F$5:$F$23,_xlfn.XLOOKUP(IF(F341&lt;=10,1,IF(F341&lt;=20,2,IF(F341&lt;=30,3,IF(F341&lt;=40,4,IF(F341&lt;=60,5,6))))),'数据源（勿动）'!$F$4:$L$4,'数据源（勿动）'!$F$5:$L$23))))+IF(E341="打车",0.083,IF(E341="自驾",0.16,0.5))),0)</f>
        <v>0</v>
      </c>
      <c r="H341" s="41"/>
      <c r="I341" s="38"/>
      <c r="J341" s="54"/>
      <c r="K341" s="38"/>
    </row>
    <row r="342" customHeight="1" spans="1:11">
      <c r="A342" s="34"/>
      <c r="B342" s="53"/>
      <c r="C342" s="36" t="str">
        <f>_xlfn.XLOOKUP(B342,'数据源（勿动）'!A:A,'数据源（勿动）'!C:C)&amp;""</f>
        <v/>
      </c>
      <c r="D342" s="36" t="str">
        <f>_xlfn.XLOOKUP(B342,'数据源（勿动）'!A:A,'数据源（勿动）'!B:B)&amp;""</f>
        <v/>
      </c>
      <c r="E342" s="37"/>
      <c r="F342" s="37"/>
      <c r="G342" s="38">
        <f>IFERROR(IF(E342="步行",F342/4,(F342/(_xlfn.XLOOKUP(C342,'数据源（勿动）'!$F$5:$F$23,_xlfn.XLOOKUP(IF(F342&lt;=10,1,IF(F342&lt;=20,2,IF(F342&lt;=30,3,IF(F342&lt;=40,4,IF(F342&lt;=60,5,6))))),'数据源（勿动）'!$F$4:$L$4,'数据源（勿动）'!$F$5:$L$23))))+IF(E342="打车",0.083,IF(E342="自驾",0.16,0.5))),0)</f>
        <v>0</v>
      </c>
      <c r="H342" s="41"/>
      <c r="I342" s="38"/>
      <c r="J342" s="54"/>
      <c r="K342" s="38"/>
    </row>
    <row r="343" customHeight="1" spans="1:11">
      <c r="A343" s="34"/>
      <c r="B343" s="53"/>
      <c r="C343" s="36" t="str">
        <f>_xlfn.XLOOKUP(B343,'数据源（勿动）'!A:A,'数据源（勿动）'!C:C)&amp;""</f>
        <v/>
      </c>
      <c r="D343" s="36" t="str">
        <f>_xlfn.XLOOKUP(B343,'数据源（勿动）'!A:A,'数据源（勿动）'!B:B)&amp;""</f>
        <v/>
      </c>
      <c r="E343" s="37"/>
      <c r="F343" s="37"/>
      <c r="G343" s="38">
        <f>IFERROR(IF(E343="步行",F343/4,(F343/(_xlfn.XLOOKUP(C343,'数据源（勿动）'!$F$5:$F$23,_xlfn.XLOOKUP(IF(F343&lt;=10,1,IF(F343&lt;=20,2,IF(F343&lt;=30,3,IF(F343&lt;=40,4,IF(F343&lt;=60,5,6))))),'数据源（勿动）'!$F$4:$L$4,'数据源（勿动）'!$F$5:$L$23))))+IF(E343="打车",0.083,IF(E343="自驾",0.16,0.5))),0)</f>
        <v>0</v>
      </c>
      <c r="H343" s="41"/>
      <c r="I343" s="38"/>
      <c r="J343" s="54"/>
      <c r="K343" s="38"/>
    </row>
    <row r="344" customHeight="1" spans="1:11">
      <c r="A344" s="34"/>
      <c r="B344" s="53"/>
      <c r="C344" s="36" t="str">
        <f>_xlfn.XLOOKUP(B344,'数据源（勿动）'!A:A,'数据源（勿动）'!C:C)&amp;""</f>
        <v/>
      </c>
      <c r="D344" s="36" t="str">
        <f>_xlfn.XLOOKUP(B344,'数据源（勿动）'!A:A,'数据源（勿动）'!B:B)&amp;""</f>
        <v/>
      </c>
      <c r="E344" s="37"/>
      <c r="F344" s="37"/>
      <c r="G344" s="38">
        <f>IFERROR(IF(E344="步行",F344/4,(F344/(_xlfn.XLOOKUP(C344,'数据源（勿动）'!$F$5:$F$23,_xlfn.XLOOKUP(IF(F344&lt;=10,1,IF(F344&lt;=20,2,IF(F344&lt;=30,3,IF(F344&lt;=40,4,IF(F344&lt;=60,5,6))))),'数据源（勿动）'!$F$4:$L$4,'数据源（勿动）'!$F$5:$L$23))))+IF(E344="打车",0.083,IF(E344="自驾",0.16,0.5))),0)</f>
        <v>0</v>
      </c>
      <c r="H344" s="41"/>
      <c r="I344" s="38"/>
      <c r="J344" s="54"/>
      <c r="K344" s="38"/>
    </row>
    <row r="345" customHeight="1" spans="1:11">
      <c r="A345" s="34"/>
      <c r="B345" s="53"/>
      <c r="C345" s="36" t="str">
        <f>_xlfn.XLOOKUP(B345,'数据源（勿动）'!A:A,'数据源（勿动）'!C:C)&amp;""</f>
        <v/>
      </c>
      <c r="D345" s="36" t="str">
        <f>_xlfn.XLOOKUP(B345,'数据源（勿动）'!A:A,'数据源（勿动）'!B:B)&amp;""</f>
        <v/>
      </c>
      <c r="E345" s="37"/>
      <c r="F345" s="37"/>
      <c r="G345" s="38">
        <f>IFERROR(IF(E345="步行",F345/4,(F345/(_xlfn.XLOOKUP(C345,'数据源（勿动）'!$F$5:$F$23,_xlfn.XLOOKUP(IF(F345&lt;=10,1,IF(F345&lt;=20,2,IF(F345&lt;=30,3,IF(F345&lt;=40,4,IF(F345&lt;=60,5,6))))),'数据源（勿动）'!$F$4:$L$4,'数据源（勿动）'!$F$5:$L$23))))+IF(E345="打车",0.083,IF(E345="自驾",0.16,0.5))),0)</f>
        <v>0</v>
      </c>
      <c r="H345" s="41"/>
      <c r="I345" s="38"/>
      <c r="J345" s="54"/>
      <c r="K345" s="38"/>
    </row>
    <row r="346" customHeight="1" spans="1:11">
      <c r="A346" s="34"/>
      <c r="B346" s="53"/>
      <c r="C346" s="36" t="str">
        <f>_xlfn.XLOOKUP(B346,'数据源（勿动）'!A:A,'数据源（勿动）'!C:C)&amp;""</f>
        <v/>
      </c>
      <c r="D346" s="36" t="str">
        <f>_xlfn.XLOOKUP(B346,'数据源（勿动）'!A:A,'数据源（勿动）'!B:B)&amp;""</f>
        <v/>
      </c>
      <c r="E346" s="37"/>
      <c r="F346" s="37"/>
      <c r="G346" s="38">
        <f>IFERROR(IF(E346="步行",F346/4,(F346/(_xlfn.XLOOKUP(C346,'数据源（勿动）'!$F$5:$F$23,_xlfn.XLOOKUP(IF(F346&lt;=10,1,IF(F346&lt;=20,2,IF(F346&lt;=30,3,IF(F346&lt;=40,4,IF(F346&lt;=60,5,6))))),'数据源（勿动）'!$F$4:$L$4,'数据源（勿动）'!$F$5:$L$23))))+IF(E346="打车",0.083,IF(E346="自驾",0.16,0.5))),0)</f>
        <v>0</v>
      </c>
      <c r="H346" s="41"/>
      <c r="I346" s="38"/>
      <c r="J346" s="54"/>
      <c r="K346" s="38"/>
    </row>
    <row r="347" customHeight="1" spans="1:11">
      <c r="A347" s="34"/>
      <c r="B347" s="53"/>
      <c r="C347" s="36" t="str">
        <f>_xlfn.XLOOKUP(B347,'数据源（勿动）'!A:A,'数据源（勿动）'!C:C)&amp;""</f>
        <v/>
      </c>
      <c r="D347" s="36" t="str">
        <f>_xlfn.XLOOKUP(B347,'数据源（勿动）'!A:A,'数据源（勿动）'!B:B)&amp;""</f>
        <v/>
      </c>
      <c r="E347" s="37"/>
      <c r="F347" s="37"/>
      <c r="G347" s="38">
        <f>IFERROR(IF(E347="步行",F347/4,(F347/(_xlfn.XLOOKUP(C347,'数据源（勿动）'!$F$5:$F$23,_xlfn.XLOOKUP(IF(F347&lt;=10,1,IF(F347&lt;=20,2,IF(F347&lt;=30,3,IF(F347&lt;=40,4,IF(F347&lt;=60,5,6))))),'数据源（勿动）'!$F$4:$L$4,'数据源（勿动）'!$F$5:$L$23))))+IF(E347="打车",0.083,IF(E347="自驾",0.16,0.5))),0)</f>
        <v>0</v>
      </c>
      <c r="H347" s="41"/>
      <c r="I347" s="38"/>
      <c r="J347" s="54"/>
      <c r="K347" s="38"/>
    </row>
    <row r="348" customHeight="1" spans="1:11">
      <c r="A348" s="34"/>
      <c r="B348" s="53"/>
      <c r="C348" s="36" t="str">
        <f>_xlfn.XLOOKUP(B348,'数据源（勿动）'!A:A,'数据源（勿动）'!C:C)&amp;""</f>
        <v/>
      </c>
      <c r="D348" s="36" t="str">
        <f>_xlfn.XLOOKUP(B348,'数据源（勿动）'!A:A,'数据源（勿动）'!B:B)&amp;""</f>
        <v/>
      </c>
      <c r="E348" s="37"/>
      <c r="F348" s="37"/>
      <c r="G348" s="38">
        <f>IFERROR(IF(E348="步行",F348/4,(F348/(_xlfn.XLOOKUP(C348,'数据源（勿动）'!$F$5:$F$23,_xlfn.XLOOKUP(IF(F348&lt;=10,1,IF(F348&lt;=20,2,IF(F348&lt;=30,3,IF(F348&lt;=40,4,IF(F348&lt;=60,5,6))))),'数据源（勿动）'!$F$4:$L$4,'数据源（勿动）'!$F$5:$L$23))))+IF(E348="打车",0.083,IF(E348="自驾",0.16,0.5))),0)</f>
        <v>0</v>
      </c>
      <c r="H348" s="41"/>
      <c r="I348" s="38"/>
      <c r="J348" s="54"/>
      <c r="K348" s="38"/>
    </row>
    <row r="349" customHeight="1" spans="1:11">
      <c r="A349" s="34"/>
      <c r="B349" s="53"/>
      <c r="C349" s="36" t="str">
        <f>_xlfn.XLOOKUP(B349,'数据源（勿动）'!A:A,'数据源（勿动）'!C:C)&amp;""</f>
        <v/>
      </c>
      <c r="D349" s="36" t="str">
        <f>_xlfn.XLOOKUP(B349,'数据源（勿动）'!A:A,'数据源（勿动）'!B:B)&amp;""</f>
        <v/>
      </c>
      <c r="E349" s="37"/>
      <c r="F349" s="37"/>
      <c r="G349" s="38">
        <f>IFERROR(IF(E349="步行",F349/4,(F349/(_xlfn.XLOOKUP(C349,'数据源（勿动）'!$F$5:$F$23,_xlfn.XLOOKUP(IF(F349&lt;=10,1,IF(F349&lt;=20,2,IF(F349&lt;=30,3,IF(F349&lt;=40,4,IF(F349&lt;=60,5,6))))),'数据源（勿动）'!$F$4:$L$4,'数据源（勿动）'!$F$5:$L$23))))+IF(E349="打车",0.083,IF(E349="自驾",0.16,0.5))),0)</f>
        <v>0</v>
      </c>
      <c r="H349" s="41"/>
      <c r="I349" s="38"/>
      <c r="J349" s="54"/>
      <c r="K349" s="38"/>
    </row>
    <row r="350" customHeight="1" spans="1:11">
      <c r="A350" s="34"/>
      <c r="B350" s="53"/>
      <c r="C350" s="36" t="str">
        <f>_xlfn.XLOOKUP(B350,'数据源（勿动）'!A:A,'数据源（勿动）'!C:C)&amp;""</f>
        <v/>
      </c>
      <c r="D350" s="36" t="str">
        <f>_xlfn.XLOOKUP(B350,'数据源（勿动）'!A:A,'数据源（勿动）'!B:B)&amp;""</f>
        <v/>
      </c>
      <c r="E350" s="37"/>
      <c r="F350" s="37"/>
      <c r="G350" s="38">
        <f>IFERROR(IF(E350="步行",F350/4,(F350/(_xlfn.XLOOKUP(C350,'数据源（勿动）'!$F$5:$F$23,_xlfn.XLOOKUP(IF(F350&lt;=10,1,IF(F350&lt;=20,2,IF(F350&lt;=30,3,IF(F350&lt;=40,4,IF(F350&lt;=60,5,6))))),'数据源（勿动）'!$F$4:$L$4,'数据源（勿动）'!$F$5:$L$23))))+IF(E350="打车",0.083,IF(E350="自驾",0.16,0.5))),0)</f>
        <v>0</v>
      </c>
      <c r="H350" s="41"/>
      <c r="I350" s="38"/>
      <c r="J350" s="54"/>
      <c r="K350" s="38"/>
    </row>
  </sheetData>
  <autoFilter xmlns:etc="http://www.wps.cn/officeDocument/2017/etCustomData" ref="A4:L350" etc:filterBottomFollowUsedRange="0">
    <extLst/>
  </autoFilter>
  <mergeCells count="46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6:A320"/>
    <mergeCell ref="A321:A335"/>
    <mergeCell ref="A336:A350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6:K320"/>
    <mergeCell ref="K321:K335"/>
    <mergeCell ref="K336:K350"/>
  </mergeCells>
  <conditionalFormatting sqref="E56">
    <cfRule type="cellIs" dxfId="0" priority="137" operator="equal">
      <formula>"飞机"</formula>
    </cfRule>
    <cfRule type="cellIs" dxfId="1" priority="134" operator="equal">
      <formula>"顺风车/黑车"</formula>
    </cfRule>
    <cfRule type="cellIs" dxfId="0" priority="135" operator="equal">
      <formula>"大巴"</formula>
    </cfRule>
    <cfRule type="cellIs" dxfId="0" priority="138" operator="equal">
      <formula>"高铁"</formula>
    </cfRule>
    <cfRule type="cellIs" dxfId="2" priority="133" operator="equal">
      <formula>"步行"</formula>
    </cfRule>
    <cfRule type="cellIs" dxfId="0" priority="136" operator="equal">
      <formula>"轮船"</formula>
    </cfRule>
  </conditionalFormatting>
  <conditionalFormatting sqref="F56">
    <cfRule type="cellIs" dxfId="1" priority="128" operator="equal">
      <formula>"顺风车/黑车"</formula>
    </cfRule>
    <cfRule type="cellIs" dxfId="2" priority="127" operator="equal">
      <formula>"步行"</formula>
    </cfRule>
    <cfRule type="cellIs" dxfId="0" priority="131" operator="equal">
      <formula>"飞机"</formula>
    </cfRule>
    <cfRule type="cellIs" dxfId="0" priority="130" operator="equal">
      <formula>"轮船"</formula>
    </cfRule>
    <cfRule type="cellIs" dxfId="0" priority="132" operator="equal">
      <formula>"高铁"</formula>
    </cfRule>
    <cfRule type="cellIs" dxfId="0" priority="129" operator="equal">
      <formula>"大巴"</formula>
    </cfRule>
  </conditionalFormatting>
  <conditionalFormatting sqref="E57">
    <cfRule type="cellIs" dxfId="0" priority="125" operator="equal">
      <formula>"飞机"</formula>
    </cfRule>
    <cfRule type="cellIs" dxfId="0" priority="126" operator="equal">
      <formula>"高铁"</formula>
    </cfRule>
    <cfRule type="cellIs" dxfId="0" priority="123" operator="equal">
      <formula>"大巴"</formula>
    </cfRule>
    <cfRule type="cellIs" dxfId="0" priority="124" operator="equal">
      <formula>"轮船"</formula>
    </cfRule>
    <cfRule type="cellIs" dxfId="2" priority="121" operator="equal">
      <formula>"步行"</formula>
    </cfRule>
    <cfRule type="cellIs" dxfId="1" priority="122" operator="equal">
      <formula>"顺风车/黑车"</formula>
    </cfRule>
  </conditionalFormatting>
  <conditionalFormatting sqref="F57">
    <cfRule type="cellIs" dxfId="0" priority="117" operator="equal">
      <formula>"大巴"</formula>
    </cfRule>
    <cfRule type="cellIs" dxfId="0" priority="119" operator="equal">
      <formula>"飞机"</formula>
    </cfRule>
    <cfRule type="cellIs" dxfId="2" priority="115" operator="equal">
      <formula>"步行"</formula>
    </cfRule>
    <cfRule type="cellIs" dxfId="1" priority="116" operator="equal">
      <formula>"顺风车/黑车"</formula>
    </cfRule>
    <cfRule type="cellIs" dxfId="0" priority="118" operator="equal">
      <formula>"轮船"</formula>
    </cfRule>
    <cfRule type="cellIs" dxfId="0" priority="120" operator="equal">
      <formula>"高铁"</formula>
    </cfRule>
  </conditionalFormatting>
  <conditionalFormatting sqref="E58">
    <cfRule type="cellIs" dxfId="0" priority="507" operator="equal">
      <formula>"大巴"</formula>
    </cfRule>
    <cfRule type="cellIs" dxfId="2" priority="505" operator="equal">
      <formula>"步行"</formula>
    </cfRule>
    <cfRule type="cellIs" dxfId="0" priority="508" operator="equal">
      <formula>"轮船"</formula>
    </cfRule>
    <cfRule type="cellIs" dxfId="0" priority="510" operator="equal">
      <formula>"高铁"</formula>
    </cfRule>
    <cfRule type="cellIs" dxfId="0" priority="509" operator="equal">
      <formula>"飞机"</formula>
    </cfRule>
    <cfRule type="cellIs" dxfId="1" priority="506" operator="equal">
      <formula>"顺风车/黑车"</formula>
    </cfRule>
  </conditionalFormatting>
  <conditionalFormatting sqref="F71">
    <cfRule type="cellIs" dxfId="2" priority="103" operator="equal">
      <formula>"步行"</formula>
    </cfRule>
    <cfRule type="cellIs" dxfId="1" priority="104" operator="equal">
      <formula>"顺风车/黑车"</formula>
    </cfRule>
    <cfRule type="cellIs" dxfId="0" priority="105" operator="equal">
      <formula>"大巴"</formula>
    </cfRule>
    <cfRule type="cellIs" dxfId="0" priority="107" operator="equal">
      <formula>"飞机"</formula>
    </cfRule>
    <cfRule type="cellIs" dxfId="0" priority="108" operator="equal">
      <formula>"高铁"</formula>
    </cfRule>
    <cfRule type="cellIs" dxfId="0" priority="106" operator="equal">
      <formula>"轮船"</formula>
    </cfRule>
  </conditionalFormatting>
  <conditionalFormatting sqref="E74">
    <cfRule type="cellIs" dxfId="0" priority="516" operator="equal">
      <formula>"高铁"</formula>
    </cfRule>
    <cfRule type="cellIs" dxfId="0" priority="515" operator="equal">
      <formula>"飞机"</formula>
    </cfRule>
    <cfRule type="cellIs" dxfId="0" priority="513" operator="equal">
      <formula>"大巴"</formula>
    </cfRule>
    <cfRule type="cellIs" dxfId="1" priority="512" operator="equal">
      <formula>"顺风车/黑车"</formula>
    </cfRule>
    <cfRule type="cellIs" dxfId="2" priority="511" operator="equal">
      <formula>"步行"</formula>
    </cfRule>
    <cfRule type="cellIs" dxfId="0" priority="514" operator="equal">
      <formula>"轮船"</formula>
    </cfRule>
  </conditionalFormatting>
  <conditionalFormatting sqref="F85">
    <cfRule type="cellIs" dxfId="0" priority="95" operator="equal">
      <formula>"飞机"</formula>
    </cfRule>
    <cfRule type="cellIs" dxfId="2" priority="91" operator="equal">
      <formula>"步行"</formula>
    </cfRule>
    <cfRule type="cellIs" dxfId="0" priority="96" operator="equal">
      <formula>"高铁"</formula>
    </cfRule>
    <cfRule type="cellIs" dxfId="1" priority="92" operator="equal">
      <formula>"顺风车/黑车"</formula>
    </cfRule>
    <cfRule type="cellIs" dxfId="0" priority="93" operator="equal">
      <formula>"大巴"</formula>
    </cfRule>
    <cfRule type="cellIs" dxfId="0" priority="94" operator="equal">
      <formula>"轮船"</formula>
    </cfRule>
  </conditionalFormatting>
  <conditionalFormatting sqref="E102">
    <cfRule type="cellIs" dxfId="1" priority="488" operator="equal">
      <formula>"顺风车/黑车"</formula>
    </cfRule>
    <cfRule type="cellIs" dxfId="0" priority="492" operator="equal">
      <formula>"高铁"</formula>
    </cfRule>
    <cfRule type="cellIs" dxfId="0" priority="490" operator="equal">
      <formula>"轮船"</formula>
    </cfRule>
    <cfRule type="cellIs" dxfId="2" priority="487" operator="equal">
      <formula>"步行"</formula>
    </cfRule>
    <cfRule type="cellIs" dxfId="0" priority="489" operator="equal">
      <formula>"大巴"</formula>
    </cfRule>
    <cfRule type="cellIs" dxfId="0" priority="491" operator="equal">
      <formula>"飞机"</formula>
    </cfRule>
  </conditionalFormatting>
  <conditionalFormatting sqref="E121">
    <cfRule type="cellIs" dxfId="1" priority="476" operator="equal">
      <formula>"顺风车/黑车"</formula>
    </cfRule>
    <cfRule type="cellIs" dxfId="0" priority="477" operator="equal">
      <formula>"大巴"</formula>
    </cfRule>
    <cfRule type="cellIs" dxfId="2" priority="475" operator="equal">
      <formula>"步行"</formula>
    </cfRule>
    <cfRule type="cellIs" dxfId="0" priority="478" operator="equal">
      <formula>"轮船"</formula>
    </cfRule>
    <cfRule type="cellIs" dxfId="0" priority="479" operator="equal">
      <formula>"飞机"</formula>
    </cfRule>
    <cfRule type="cellIs" dxfId="0" priority="480" operator="equal">
      <formula>"高铁"</formula>
    </cfRule>
  </conditionalFormatting>
  <conditionalFormatting sqref="E122">
    <cfRule type="cellIs" dxfId="0" priority="483" operator="equal">
      <formula>"大巴"</formula>
    </cfRule>
    <cfRule type="cellIs" dxfId="0" priority="486" operator="equal">
      <formula>"高铁"</formula>
    </cfRule>
    <cfRule type="cellIs" dxfId="0" priority="484" operator="equal">
      <formula>"轮船"</formula>
    </cfRule>
    <cfRule type="cellIs" dxfId="0" priority="485" operator="equal">
      <formula>"飞机"</formula>
    </cfRule>
    <cfRule type="cellIs" dxfId="1" priority="482" operator="equal">
      <formula>"顺风车/黑车"</formula>
    </cfRule>
    <cfRule type="cellIs" dxfId="2" priority="481" operator="equal">
      <formula>"步行"</formula>
    </cfRule>
  </conditionalFormatting>
  <conditionalFormatting sqref="E136">
    <cfRule type="cellIs" dxfId="0" priority="231" operator="equal">
      <formula>"大巴"</formula>
    </cfRule>
    <cfRule type="cellIs" dxfId="1" priority="230" operator="equal">
      <formula>"顺风车/黑车"</formula>
    </cfRule>
    <cfRule type="cellIs" dxfId="0" priority="234" operator="equal">
      <formula>"高铁"</formula>
    </cfRule>
    <cfRule type="cellIs" dxfId="0" priority="233" operator="equal">
      <formula>"飞机"</formula>
    </cfRule>
    <cfRule type="cellIs" dxfId="0" priority="232" operator="equal">
      <formula>"轮船"</formula>
    </cfRule>
    <cfRule type="cellIs" dxfId="2" priority="229" operator="equal">
      <formula>"步行"</formula>
    </cfRule>
  </conditionalFormatting>
  <conditionalFormatting sqref="E152">
    <cfRule type="cellIs" dxfId="1" priority="368" operator="equal">
      <formula>"顺风车/黑车"</formula>
    </cfRule>
    <cfRule type="cellIs" dxfId="0" priority="372" operator="equal">
      <formula>"高铁"</formula>
    </cfRule>
    <cfRule type="cellIs" dxfId="2" priority="367" operator="equal">
      <formula>"步行"</formula>
    </cfRule>
    <cfRule type="cellIs" dxfId="0" priority="370" operator="equal">
      <formula>"轮船"</formula>
    </cfRule>
    <cfRule type="cellIs" dxfId="0" priority="369" operator="equal">
      <formula>"大巴"</formula>
    </cfRule>
    <cfRule type="cellIs" dxfId="0" priority="371" operator="equal">
      <formula>"飞机"</formula>
    </cfRule>
  </conditionalFormatting>
  <conditionalFormatting sqref="E175">
    <cfRule type="cellIs" dxfId="0" priority="456" operator="equal">
      <formula>"高铁"</formula>
    </cfRule>
    <cfRule type="cellIs" dxfId="1" priority="452" operator="equal">
      <formula>"顺风车/黑车"</formula>
    </cfRule>
    <cfRule type="cellIs" dxfId="2" priority="451" operator="equal">
      <formula>"步行"</formula>
    </cfRule>
    <cfRule type="cellIs" dxfId="0" priority="453" operator="equal">
      <formula>"大巴"</formula>
    </cfRule>
    <cfRule type="cellIs" dxfId="0" priority="454" operator="equal">
      <formula>"轮船"</formula>
    </cfRule>
    <cfRule type="cellIs" dxfId="0" priority="455" operator="equal">
      <formula>"飞机"</formula>
    </cfRule>
  </conditionalFormatting>
  <conditionalFormatting sqref="E247">
    <cfRule type="cellIs" dxfId="2" priority="403" operator="equal">
      <formula>"步行"</formula>
    </cfRule>
    <cfRule type="cellIs" dxfId="0" priority="405" operator="equal">
      <formula>"大巴"</formula>
    </cfRule>
    <cfRule type="cellIs" dxfId="0" priority="406" operator="equal">
      <formula>"轮船"</formula>
    </cfRule>
    <cfRule type="cellIs" dxfId="1" priority="404" operator="equal">
      <formula>"顺风车/黑车"</formula>
    </cfRule>
    <cfRule type="cellIs" dxfId="0" priority="407" operator="equal">
      <formula>"飞机"</formula>
    </cfRule>
    <cfRule type="cellIs" dxfId="0" priority="408" operator="equal">
      <formula>"高铁"</formula>
    </cfRule>
  </conditionalFormatting>
  <conditionalFormatting sqref="E248">
    <cfRule type="cellIs" dxfId="1" priority="410" operator="equal">
      <formula>"顺风车/黑车"</formula>
    </cfRule>
    <cfRule type="cellIs" dxfId="0" priority="413" operator="equal">
      <formula>"飞机"</formula>
    </cfRule>
    <cfRule type="cellIs" dxfId="0" priority="414" operator="equal">
      <formula>"高铁"</formula>
    </cfRule>
    <cfRule type="cellIs" dxfId="0" priority="412" operator="equal">
      <formula>"轮船"</formula>
    </cfRule>
    <cfRule type="cellIs" dxfId="0" priority="411" operator="equal">
      <formula>"大巴"</formula>
    </cfRule>
    <cfRule type="cellIs" dxfId="2" priority="409" operator="equal">
      <formula>"步行"</formula>
    </cfRule>
  </conditionalFormatting>
  <conditionalFormatting sqref="E249">
    <cfRule type="cellIs" dxfId="2" priority="415" operator="equal">
      <formula>"步行"</formula>
    </cfRule>
    <cfRule type="cellIs" dxfId="0" priority="420" operator="equal">
      <formula>"高铁"</formula>
    </cfRule>
    <cfRule type="cellIs" dxfId="0" priority="417" operator="equal">
      <formula>"大巴"</formula>
    </cfRule>
    <cfRule type="cellIs" dxfId="0" priority="418" operator="equal">
      <formula>"轮船"</formula>
    </cfRule>
    <cfRule type="cellIs" dxfId="0" priority="419" operator="equal">
      <formula>"飞机"</formula>
    </cfRule>
    <cfRule type="cellIs" dxfId="1" priority="416" operator="equal">
      <formula>"顺风车/黑车"</formula>
    </cfRule>
  </conditionalFormatting>
  <conditionalFormatting sqref="E5:E6">
    <cfRule type="cellIs" dxfId="1" priority="86" operator="equal">
      <formula>"顺风车/黑车"</formula>
    </cfRule>
    <cfRule type="cellIs" dxfId="0" priority="88" operator="equal">
      <formula>"轮船"</formula>
    </cfRule>
    <cfRule type="cellIs" dxfId="2" priority="85" operator="equal">
      <formula>"步行"</formula>
    </cfRule>
    <cfRule type="cellIs" dxfId="0" priority="89" operator="equal">
      <formula>"飞机"</formula>
    </cfRule>
    <cfRule type="cellIs" dxfId="0" priority="90" operator="equal">
      <formula>"高铁"</formula>
    </cfRule>
    <cfRule type="cellIs" dxfId="0" priority="87" operator="equal">
      <formula>"大巴"</formula>
    </cfRule>
  </conditionalFormatting>
  <conditionalFormatting sqref="E7:E9">
    <cfRule type="cellIs" dxfId="0" priority="365" operator="equal">
      <formula>"飞机"</formula>
    </cfRule>
    <cfRule type="cellIs" dxfId="1" priority="362" operator="equal">
      <formula>"顺风车/黑车"</formula>
    </cfRule>
    <cfRule type="cellIs" dxfId="0" priority="366" operator="equal">
      <formula>"高铁"</formula>
    </cfRule>
    <cfRule type="cellIs" dxfId="0" priority="364" operator="equal">
      <formula>"轮船"</formula>
    </cfRule>
    <cfRule type="cellIs" dxfId="2" priority="361" operator="equal">
      <formula>"步行"</formula>
    </cfRule>
    <cfRule type="cellIs" dxfId="0" priority="363" operator="equal">
      <formula>"大巴"</formula>
    </cfRule>
  </conditionalFormatting>
  <conditionalFormatting sqref="E10:E14">
    <cfRule type="cellIs" dxfId="0" priority="532" operator="equal">
      <formula>"轮船"</formula>
    </cfRule>
    <cfRule type="cellIs" dxfId="2" priority="529" operator="equal">
      <formula>"步行"</formula>
    </cfRule>
    <cfRule type="cellIs" dxfId="0" priority="531" operator="equal">
      <formula>"大巴"</formula>
    </cfRule>
    <cfRule type="cellIs" dxfId="0" priority="534" operator="equal">
      <formula>"高铁"</formula>
    </cfRule>
    <cfRule type="cellIs" dxfId="0" priority="533" operator="equal">
      <formula>"飞机"</formula>
    </cfRule>
    <cfRule type="cellIs" dxfId="1" priority="530" operator="equal">
      <formula>"顺风车/黑车"</formula>
    </cfRule>
  </conditionalFormatting>
  <conditionalFormatting sqref="E15:E17">
    <cfRule type="cellIs" dxfId="0" priority="711" operator="equal">
      <formula>"大巴"</formula>
    </cfRule>
    <cfRule type="cellIs" dxfId="0" priority="713" operator="equal">
      <formula>"飞机"</formula>
    </cfRule>
    <cfRule type="cellIs" dxfId="0" priority="712" operator="equal">
      <formula>"轮船"</formula>
    </cfRule>
    <cfRule type="cellIs" dxfId="0" priority="714" operator="equal">
      <formula>"高铁"</formula>
    </cfRule>
    <cfRule type="cellIs" dxfId="2" priority="709" operator="equal">
      <formula>"步行"</formula>
    </cfRule>
    <cfRule type="cellIs" dxfId="1" priority="710" operator="equal">
      <formula>"顺风车/黑车"</formula>
    </cfRule>
  </conditionalFormatting>
  <conditionalFormatting sqref="E19:E24">
    <cfRule type="cellIs" dxfId="1" priority="80" operator="equal">
      <formula>"顺风车/黑车"</formula>
    </cfRule>
    <cfRule type="cellIs" dxfId="0" priority="83" operator="equal">
      <formula>"飞机"</formula>
    </cfRule>
    <cfRule type="cellIs" dxfId="2" priority="79" operator="equal">
      <formula>"步行"</formula>
    </cfRule>
    <cfRule type="cellIs" dxfId="0" priority="82" operator="equal">
      <formula>"轮船"</formula>
    </cfRule>
    <cfRule type="cellIs" dxfId="0" priority="81" operator="equal">
      <formula>"大巴"</formula>
    </cfRule>
    <cfRule type="cellIs" dxfId="0" priority="84" operator="equal">
      <formula>"高铁"</formula>
    </cfRule>
  </conditionalFormatting>
  <conditionalFormatting sqref="E25:E28">
    <cfRule type="cellIs" dxfId="1" priority="524" operator="equal">
      <formula>"顺风车/黑车"</formula>
    </cfRule>
    <cfRule type="cellIs" dxfId="0" priority="526" operator="equal">
      <formula>"轮船"</formula>
    </cfRule>
    <cfRule type="cellIs" dxfId="0" priority="525" operator="equal">
      <formula>"大巴"</formula>
    </cfRule>
    <cfRule type="cellIs" dxfId="2" priority="523" operator="equal">
      <formula>"步行"</formula>
    </cfRule>
    <cfRule type="cellIs" dxfId="0" priority="527" operator="equal">
      <formula>"飞机"</formula>
    </cfRule>
    <cfRule type="cellIs" dxfId="0" priority="528" operator="equal">
      <formula>"高铁"</formula>
    </cfRule>
  </conditionalFormatting>
  <conditionalFormatting sqref="E29:E33">
    <cfRule type="cellIs" dxfId="0" priority="706" operator="equal">
      <formula>"轮船"</formula>
    </cfRule>
    <cfRule type="cellIs" dxfId="1" priority="704" operator="equal">
      <formula>"顺风车/黑车"</formula>
    </cfRule>
    <cfRule type="cellIs" dxfId="0" priority="707" operator="equal">
      <formula>"飞机"</formula>
    </cfRule>
    <cfRule type="cellIs" dxfId="0" priority="705" operator="equal">
      <formula>"大巴"</formula>
    </cfRule>
    <cfRule type="cellIs" dxfId="2" priority="703" operator="equal">
      <formula>"步行"</formula>
    </cfRule>
    <cfRule type="cellIs" dxfId="0" priority="708" operator="equal">
      <formula>"高铁"</formula>
    </cfRule>
  </conditionalFormatting>
  <conditionalFormatting sqref="E35:E39">
    <cfRule type="cellIs" dxfId="0" priority="76" operator="equal">
      <formula>"轮船"</formula>
    </cfRule>
    <cfRule type="cellIs" dxfId="0" priority="77" operator="equal">
      <formula>"飞机"</formula>
    </cfRule>
    <cfRule type="cellIs" dxfId="2" priority="73" operator="equal">
      <formula>"步行"</formula>
    </cfRule>
    <cfRule type="cellIs" dxfId="0" priority="75" operator="equal">
      <formula>"大巴"</formula>
    </cfRule>
    <cfRule type="cellIs" dxfId="1" priority="74" operator="equal">
      <formula>"顺风车/黑车"</formula>
    </cfRule>
    <cfRule type="cellIs" dxfId="0" priority="78" operator="equal">
      <formula>"高铁"</formula>
    </cfRule>
  </conditionalFormatting>
  <conditionalFormatting sqref="E40:E43">
    <cfRule type="cellIs" dxfId="0" priority="519" operator="equal">
      <formula>"大巴"</formula>
    </cfRule>
    <cfRule type="cellIs" dxfId="0" priority="521" operator="equal">
      <formula>"飞机"</formula>
    </cfRule>
    <cfRule type="cellIs" dxfId="0" priority="520" operator="equal">
      <formula>"轮船"</formula>
    </cfRule>
    <cfRule type="cellIs" dxfId="1" priority="518" operator="equal">
      <formula>"顺风车/黑车"</formula>
    </cfRule>
    <cfRule type="cellIs" dxfId="0" priority="522" operator="equal">
      <formula>"高铁"</formula>
    </cfRule>
    <cfRule type="cellIs" dxfId="2" priority="517" operator="equal">
      <formula>"步行"</formula>
    </cfRule>
  </conditionalFormatting>
  <conditionalFormatting sqref="E44:E49">
    <cfRule type="cellIs" dxfId="0" priority="689" operator="equal">
      <formula>"飞机"</formula>
    </cfRule>
    <cfRule type="cellIs" dxfId="1" priority="686" operator="equal">
      <formula>"顺风车/黑车"</formula>
    </cfRule>
    <cfRule type="cellIs" dxfId="0" priority="687" operator="equal">
      <formula>"大巴"</formula>
    </cfRule>
    <cfRule type="cellIs" dxfId="0" priority="688" operator="equal">
      <formula>"轮船"</formula>
    </cfRule>
    <cfRule type="cellIs" dxfId="2" priority="685" operator="equal">
      <formula>"步行"</formula>
    </cfRule>
    <cfRule type="cellIs" dxfId="0" priority="690" operator="equal">
      <formula>"高铁"</formula>
    </cfRule>
  </conditionalFormatting>
  <conditionalFormatting sqref="E51:E55">
    <cfRule type="cellIs" dxfId="1" priority="68" operator="equal">
      <formula>"顺风车/黑车"</formula>
    </cfRule>
    <cfRule type="cellIs" dxfId="0" priority="70" operator="equal">
      <formula>"轮船"</formula>
    </cfRule>
    <cfRule type="cellIs" dxfId="0" priority="71" operator="equal">
      <formula>"飞机"</formula>
    </cfRule>
    <cfRule type="cellIs" dxfId="2" priority="67" operator="equal">
      <formula>"步行"</formula>
    </cfRule>
    <cfRule type="cellIs" dxfId="0" priority="72" operator="equal">
      <formula>"高铁"</formula>
    </cfRule>
    <cfRule type="cellIs" dxfId="0" priority="69" operator="equal">
      <formula>"大巴"</formula>
    </cfRule>
  </conditionalFormatting>
  <conditionalFormatting sqref="E59:E65">
    <cfRule type="cellIs" dxfId="0" priority="683" operator="equal">
      <formula>"飞机"</formula>
    </cfRule>
    <cfRule type="cellIs" dxfId="0" priority="682" operator="equal">
      <formula>"轮船"</formula>
    </cfRule>
    <cfRule type="cellIs" dxfId="2" priority="679" operator="equal">
      <formula>"步行"</formula>
    </cfRule>
    <cfRule type="cellIs" dxfId="1" priority="680" operator="equal">
      <formula>"顺风车/黑车"</formula>
    </cfRule>
    <cfRule type="cellIs" dxfId="0" priority="681" operator="equal">
      <formula>"大巴"</formula>
    </cfRule>
    <cfRule type="cellIs" dxfId="0" priority="684" operator="equal">
      <formula>"高铁"</formula>
    </cfRule>
  </conditionalFormatting>
  <conditionalFormatting sqref="E67:E72">
    <cfRule type="cellIs" dxfId="0" priority="66" operator="equal">
      <formula>"高铁"</formula>
    </cfRule>
    <cfRule type="cellIs" dxfId="0" priority="65" operator="equal">
      <formula>"飞机"</formula>
    </cfRule>
    <cfRule type="cellIs" dxfId="2" priority="61" operator="equal">
      <formula>"步行"</formula>
    </cfRule>
    <cfRule type="cellIs" dxfId="0" priority="64" operator="equal">
      <formula>"轮船"</formula>
    </cfRule>
    <cfRule type="cellIs" dxfId="1" priority="62" operator="equal">
      <formula>"顺风车/黑车"</formula>
    </cfRule>
    <cfRule type="cellIs" dxfId="0" priority="63" operator="equal">
      <formula>"大巴"</formula>
    </cfRule>
  </conditionalFormatting>
  <conditionalFormatting sqref="E83:E87">
    <cfRule type="cellIs" dxfId="0" priority="60" operator="equal">
      <formula>"高铁"</formula>
    </cfRule>
    <cfRule type="cellIs" dxfId="0" priority="59" operator="equal">
      <formula>"飞机"</formula>
    </cfRule>
    <cfRule type="cellIs" dxfId="0" priority="57" operator="equal">
      <formula>"大巴"</formula>
    </cfRule>
    <cfRule type="cellIs" dxfId="0" priority="58" operator="equal">
      <formula>"轮船"</formula>
    </cfRule>
    <cfRule type="cellIs" dxfId="2" priority="55" operator="equal">
      <formula>"步行"</formula>
    </cfRule>
    <cfRule type="cellIs" dxfId="1" priority="56" operator="equal">
      <formula>"顺风车/黑车"</formula>
    </cfRule>
  </conditionalFormatting>
  <conditionalFormatting sqref="E88:E97">
    <cfRule type="cellIs" dxfId="0" priority="671" operator="equal">
      <formula>"飞机"</formula>
    </cfRule>
    <cfRule type="cellIs" dxfId="0" priority="669" operator="equal">
      <formula>"大巴"</formula>
    </cfRule>
    <cfRule type="cellIs" dxfId="0" priority="670" operator="equal">
      <formula>"轮船"</formula>
    </cfRule>
    <cfRule type="cellIs" dxfId="0" priority="672" operator="equal">
      <formula>"高铁"</formula>
    </cfRule>
    <cfRule type="cellIs" dxfId="1" priority="668" operator="equal">
      <formula>"顺风车/黑车"</formula>
    </cfRule>
    <cfRule type="cellIs" dxfId="2" priority="667" operator="equal">
      <formula>"步行"</formula>
    </cfRule>
  </conditionalFormatting>
  <conditionalFormatting sqref="E99:E101">
    <cfRule type="cellIs" dxfId="1" priority="50" operator="equal">
      <formula>"顺风车/黑车"</formula>
    </cfRule>
    <cfRule type="cellIs" dxfId="2" priority="49" operator="equal">
      <formula>"步行"</formula>
    </cfRule>
    <cfRule type="cellIs" dxfId="0" priority="53" operator="equal">
      <formula>"飞机"</formula>
    </cfRule>
    <cfRule type="cellIs" dxfId="0" priority="51" operator="equal">
      <formula>"大巴"</formula>
    </cfRule>
    <cfRule type="cellIs" dxfId="0" priority="54" operator="equal">
      <formula>"高铁"</formula>
    </cfRule>
    <cfRule type="cellIs" dxfId="0" priority="52" operator="equal">
      <formula>"轮船"</formula>
    </cfRule>
  </conditionalFormatting>
  <conditionalFormatting sqref="E103:E113">
    <cfRule type="cellIs" dxfId="0" priority="858" operator="equal">
      <formula>"高铁"</formula>
    </cfRule>
    <cfRule type="cellIs" dxfId="0" priority="855" operator="equal">
      <formula>"大巴"</formula>
    </cfRule>
    <cfRule type="cellIs" dxfId="2" priority="853" operator="equal">
      <formula>"步行"</formula>
    </cfRule>
    <cfRule type="cellIs" dxfId="0" priority="856" operator="equal">
      <formula>"轮船"</formula>
    </cfRule>
    <cfRule type="cellIs" dxfId="0" priority="857" operator="equal">
      <formula>"飞机"</formula>
    </cfRule>
    <cfRule type="cellIs" dxfId="1" priority="854" operator="equal">
      <formula>"顺风车/黑车"</formula>
    </cfRule>
  </conditionalFormatting>
  <conditionalFormatting sqref="E115:E120">
    <cfRule type="cellIs" dxfId="2" priority="43" operator="equal">
      <formula>"步行"</formula>
    </cfRule>
    <cfRule type="cellIs" dxfId="0" priority="45" operator="equal">
      <formula>"大巴"</formula>
    </cfRule>
    <cfRule type="cellIs" dxfId="0" priority="48" operator="equal">
      <formula>"高铁"</formula>
    </cfRule>
    <cfRule type="cellIs" dxfId="1" priority="44" operator="equal">
      <formula>"顺风车/黑车"</formula>
    </cfRule>
    <cfRule type="cellIs" dxfId="0" priority="46" operator="equal">
      <formula>"轮船"</formula>
    </cfRule>
    <cfRule type="cellIs" dxfId="0" priority="47" operator="equal">
      <formula>"飞机"</formula>
    </cfRule>
  </conditionalFormatting>
  <conditionalFormatting sqref="E123:E129">
    <cfRule type="cellIs" dxfId="0" priority="652" operator="equal">
      <formula>"轮船"</formula>
    </cfRule>
    <cfRule type="cellIs" dxfId="0" priority="651" operator="equal">
      <formula>"大巴"</formula>
    </cfRule>
    <cfRule type="cellIs" dxfId="2" priority="649" operator="equal">
      <formula>"步行"</formula>
    </cfRule>
    <cfRule type="cellIs" dxfId="0" priority="654" operator="equal">
      <formula>"高铁"</formula>
    </cfRule>
    <cfRule type="cellIs" dxfId="1" priority="650" operator="equal">
      <formula>"顺风车/黑车"</formula>
    </cfRule>
    <cfRule type="cellIs" dxfId="0" priority="653" operator="equal">
      <formula>"飞机"</formula>
    </cfRule>
  </conditionalFormatting>
  <conditionalFormatting sqref="E131:E135">
    <cfRule type="cellIs" dxfId="0" priority="42" operator="equal">
      <formula>"高铁"</formula>
    </cfRule>
    <cfRule type="cellIs" dxfId="2" priority="37" operator="equal">
      <formula>"步行"</formula>
    </cfRule>
    <cfRule type="cellIs" dxfId="0" priority="39" operator="equal">
      <formula>"大巴"</formula>
    </cfRule>
    <cfRule type="cellIs" dxfId="0" priority="41" operator="equal">
      <formula>"飞机"</formula>
    </cfRule>
    <cfRule type="cellIs" dxfId="1" priority="38" operator="equal">
      <formula>"顺风车/黑车"</formula>
    </cfRule>
    <cfRule type="cellIs" dxfId="0" priority="40" operator="equal">
      <formula>"轮船"</formula>
    </cfRule>
  </conditionalFormatting>
  <conditionalFormatting sqref="E137:E145">
    <cfRule type="cellIs" dxfId="0" priority="646" operator="equal">
      <formula>"轮船"</formula>
    </cfRule>
    <cfRule type="cellIs" dxfId="0" priority="647" operator="equal">
      <formula>"飞机"</formula>
    </cfRule>
    <cfRule type="cellIs" dxfId="1" priority="644" operator="equal">
      <formula>"顺风车/黑车"</formula>
    </cfRule>
    <cfRule type="cellIs" dxfId="0" priority="648" operator="equal">
      <formula>"高铁"</formula>
    </cfRule>
    <cfRule type="cellIs" dxfId="2" priority="643" operator="equal">
      <formula>"步行"</formula>
    </cfRule>
    <cfRule type="cellIs" dxfId="0" priority="645" operator="equal">
      <formula>"大巴"</formula>
    </cfRule>
  </conditionalFormatting>
  <conditionalFormatting sqref="E147:E151">
    <cfRule type="cellIs" dxfId="0" priority="35" operator="equal">
      <formula>"飞机"</formula>
    </cfRule>
    <cfRule type="cellIs" dxfId="0" priority="36" operator="equal">
      <formula>"高铁"</formula>
    </cfRule>
    <cfRule type="cellIs" dxfId="2" priority="31" operator="equal">
      <formula>"步行"</formula>
    </cfRule>
    <cfRule type="cellIs" dxfId="0" priority="33" operator="equal">
      <formula>"大巴"</formula>
    </cfRule>
    <cfRule type="cellIs" dxfId="0" priority="34" operator="equal">
      <formula>"轮船"</formula>
    </cfRule>
    <cfRule type="cellIs" dxfId="1" priority="32" operator="equal">
      <formula>"顺风车/黑车"</formula>
    </cfRule>
  </conditionalFormatting>
  <conditionalFormatting sqref="E153:E161">
    <cfRule type="cellIs" dxfId="0" priority="640" operator="equal">
      <formula>"轮船"</formula>
    </cfRule>
    <cfRule type="cellIs" dxfId="0" priority="639" operator="equal">
      <formula>"大巴"</formula>
    </cfRule>
    <cfRule type="cellIs" dxfId="0" priority="641" operator="equal">
      <formula>"飞机"</formula>
    </cfRule>
    <cfRule type="cellIs" dxfId="0" priority="642" operator="equal">
      <formula>"高铁"</formula>
    </cfRule>
    <cfRule type="cellIs" dxfId="2" priority="637" operator="equal">
      <formula>"步行"</formula>
    </cfRule>
    <cfRule type="cellIs" dxfId="1" priority="638" operator="equal">
      <formula>"顺风车/黑车"</formula>
    </cfRule>
  </conditionalFormatting>
  <conditionalFormatting sqref="E163:E167">
    <cfRule type="cellIs" dxfId="2" priority="25" operator="equal">
      <formula>"步行"</formula>
    </cfRule>
    <cfRule type="cellIs" dxfId="0" priority="30" operator="equal">
      <formula>"高铁"</formula>
    </cfRule>
    <cfRule type="cellIs" dxfId="0" priority="27" operator="equal">
      <formula>"大巴"</formula>
    </cfRule>
    <cfRule type="cellIs" dxfId="0" priority="29" operator="equal">
      <formula>"飞机"</formula>
    </cfRule>
    <cfRule type="cellIs" dxfId="1" priority="26" operator="equal">
      <formula>"顺风车/黑车"</formula>
    </cfRule>
    <cfRule type="cellIs" dxfId="0" priority="28" operator="equal">
      <formula>"轮船"</formula>
    </cfRule>
  </conditionalFormatting>
  <conditionalFormatting sqref="E179:E182">
    <cfRule type="cellIs" dxfId="1" priority="20" operator="equal">
      <formula>"顺风车/黑车"</formula>
    </cfRule>
    <cfRule type="cellIs" dxfId="0" priority="23" operator="equal">
      <formula>"飞机"</formula>
    </cfRule>
    <cfRule type="cellIs" dxfId="0" priority="22" operator="equal">
      <formula>"轮船"</formula>
    </cfRule>
    <cfRule type="cellIs" dxfId="2" priority="19" operator="equal">
      <formula>"步行"</formula>
    </cfRule>
    <cfRule type="cellIs" dxfId="0" priority="24" operator="equal">
      <formula>"高铁"</formula>
    </cfRule>
    <cfRule type="cellIs" dxfId="0" priority="21" operator="equal">
      <formula>"大巴"</formula>
    </cfRule>
  </conditionalFormatting>
  <conditionalFormatting sqref="E184:E185">
    <cfRule type="cellIs" dxfId="1" priority="14" operator="equal">
      <formula>"顺风车/黑车"</formula>
    </cfRule>
    <cfRule type="cellIs" dxfId="0" priority="15" operator="equal">
      <formula>"大巴"</formula>
    </cfRule>
    <cfRule type="cellIs" dxfId="0" priority="16" operator="equal">
      <formula>"轮船"</formula>
    </cfRule>
    <cfRule type="cellIs" dxfId="2" priority="13" operator="equal">
      <formula>"步行"</formula>
    </cfRule>
    <cfRule type="cellIs" dxfId="0" priority="17" operator="equal">
      <formula>"飞机"</formula>
    </cfRule>
    <cfRule type="cellIs" dxfId="0" priority="18" operator="equal">
      <formula>"高铁"</formula>
    </cfRule>
  </conditionalFormatting>
  <conditionalFormatting sqref="E195:E199">
    <cfRule type="cellIs" dxfId="1" priority="8" operator="equal">
      <formula>"顺风车/黑车"</formula>
    </cfRule>
    <cfRule type="cellIs" dxfId="0" priority="11" operator="equal">
      <formula>"飞机"</formula>
    </cfRule>
    <cfRule type="cellIs" dxfId="0" priority="12" operator="equal">
      <formula>"高铁"</formula>
    </cfRule>
    <cfRule type="cellIs" dxfId="2" priority="7" operator="equal">
      <formula>"步行"</formula>
    </cfRule>
    <cfRule type="cellIs" dxfId="0" priority="10" operator="equal">
      <formula>"轮船"</formula>
    </cfRule>
    <cfRule type="cellIs" dxfId="0" priority="9" operator="equal">
      <formula>"大巴"</formula>
    </cfRule>
  </conditionalFormatting>
  <conditionalFormatting sqref="E200:E209">
    <cfRule type="cellIs" dxfId="0" priority="616" operator="equal">
      <formula>"轮船"</formula>
    </cfRule>
    <cfRule type="cellIs" dxfId="0" priority="617" operator="equal">
      <formula>"飞机"</formula>
    </cfRule>
    <cfRule type="cellIs" dxfId="0" priority="618" operator="equal">
      <formula>"高铁"</formula>
    </cfRule>
    <cfRule type="cellIs" dxfId="1" priority="614" operator="equal">
      <formula>"顺风车/黑车"</formula>
    </cfRule>
    <cfRule type="cellIs" dxfId="0" priority="615" operator="equal">
      <formula>"大巴"</formula>
    </cfRule>
    <cfRule type="cellIs" dxfId="2" priority="613" operator="equal">
      <formula>"步行"</formula>
    </cfRule>
  </conditionalFormatting>
  <conditionalFormatting sqref="E211:E215">
    <cfRule type="cellIs" dxfId="1" priority="2" operator="equal">
      <formula>"顺风车/黑车"</formula>
    </cfRule>
    <cfRule type="cellIs" dxfId="0" priority="4" operator="equal">
      <formula>"轮船"</formula>
    </cfRule>
    <cfRule type="cellIs" dxfId="0" priority="6" operator="equal">
      <formula>"高铁"</formula>
    </cfRule>
    <cfRule type="cellIs" dxfId="2" priority="1" operator="equal">
      <formula>"步行"</formula>
    </cfRule>
    <cfRule type="cellIs" dxfId="0" priority="3" operator="equal">
      <formula>"大巴"</formula>
    </cfRule>
    <cfRule type="cellIs" dxfId="0" priority="5" operator="equal">
      <formula>"飞机"</formula>
    </cfRule>
  </conditionalFormatting>
  <conditionalFormatting sqref="E216:E217">
    <cfRule type="cellIs" dxfId="1" priority="152" operator="equal">
      <formula>"顺风车/黑车"</formula>
    </cfRule>
    <cfRule type="cellIs" dxfId="0" priority="153" operator="equal">
      <formula>"大巴"</formula>
    </cfRule>
    <cfRule type="cellIs" dxfId="2" priority="151" operator="equal">
      <formula>"步行"</formula>
    </cfRule>
    <cfRule type="cellIs" dxfId="0" priority="156" operator="equal">
      <formula>"高铁"</formula>
    </cfRule>
    <cfRule type="cellIs" dxfId="0" priority="155" operator="equal">
      <formula>"飞机"</formula>
    </cfRule>
    <cfRule type="cellIs" dxfId="0" priority="154" operator="equal">
      <formula>"轮船"</formula>
    </cfRule>
  </conditionalFormatting>
  <conditionalFormatting sqref="E218:E225">
    <cfRule type="cellIs" dxfId="0" priority="603" operator="equal">
      <formula>"大巴"</formula>
    </cfRule>
    <cfRule type="cellIs" dxfId="0" priority="606" operator="equal">
      <formula>"高铁"</formula>
    </cfRule>
    <cfRule type="cellIs" dxfId="1" priority="602" operator="equal">
      <formula>"顺风车/黑车"</formula>
    </cfRule>
    <cfRule type="cellIs" dxfId="0" priority="605" operator="equal">
      <formula>"飞机"</formula>
    </cfRule>
    <cfRule type="cellIs" dxfId="2" priority="601" operator="equal">
      <formula>"步行"</formula>
    </cfRule>
    <cfRule type="cellIs" dxfId="0" priority="604" operator="equal">
      <formula>"轮船"</formula>
    </cfRule>
  </conditionalFormatting>
  <conditionalFormatting sqref="E227:E234">
    <cfRule type="cellIs" dxfId="0" priority="430" operator="equal">
      <formula>"轮船"</formula>
    </cfRule>
    <cfRule type="cellIs" dxfId="0" priority="432" operator="equal">
      <formula>"高铁"</formula>
    </cfRule>
    <cfRule type="cellIs" dxfId="0" priority="431" operator="equal">
      <formula>"飞机"</formula>
    </cfRule>
    <cfRule type="cellIs" dxfId="2" priority="427" operator="equal">
      <formula>"步行"</formula>
    </cfRule>
    <cfRule type="cellIs" dxfId="1" priority="428" operator="equal">
      <formula>"顺风车/黑车"</formula>
    </cfRule>
    <cfRule type="cellIs" dxfId="0" priority="429" operator="equal">
      <formula>"大巴"</formula>
    </cfRule>
  </conditionalFormatting>
  <conditionalFormatting sqref="E235:E241">
    <cfRule type="cellIs" dxfId="0" priority="591" operator="equal">
      <formula>"大巴"</formula>
    </cfRule>
    <cfRule type="cellIs" dxfId="0" priority="593" operator="equal">
      <formula>"飞机"</formula>
    </cfRule>
    <cfRule type="cellIs" dxfId="1" priority="590" operator="equal">
      <formula>"顺风车/黑车"</formula>
    </cfRule>
    <cfRule type="cellIs" dxfId="2" priority="589" operator="equal">
      <formula>"步行"</formula>
    </cfRule>
    <cfRule type="cellIs" dxfId="0" priority="592" operator="equal">
      <formula>"轮船"</formula>
    </cfRule>
    <cfRule type="cellIs" dxfId="0" priority="594" operator="equal">
      <formula>"高铁"</formula>
    </cfRule>
  </conditionalFormatting>
  <conditionalFormatting sqref="E243:E246">
    <cfRule type="cellIs" dxfId="0" priority="425" operator="equal">
      <formula>"飞机"</formula>
    </cfRule>
    <cfRule type="cellIs" dxfId="1" priority="422" operator="equal">
      <formula>"顺风车/黑车"</formula>
    </cfRule>
    <cfRule type="cellIs" dxfId="0" priority="426" operator="equal">
      <formula>"高铁"</formula>
    </cfRule>
    <cfRule type="cellIs" dxfId="0" priority="424" operator="equal">
      <formula>"轮船"</formula>
    </cfRule>
    <cfRule type="cellIs" dxfId="2" priority="421" operator="equal">
      <formula>"步行"</formula>
    </cfRule>
    <cfRule type="cellIs" dxfId="0" priority="423" operator="equal">
      <formula>"大巴"</formula>
    </cfRule>
  </conditionalFormatting>
  <conditionalFormatting sqref="E250:E257">
    <cfRule type="cellIs" dxfId="0" priority="587" operator="equal">
      <formula>"飞机"</formula>
    </cfRule>
    <cfRule type="cellIs" dxfId="1" priority="584" operator="equal">
      <formula>"顺风车/黑车"</formula>
    </cfRule>
    <cfRule type="cellIs" dxfId="0" priority="588" operator="equal">
      <formula>"高铁"</formula>
    </cfRule>
    <cfRule type="cellIs" dxfId="0" priority="585" operator="equal">
      <formula>"大巴"</formula>
    </cfRule>
    <cfRule type="cellIs" dxfId="0" priority="586" operator="equal">
      <formula>"轮船"</formula>
    </cfRule>
    <cfRule type="cellIs" dxfId="2" priority="583" operator="equal">
      <formula>"步行"</formula>
    </cfRule>
  </conditionalFormatting>
  <conditionalFormatting sqref="E259:E263">
    <cfRule type="cellIs" dxfId="2" priority="397" operator="equal">
      <formula>"步行"</formula>
    </cfRule>
    <cfRule type="cellIs" dxfId="0" priority="399" operator="equal">
      <formula>"大巴"</formula>
    </cfRule>
    <cfRule type="cellIs" dxfId="1" priority="398" operator="equal">
      <formula>"顺风车/黑车"</formula>
    </cfRule>
    <cfRule type="cellIs" dxfId="0" priority="401" operator="equal">
      <formula>"飞机"</formula>
    </cfRule>
    <cfRule type="cellIs" dxfId="0" priority="400" operator="equal">
      <formula>"轮船"</formula>
    </cfRule>
    <cfRule type="cellIs" dxfId="0" priority="402" operator="equal">
      <formula>"高铁"</formula>
    </cfRule>
  </conditionalFormatting>
  <conditionalFormatting sqref="E264:E273">
    <cfRule type="cellIs" dxfId="1" priority="578" operator="equal">
      <formula>"顺风车/黑车"</formula>
    </cfRule>
    <cfRule type="cellIs" dxfId="0" priority="579" operator="equal">
      <formula>"大巴"</formula>
    </cfRule>
    <cfRule type="cellIs" dxfId="0" priority="581" operator="equal">
      <formula>"飞机"</formula>
    </cfRule>
    <cfRule type="cellIs" dxfId="2" priority="577" operator="equal">
      <formula>"步行"</formula>
    </cfRule>
    <cfRule type="cellIs" dxfId="0" priority="580" operator="equal">
      <formula>"轮船"</formula>
    </cfRule>
    <cfRule type="cellIs" dxfId="0" priority="582" operator="equal">
      <formula>"高铁"</formula>
    </cfRule>
  </conditionalFormatting>
  <conditionalFormatting sqref="E275:E279">
    <cfRule type="cellIs" dxfId="0" priority="393" operator="equal">
      <formula>"大巴"</formula>
    </cfRule>
    <cfRule type="cellIs" dxfId="1" priority="392" operator="equal">
      <formula>"顺风车/黑车"</formula>
    </cfRule>
    <cfRule type="cellIs" dxfId="0" priority="395" operator="equal">
      <formula>"飞机"</formula>
    </cfRule>
    <cfRule type="cellIs" dxfId="2" priority="391" operator="equal">
      <formula>"步行"</formula>
    </cfRule>
    <cfRule type="cellIs" dxfId="0" priority="394" operator="equal">
      <formula>"轮船"</formula>
    </cfRule>
    <cfRule type="cellIs" dxfId="0" priority="396" operator="equal">
      <formula>"高铁"</formula>
    </cfRule>
  </conditionalFormatting>
  <conditionalFormatting sqref="E280:E289">
    <cfRule type="cellIs" dxfId="0" priority="557" operator="equal">
      <formula>"飞机"</formula>
    </cfRule>
    <cfRule type="cellIs" dxfId="0" priority="558" operator="equal">
      <formula>"高铁"</formula>
    </cfRule>
    <cfRule type="cellIs" dxfId="0" priority="555" operator="equal">
      <formula>"大巴"</formula>
    </cfRule>
    <cfRule type="cellIs" dxfId="0" priority="556" operator="equal">
      <formula>"轮船"</formula>
    </cfRule>
    <cfRule type="cellIs" dxfId="2" priority="553" operator="equal">
      <formula>"步行"</formula>
    </cfRule>
    <cfRule type="cellIs" dxfId="1" priority="554" operator="equal">
      <formula>"顺风车/黑车"</formula>
    </cfRule>
  </conditionalFormatting>
  <conditionalFormatting sqref="E291:E350">
    <cfRule type="cellIs" dxfId="0" priority="549" operator="equal">
      <formula>"大巴"</formula>
    </cfRule>
    <cfRule type="cellIs" dxfId="1" priority="548" operator="equal">
      <formula>"顺风车/黑车"</formula>
    </cfRule>
    <cfRule type="cellIs" dxfId="0" priority="550" operator="equal">
      <formula>"轮船"</formula>
    </cfRule>
    <cfRule type="cellIs" dxfId="0" priority="552" operator="equal">
      <formula>"高铁"</formula>
    </cfRule>
    <cfRule type="cellIs" dxfId="0" priority="551" operator="equal">
      <formula>"飞机"</formula>
    </cfRule>
    <cfRule type="cellIs" dxfId="2" priority="547" operator="equal">
      <formula>"步行"</formula>
    </cfRule>
  </conditionalFormatting>
  <conditionalFormatting sqref="F5:F9">
    <cfRule type="cellIs" dxfId="0" priority="360" operator="equal">
      <formula>"高铁"</formula>
    </cfRule>
    <cfRule type="cellIs" dxfId="2" priority="355" operator="equal">
      <formula>"步行"</formula>
    </cfRule>
    <cfRule type="cellIs" dxfId="0" priority="359" operator="equal">
      <formula>"飞机"</formula>
    </cfRule>
    <cfRule type="cellIs" dxfId="1" priority="356" operator="equal">
      <formula>"顺风车/黑车"</formula>
    </cfRule>
    <cfRule type="cellIs" dxfId="0" priority="358" operator="equal">
      <formula>"轮船"</formula>
    </cfRule>
    <cfRule type="cellIs" dxfId="0" priority="357" operator="equal">
      <formula>"大巴"</formula>
    </cfRule>
  </conditionalFormatting>
  <conditionalFormatting sqref="F19:F23">
    <cfRule type="cellIs" dxfId="2" priority="343" operator="equal">
      <formula>"步行"</formula>
    </cfRule>
    <cfRule type="cellIs" dxfId="0" priority="345" operator="equal">
      <formula>"大巴"</formula>
    </cfRule>
    <cfRule type="cellIs" dxfId="0" priority="348" operator="equal">
      <formula>"高铁"</formula>
    </cfRule>
    <cfRule type="cellIs" dxfId="0" priority="347" operator="equal">
      <formula>"飞机"</formula>
    </cfRule>
    <cfRule type="cellIs" dxfId="1" priority="344" operator="equal">
      <formula>"顺风车/黑车"</formula>
    </cfRule>
    <cfRule type="cellIs" dxfId="0" priority="346" operator="equal">
      <formula>"轮船"</formula>
    </cfRule>
  </conditionalFormatting>
  <conditionalFormatting sqref="F35:F39">
    <cfRule type="cellIs" dxfId="2" priority="331" operator="equal">
      <formula>"步行"</formula>
    </cfRule>
    <cfRule type="cellIs" dxfId="1" priority="332" operator="equal">
      <formula>"顺风车/黑车"</formula>
    </cfRule>
    <cfRule type="cellIs" dxfId="0" priority="335" operator="equal">
      <formula>"飞机"</formula>
    </cfRule>
    <cfRule type="cellIs" dxfId="0" priority="336" operator="equal">
      <formula>"高铁"</formula>
    </cfRule>
    <cfRule type="cellIs" dxfId="0" priority="334" operator="equal">
      <formula>"轮船"</formula>
    </cfRule>
    <cfRule type="cellIs" dxfId="0" priority="333" operator="equal">
      <formula>"大巴"</formula>
    </cfRule>
  </conditionalFormatting>
  <conditionalFormatting sqref="F51:F52">
    <cfRule type="cellIs" dxfId="1" priority="320" operator="equal">
      <formula>"顺风车/黑车"</formula>
    </cfRule>
    <cfRule type="cellIs" dxfId="2" priority="319" operator="equal">
      <formula>"步行"</formula>
    </cfRule>
    <cfRule type="cellIs" dxfId="0" priority="323" operator="equal">
      <formula>"飞机"</formula>
    </cfRule>
    <cfRule type="cellIs" dxfId="0" priority="321" operator="equal">
      <formula>"大巴"</formula>
    </cfRule>
    <cfRule type="cellIs" dxfId="0" priority="324" operator="equal">
      <formula>"高铁"</formula>
    </cfRule>
    <cfRule type="cellIs" dxfId="0" priority="322" operator="equal">
      <formula>"轮船"</formula>
    </cfRule>
  </conditionalFormatting>
  <conditionalFormatting sqref="F67:F69">
    <cfRule type="cellIs" dxfId="2" priority="307" operator="equal">
      <formula>"步行"</formula>
    </cfRule>
    <cfRule type="cellIs" dxfId="0" priority="310" operator="equal">
      <formula>"轮船"</formula>
    </cfRule>
    <cfRule type="cellIs" dxfId="0" priority="312" operator="equal">
      <formula>"高铁"</formula>
    </cfRule>
    <cfRule type="cellIs" dxfId="0" priority="311" operator="equal">
      <formula>"飞机"</formula>
    </cfRule>
    <cfRule type="cellIs" dxfId="1" priority="308" operator="equal">
      <formula>"顺风车/黑车"</formula>
    </cfRule>
    <cfRule type="cellIs" dxfId="0" priority="309" operator="equal">
      <formula>"大巴"</formula>
    </cfRule>
  </conditionalFormatting>
  <conditionalFormatting sqref="F83:F84">
    <cfRule type="cellIs" dxfId="0" priority="299" operator="equal">
      <formula>"飞机"</formula>
    </cfRule>
    <cfRule type="cellIs" dxfId="0" priority="300" operator="equal">
      <formula>"高铁"</formula>
    </cfRule>
    <cfRule type="cellIs" dxfId="0" priority="298" operator="equal">
      <formula>"轮船"</formula>
    </cfRule>
    <cfRule type="cellIs" dxfId="1" priority="296" operator="equal">
      <formula>"顺风车/黑车"</formula>
    </cfRule>
    <cfRule type="cellIs" dxfId="2" priority="295" operator="equal">
      <formula>"步行"</formula>
    </cfRule>
    <cfRule type="cellIs" dxfId="0" priority="297" operator="equal">
      <formula>"大巴"</formula>
    </cfRule>
  </conditionalFormatting>
  <conditionalFormatting sqref="F99:F100">
    <cfRule type="cellIs" dxfId="2" priority="283" operator="equal">
      <formula>"步行"</formula>
    </cfRule>
    <cfRule type="cellIs" dxfId="0" priority="288" operator="equal">
      <formula>"高铁"</formula>
    </cfRule>
    <cfRule type="cellIs" dxfId="0" priority="285" operator="equal">
      <formula>"大巴"</formula>
    </cfRule>
    <cfRule type="cellIs" dxfId="0" priority="287" operator="equal">
      <formula>"飞机"</formula>
    </cfRule>
    <cfRule type="cellIs" dxfId="1" priority="284" operator="equal">
      <formula>"顺风车/黑车"</formula>
    </cfRule>
    <cfRule type="cellIs" dxfId="0" priority="286" operator="equal">
      <formula>"轮船"</formula>
    </cfRule>
  </conditionalFormatting>
  <conditionalFormatting sqref="F115:F119">
    <cfRule type="cellIs" dxfId="2" priority="271" operator="equal">
      <formula>"步行"</formula>
    </cfRule>
    <cfRule type="cellIs" dxfId="0" priority="276" operator="equal">
      <formula>"高铁"</formula>
    </cfRule>
    <cfRule type="cellIs" dxfId="0" priority="273" operator="equal">
      <formula>"大巴"</formula>
    </cfRule>
    <cfRule type="cellIs" dxfId="0" priority="274" operator="equal">
      <formula>"轮船"</formula>
    </cfRule>
    <cfRule type="cellIs" dxfId="1" priority="272" operator="equal">
      <formula>"顺风车/黑车"</formula>
    </cfRule>
    <cfRule type="cellIs" dxfId="0" priority="275" operator="equal">
      <formula>"飞机"</formula>
    </cfRule>
  </conditionalFormatting>
  <conditionalFormatting sqref="F131:F136">
    <cfRule type="cellIs" dxfId="1" priority="260" operator="equal">
      <formula>"顺风车/黑车"</formula>
    </cfRule>
    <cfRule type="cellIs" dxfId="0" priority="263" operator="equal">
      <formula>"飞机"</formula>
    </cfRule>
    <cfRule type="cellIs" dxfId="0" priority="262" operator="equal">
      <formula>"轮船"</formula>
    </cfRule>
    <cfRule type="cellIs" dxfId="0" priority="261" operator="equal">
      <formula>"大巴"</formula>
    </cfRule>
    <cfRule type="cellIs" dxfId="0" priority="264" operator="equal">
      <formula>"高铁"</formula>
    </cfRule>
    <cfRule type="cellIs" dxfId="2" priority="259" operator="equal">
      <formula>"步行"</formula>
    </cfRule>
  </conditionalFormatting>
  <conditionalFormatting sqref="F147:F151">
    <cfRule type="cellIs" dxfId="0" priority="227" operator="equal">
      <formula>"飞机"</formula>
    </cfRule>
    <cfRule type="cellIs" dxfId="0" priority="226" operator="equal">
      <formula>"轮船"</formula>
    </cfRule>
    <cfRule type="cellIs" dxfId="0" priority="228" operator="equal">
      <formula>"高铁"</formula>
    </cfRule>
    <cfRule type="cellIs" dxfId="1" priority="224" operator="equal">
      <formula>"顺风车/黑车"</formula>
    </cfRule>
    <cfRule type="cellIs" dxfId="2" priority="223" operator="equal">
      <formula>"步行"</formula>
    </cfRule>
    <cfRule type="cellIs" dxfId="0" priority="225" operator="equal">
      <formula>"大巴"</formula>
    </cfRule>
  </conditionalFormatting>
  <conditionalFormatting sqref="F163:F166">
    <cfRule type="cellIs" dxfId="0" priority="207" operator="equal">
      <formula>"大巴"</formula>
    </cfRule>
    <cfRule type="cellIs" dxfId="0" priority="210" operator="equal">
      <formula>"高铁"</formula>
    </cfRule>
    <cfRule type="cellIs" dxfId="1" priority="206" operator="equal">
      <formula>"顺风车/黑车"</formula>
    </cfRule>
    <cfRule type="cellIs" dxfId="0" priority="209" operator="equal">
      <formula>"飞机"</formula>
    </cfRule>
    <cfRule type="cellIs" dxfId="0" priority="208" operator="equal">
      <formula>"轮船"</formula>
    </cfRule>
    <cfRule type="cellIs" dxfId="2" priority="205" operator="equal">
      <formula>"步行"</formula>
    </cfRule>
  </conditionalFormatting>
  <conditionalFormatting sqref="H5:H9 H211:H217 H195:H199 H179:H185 H163:H167 H147:H151 H131:H136 H115:H120 H99:H101 H83:H87 H67:H72 H51:H55 H35:H39 H19:H24 H227:H231 H243:H246 H259:H263 H275:H279 H291:H294 H306:H310 H321:H325 H336">
    <cfRule type="cellIs" dxfId="1" priority="140" operator="equal">
      <formula>"顺风车/黑车"</formula>
    </cfRule>
    <cfRule type="cellIs" dxfId="0" priority="141" operator="equal">
      <formula>"大巴"</formula>
    </cfRule>
    <cfRule type="cellIs" dxfId="0" priority="142" operator="equal">
      <formula>"轮船"</formula>
    </cfRule>
    <cfRule type="cellIs" dxfId="0" priority="144" operator="equal">
      <formula>"高铁"</formula>
    </cfRule>
    <cfRule type="cellIs" dxfId="2" priority="139" operator="equal">
      <formula>"步行"</formula>
    </cfRule>
    <cfRule type="cellIs" dxfId="0" priority="143" operator="equal">
      <formula>"飞机"</formula>
    </cfRule>
  </conditionalFormatting>
  <conditionalFormatting sqref="E73 E75:E81">
    <cfRule type="cellIs" dxfId="0" priority="676" operator="equal">
      <formula>"轮船"</formula>
    </cfRule>
    <cfRule type="cellIs" dxfId="0" priority="678" operator="equal">
      <formula>"高铁"</formula>
    </cfRule>
    <cfRule type="cellIs" dxfId="0" priority="677" operator="equal">
      <formula>"飞机"</formula>
    </cfRule>
    <cfRule type="cellIs" dxfId="1" priority="674" operator="equal">
      <formula>"顺风车/黑车"</formula>
    </cfRule>
    <cfRule type="cellIs" dxfId="2" priority="673" operator="equal">
      <formula>"步行"</formula>
    </cfRule>
    <cfRule type="cellIs" dxfId="0" priority="675" operator="equal">
      <formula>"大巴"</formula>
    </cfRule>
  </conditionalFormatting>
  <conditionalFormatting sqref="E168:E174 E176:E177">
    <cfRule type="cellIs" dxfId="2" priority="631" operator="equal">
      <formula>"步行"</formula>
    </cfRule>
    <cfRule type="cellIs" dxfId="0" priority="634" operator="equal">
      <formula>"轮船"</formula>
    </cfRule>
    <cfRule type="cellIs" dxfId="0" priority="636" operator="equal">
      <formula>"高铁"</formula>
    </cfRule>
    <cfRule type="cellIs" dxfId="0" priority="635" operator="equal">
      <formula>"飞机"</formula>
    </cfRule>
    <cfRule type="cellIs" dxfId="0" priority="633" operator="equal">
      <formula>"大巴"</formula>
    </cfRule>
    <cfRule type="cellIs" dxfId="1" priority="632" operator="equal">
      <formula>"顺风车/黑车"</formula>
    </cfRule>
  </conditionalFormatting>
  <conditionalFormatting sqref="E183 E186:E193">
    <cfRule type="cellIs" dxfId="0" priority="821" operator="equal">
      <formula>"飞机"</formula>
    </cfRule>
    <cfRule type="cellIs" dxfId="2" priority="817" operator="equal">
      <formula>"步行"</formula>
    </cfRule>
    <cfRule type="cellIs" dxfId="0" priority="820" operator="equal">
      <formula>"轮船"</formula>
    </cfRule>
    <cfRule type="cellIs" dxfId="0" priority="819" operator="equal">
      <formula>"大巴"</formula>
    </cfRule>
    <cfRule type="cellIs" dxfId="1" priority="818" operator="equal">
      <formula>"顺风车/黑车"</formula>
    </cfRule>
    <cfRule type="cellIs" dxfId="0" priority="822" operator="equal">
      <formula>"高铁"</formula>
    </cfRule>
  </conditionalFormatting>
  <dataValidations count="1">
    <dataValidation type="list" allowBlank="1" showInputMessage="1" showErrorMessage="1" sqref="E5:E6 E10:E17 E19:E33 E35:E49 E51:E55 E58:E65 E67:E81 E83:E97 E99:E113 E115:E129 E131:E135 E137:E145 E147:E161 E163:E177 E179:E193 E195:E209 E211:E215 E218:E225 E227:E241 E243:E257 E259:E273 E275:E289 E291:E350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C105"/>
  <sheetViews>
    <sheetView topLeftCell="A25" workbookViewId="0">
      <selection activeCell="A29" sqref="A29"/>
    </sheetView>
  </sheetViews>
  <sheetFormatPr defaultColWidth="9.23076923076923" defaultRowHeight="15.5" outlineLevelCol="2"/>
  <sheetData>
    <row r="1" spans="1:3">
      <c r="A1" t="s">
        <v>17</v>
      </c>
      <c r="B1" t="s">
        <v>186</v>
      </c>
      <c r="C1" t="s">
        <v>187</v>
      </c>
    </row>
    <row r="2" spans="1:3">
      <c r="A2" t="s">
        <v>188</v>
      </c>
      <c r="B2">
        <v>224</v>
      </c>
      <c r="C2" s="15">
        <v>0.647398843930636</v>
      </c>
    </row>
    <row r="3" spans="1:3">
      <c r="A3" t="s">
        <v>145</v>
      </c>
      <c r="B3">
        <v>1</v>
      </c>
      <c r="C3" s="15">
        <v>0.00289017341040462</v>
      </c>
    </row>
    <row r="4" spans="1:3">
      <c r="A4" t="s">
        <v>143</v>
      </c>
      <c r="B4">
        <v>1</v>
      </c>
      <c r="C4" s="15">
        <v>0.00289017341040462</v>
      </c>
    </row>
    <row r="5" spans="1:3">
      <c r="A5" t="s">
        <v>184</v>
      </c>
      <c r="B5">
        <v>1</v>
      </c>
      <c r="C5" s="15">
        <v>0.00289017341040462</v>
      </c>
    </row>
    <row r="6" spans="1:3">
      <c r="A6" t="s">
        <v>146</v>
      </c>
      <c r="B6">
        <v>1</v>
      </c>
      <c r="C6" s="15">
        <v>0.00289017341040462</v>
      </c>
    </row>
    <row r="7" spans="1:3">
      <c r="A7" t="s">
        <v>140</v>
      </c>
      <c r="B7">
        <v>1</v>
      </c>
      <c r="C7" s="15">
        <v>0.00289017341040462</v>
      </c>
    </row>
    <row r="8" spans="1:3">
      <c r="A8" t="s">
        <v>177</v>
      </c>
      <c r="B8">
        <v>1</v>
      </c>
      <c r="C8" s="15">
        <v>0.00289017341040462</v>
      </c>
    </row>
    <row r="9" spans="1:3">
      <c r="A9" t="s">
        <v>141</v>
      </c>
      <c r="B9">
        <v>1</v>
      </c>
      <c r="C9" s="15">
        <v>0.00289017341040462</v>
      </c>
    </row>
    <row r="10" spans="1:3">
      <c r="A10" t="s">
        <v>168</v>
      </c>
      <c r="B10">
        <v>1</v>
      </c>
      <c r="C10" s="15">
        <v>0.00289017341040462</v>
      </c>
    </row>
    <row r="11" spans="1:3">
      <c r="A11" t="s">
        <v>171</v>
      </c>
      <c r="B11">
        <v>1</v>
      </c>
      <c r="C11" s="15">
        <v>0.00289017341040462</v>
      </c>
    </row>
    <row r="12" spans="1:3">
      <c r="A12" t="s">
        <v>169</v>
      </c>
      <c r="B12">
        <v>1</v>
      </c>
      <c r="C12" s="15">
        <v>0.00289017341040462</v>
      </c>
    </row>
    <row r="13" spans="1:3">
      <c r="A13" t="s">
        <v>159</v>
      </c>
      <c r="B13">
        <v>1</v>
      </c>
      <c r="C13" s="15">
        <v>0.00289017341040462</v>
      </c>
    </row>
    <row r="14" spans="1:3">
      <c r="A14" t="s">
        <v>158</v>
      </c>
      <c r="B14">
        <v>1</v>
      </c>
      <c r="C14" s="15">
        <v>0.00289017341040462</v>
      </c>
    </row>
    <row r="15" spans="1:3">
      <c r="A15" t="s">
        <v>172</v>
      </c>
      <c r="B15">
        <v>1</v>
      </c>
      <c r="C15" s="15">
        <v>0.00289017341040462</v>
      </c>
    </row>
    <row r="16" spans="1:3">
      <c r="A16" t="s">
        <v>162</v>
      </c>
      <c r="B16">
        <v>1</v>
      </c>
      <c r="C16" s="15">
        <v>0.00289017341040462</v>
      </c>
    </row>
    <row r="17" spans="1:3">
      <c r="A17" t="s">
        <v>160</v>
      </c>
      <c r="B17">
        <v>1</v>
      </c>
      <c r="C17" s="15">
        <v>0.00289017341040462</v>
      </c>
    </row>
    <row r="18" spans="1:3">
      <c r="A18" t="s">
        <v>165</v>
      </c>
      <c r="B18">
        <v>1</v>
      </c>
      <c r="C18" s="15">
        <v>0.00289017341040462</v>
      </c>
    </row>
    <row r="19" spans="1:3">
      <c r="A19" t="s">
        <v>163</v>
      </c>
      <c r="B19">
        <v>1</v>
      </c>
      <c r="C19" s="15">
        <v>0.00289017341040462</v>
      </c>
    </row>
    <row r="20" spans="1:3">
      <c r="A20" t="s">
        <v>135</v>
      </c>
      <c r="B20">
        <v>1</v>
      </c>
      <c r="C20" s="15">
        <v>0.00289017341040462</v>
      </c>
    </row>
    <row r="21" spans="1:3">
      <c r="A21" t="s">
        <v>133</v>
      </c>
      <c r="B21">
        <v>1</v>
      </c>
      <c r="C21" s="15">
        <v>0.00289017341040462</v>
      </c>
    </row>
    <row r="22" spans="1:3">
      <c r="A22" t="s">
        <v>139</v>
      </c>
      <c r="B22">
        <v>1</v>
      </c>
      <c r="C22" s="15">
        <v>0.00289017341040462</v>
      </c>
    </row>
    <row r="23" spans="1:3">
      <c r="A23" t="s">
        <v>134</v>
      </c>
      <c r="B23">
        <v>1</v>
      </c>
      <c r="C23" s="15">
        <v>0.00289017341040462</v>
      </c>
    </row>
    <row r="24" spans="1:3">
      <c r="A24" t="s">
        <v>132</v>
      </c>
      <c r="B24">
        <v>1</v>
      </c>
      <c r="C24" s="15">
        <v>0.00289017341040462</v>
      </c>
    </row>
    <row r="25" spans="1:3">
      <c r="A25" t="s">
        <v>138</v>
      </c>
      <c r="B25">
        <v>1</v>
      </c>
      <c r="C25" s="15">
        <v>0.00289017341040462</v>
      </c>
    </row>
    <row r="26" spans="1:3">
      <c r="A26" t="s">
        <v>136</v>
      </c>
      <c r="B26">
        <v>1</v>
      </c>
      <c r="C26" s="15">
        <v>0.00289017341040462</v>
      </c>
    </row>
    <row r="27" spans="1:3">
      <c r="A27" t="s">
        <v>180</v>
      </c>
      <c r="B27">
        <v>1</v>
      </c>
      <c r="C27" s="15">
        <v>0.00289017341040462</v>
      </c>
    </row>
    <row r="28" spans="1:3">
      <c r="A28" t="s">
        <v>181</v>
      </c>
      <c r="B28">
        <v>1</v>
      </c>
      <c r="C28" s="15">
        <v>0.00289017341040462</v>
      </c>
    </row>
    <row r="29" spans="1:3">
      <c r="A29" t="s">
        <v>182</v>
      </c>
      <c r="B29">
        <v>2</v>
      </c>
      <c r="C29" s="15">
        <v>0.00578034682080925</v>
      </c>
    </row>
    <row r="30" spans="1:3">
      <c r="A30" t="s">
        <v>178</v>
      </c>
      <c r="B30">
        <v>1</v>
      </c>
      <c r="C30" s="15">
        <v>0.00289017341040462</v>
      </c>
    </row>
    <row r="31" spans="1:3">
      <c r="A31" t="s">
        <v>174</v>
      </c>
      <c r="B31">
        <v>1</v>
      </c>
      <c r="C31" s="15">
        <v>0.00289017341040462</v>
      </c>
    </row>
    <row r="32" spans="1:3">
      <c r="A32" t="s">
        <v>173</v>
      </c>
      <c r="B32">
        <v>1</v>
      </c>
      <c r="C32" s="15">
        <v>0.00289017341040462</v>
      </c>
    </row>
    <row r="33" spans="1:3">
      <c r="A33" t="s">
        <v>175</v>
      </c>
      <c r="B33">
        <v>1</v>
      </c>
      <c r="C33" s="15">
        <v>0.00289017341040462</v>
      </c>
    </row>
    <row r="34" spans="1:3">
      <c r="A34" t="s">
        <v>167</v>
      </c>
      <c r="B34">
        <v>1</v>
      </c>
      <c r="C34" s="15">
        <v>0.00289017341040462</v>
      </c>
    </row>
    <row r="35" spans="1:3">
      <c r="A35" t="s">
        <v>127</v>
      </c>
      <c r="B35">
        <v>1</v>
      </c>
      <c r="C35" s="15">
        <v>0.00289017341040462</v>
      </c>
    </row>
    <row r="36" spans="1:3">
      <c r="A36" t="s">
        <v>118</v>
      </c>
      <c r="B36">
        <v>1</v>
      </c>
      <c r="C36" s="15">
        <v>0.00289017341040462</v>
      </c>
    </row>
    <row r="37" spans="1:3">
      <c r="A37" t="s">
        <v>124</v>
      </c>
      <c r="B37">
        <v>1</v>
      </c>
      <c r="C37" s="15">
        <v>0.00289017341040462</v>
      </c>
    </row>
    <row r="38" spans="1:3">
      <c r="A38" t="s">
        <v>130</v>
      </c>
      <c r="B38">
        <v>1</v>
      </c>
      <c r="C38" s="15">
        <v>0.00289017341040462</v>
      </c>
    </row>
    <row r="39" spans="1:3">
      <c r="A39" t="s">
        <v>121</v>
      </c>
      <c r="B39">
        <v>2</v>
      </c>
      <c r="C39" s="15">
        <v>0.00578034682080925</v>
      </c>
    </row>
    <row r="40" spans="1:3">
      <c r="A40" t="s">
        <v>115</v>
      </c>
      <c r="B40">
        <v>1</v>
      </c>
      <c r="C40" s="15">
        <v>0.00289017341040462</v>
      </c>
    </row>
    <row r="41" spans="1:3">
      <c r="A41" t="s">
        <v>74</v>
      </c>
      <c r="B41">
        <v>1</v>
      </c>
      <c r="C41" s="15">
        <v>0.00289017341040462</v>
      </c>
    </row>
    <row r="42" spans="1:3">
      <c r="A42" t="s">
        <v>128</v>
      </c>
      <c r="B42">
        <v>1</v>
      </c>
      <c r="C42" s="15">
        <v>0.00289017341040462</v>
      </c>
    </row>
    <row r="43" spans="1:3">
      <c r="A43" t="s">
        <v>113</v>
      </c>
      <c r="B43">
        <v>1</v>
      </c>
      <c r="C43" s="15">
        <v>0.00289017341040462</v>
      </c>
    </row>
    <row r="44" spans="1:3">
      <c r="A44" t="s">
        <v>125</v>
      </c>
      <c r="B44">
        <v>1</v>
      </c>
      <c r="C44" s="15">
        <v>0.00289017341040462</v>
      </c>
    </row>
    <row r="45" spans="1:3">
      <c r="A45" t="s">
        <v>109</v>
      </c>
      <c r="B45">
        <v>1</v>
      </c>
      <c r="C45" s="15">
        <v>0.00289017341040462</v>
      </c>
    </row>
    <row r="46" spans="1:3">
      <c r="A46" t="s">
        <v>91</v>
      </c>
      <c r="B46">
        <v>1</v>
      </c>
      <c r="C46" s="15">
        <v>0.00289017341040462</v>
      </c>
    </row>
    <row r="47" spans="1:3">
      <c r="A47" t="s">
        <v>116</v>
      </c>
      <c r="B47">
        <v>1</v>
      </c>
      <c r="C47" s="15">
        <v>0.00289017341040462</v>
      </c>
    </row>
    <row r="48" spans="1:3">
      <c r="A48" t="s">
        <v>119</v>
      </c>
      <c r="B48">
        <v>1</v>
      </c>
      <c r="C48" s="15">
        <v>0.00289017341040462</v>
      </c>
    </row>
    <row r="49" spans="1:3">
      <c r="A49" t="s">
        <v>111</v>
      </c>
      <c r="B49">
        <v>1</v>
      </c>
      <c r="C49" s="15">
        <v>0.00289017341040462</v>
      </c>
    </row>
    <row r="50" spans="1:3">
      <c r="A50" t="s">
        <v>108</v>
      </c>
      <c r="B50">
        <v>1</v>
      </c>
      <c r="C50" s="15">
        <v>0.00289017341040462</v>
      </c>
    </row>
    <row r="51" spans="1:3">
      <c r="A51" t="s">
        <v>131</v>
      </c>
      <c r="B51">
        <v>1</v>
      </c>
      <c r="C51" s="15">
        <v>0.00289017341040462</v>
      </c>
    </row>
    <row r="52" spans="1:3">
      <c r="A52" t="s">
        <v>107</v>
      </c>
      <c r="B52">
        <v>1</v>
      </c>
      <c r="C52" s="15">
        <v>0.00289017341040462</v>
      </c>
    </row>
    <row r="53" spans="1:3">
      <c r="A53" t="s">
        <v>103</v>
      </c>
      <c r="B53">
        <v>1</v>
      </c>
      <c r="C53" s="15">
        <v>0.00289017341040462</v>
      </c>
    </row>
    <row r="54" spans="1:3">
      <c r="A54" t="s">
        <v>106</v>
      </c>
      <c r="B54">
        <v>1</v>
      </c>
      <c r="C54" s="15">
        <v>0.00289017341040462</v>
      </c>
    </row>
    <row r="55" spans="1:3">
      <c r="A55" t="s">
        <v>101</v>
      </c>
      <c r="B55">
        <v>1</v>
      </c>
      <c r="C55" s="15">
        <v>0.00289017341040462</v>
      </c>
    </row>
    <row r="56" spans="1:3">
      <c r="A56" t="s">
        <v>102</v>
      </c>
      <c r="B56">
        <v>1</v>
      </c>
      <c r="C56" s="15">
        <v>0.00289017341040462</v>
      </c>
    </row>
    <row r="57" spans="1:3">
      <c r="A57" t="s">
        <v>104</v>
      </c>
      <c r="B57">
        <v>1</v>
      </c>
      <c r="C57" s="15">
        <v>0.00289017341040462</v>
      </c>
    </row>
    <row r="58" spans="1:3">
      <c r="A58" t="s">
        <v>154</v>
      </c>
      <c r="B58">
        <v>1</v>
      </c>
      <c r="C58" s="15">
        <v>0.00289017341040462</v>
      </c>
    </row>
    <row r="59" spans="1:3">
      <c r="A59" t="s">
        <v>155</v>
      </c>
      <c r="B59">
        <v>1</v>
      </c>
      <c r="C59" s="15">
        <v>0.00289017341040462</v>
      </c>
    </row>
    <row r="60" spans="1:3">
      <c r="A60" t="s">
        <v>147</v>
      </c>
      <c r="B60">
        <v>1</v>
      </c>
      <c r="C60" s="15">
        <v>0.00289017341040462</v>
      </c>
    </row>
    <row r="61" spans="1:3">
      <c r="A61" t="s">
        <v>156</v>
      </c>
      <c r="B61">
        <v>1</v>
      </c>
      <c r="C61" s="15">
        <v>0.00289017341040462</v>
      </c>
    </row>
    <row r="62" spans="1:3">
      <c r="A62" t="s">
        <v>153</v>
      </c>
      <c r="B62">
        <v>1</v>
      </c>
      <c r="C62" s="15">
        <v>0.00289017341040462</v>
      </c>
    </row>
    <row r="63" spans="1:3">
      <c r="A63" t="s">
        <v>148</v>
      </c>
      <c r="B63">
        <v>1</v>
      </c>
      <c r="C63" s="15">
        <v>0.00289017341040462</v>
      </c>
    </row>
    <row r="64" spans="1:3">
      <c r="A64" t="s">
        <v>151</v>
      </c>
      <c r="B64">
        <v>1</v>
      </c>
      <c r="C64" s="15">
        <v>0.00289017341040462</v>
      </c>
    </row>
    <row r="65" spans="1:3">
      <c r="A65" t="s">
        <v>58</v>
      </c>
      <c r="B65">
        <v>1</v>
      </c>
      <c r="C65" s="15">
        <v>0.00289017341040462</v>
      </c>
    </row>
    <row r="66" spans="1:3">
      <c r="A66" t="s">
        <v>34</v>
      </c>
      <c r="B66">
        <v>1</v>
      </c>
      <c r="C66" s="15">
        <v>0.00289017341040462</v>
      </c>
    </row>
    <row r="67" spans="1:3">
      <c r="A67" t="s">
        <v>45</v>
      </c>
      <c r="B67">
        <v>1</v>
      </c>
      <c r="C67" s="15">
        <v>0.00289017341040462</v>
      </c>
    </row>
    <row r="68" spans="1:3">
      <c r="A68" t="s">
        <v>27</v>
      </c>
      <c r="B68">
        <v>1</v>
      </c>
      <c r="C68" s="15">
        <v>0.00289017341040462</v>
      </c>
    </row>
    <row r="69" spans="1:3">
      <c r="A69" t="s">
        <v>85</v>
      </c>
      <c r="B69">
        <v>1</v>
      </c>
      <c r="C69" s="15">
        <v>0.00289017341040462</v>
      </c>
    </row>
    <row r="70" spans="1:3">
      <c r="A70" t="s">
        <v>35</v>
      </c>
      <c r="B70">
        <v>1</v>
      </c>
      <c r="C70" s="15">
        <v>0.00289017341040462</v>
      </c>
    </row>
    <row r="71" spans="1:3">
      <c r="A71" t="s">
        <v>100</v>
      </c>
      <c r="B71">
        <v>1</v>
      </c>
      <c r="C71" s="15">
        <v>0.00289017341040462</v>
      </c>
    </row>
    <row r="72" spans="1:3">
      <c r="A72" t="s">
        <v>93</v>
      </c>
      <c r="B72">
        <v>1</v>
      </c>
      <c r="C72" s="15">
        <v>0.00289017341040462</v>
      </c>
    </row>
    <row r="73" spans="1:3">
      <c r="A73" t="s">
        <v>90</v>
      </c>
      <c r="B73">
        <v>1</v>
      </c>
      <c r="C73" s="15">
        <v>0.00289017341040462</v>
      </c>
    </row>
    <row r="74" spans="1:3">
      <c r="A74" t="s">
        <v>89</v>
      </c>
      <c r="B74">
        <v>1</v>
      </c>
      <c r="C74" s="15">
        <v>0.00289017341040462</v>
      </c>
    </row>
    <row r="75" spans="1:3">
      <c r="A75" t="s">
        <v>42</v>
      </c>
      <c r="B75">
        <v>1</v>
      </c>
      <c r="C75" s="15">
        <v>0.00289017341040462</v>
      </c>
    </row>
    <row r="76" spans="1:3">
      <c r="A76" t="s">
        <v>86</v>
      </c>
      <c r="B76">
        <v>1</v>
      </c>
      <c r="C76" s="15">
        <v>0.00289017341040462</v>
      </c>
    </row>
    <row r="77" spans="1:3">
      <c r="A77" t="s">
        <v>41</v>
      </c>
      <c r="B77">
        <v>1</v>
      </c>
      <c r="C77" s="15">
        <v>0.00289017341040462</v>
      </c>
    </row>
    <row r="78" spans="1:3">
      <c r="A78" t="s">
        <v>29</v>
      </c>
      <c r="B78">
        <v>1</v>
      </c>
      <c r="C78" s="15">
        <v>0.00289017341040462</v>
      </c>
    </row>
    <row r="79" spans="1:3">
      <c r="A79" t="s">
        <v>44</v>
      </c>
      <c r="B79">
        <v>1</v>
      </c>
      <c r="C79" s="15">
        <v>0.00289017341040462</v>
      </c>
    </row>
    <row r="80" spans="1:3">
      <c r="A80" t="s">
        <v>60</v>
      </c>
      <c r="B80">
        <v>1</v>
      </c>
      <c r="C80" s="15">
        <v>0.00289017341040462</v>
      </c>
    </row>
    <row r="81" spans="1:3">
      <c r="A81" t="s">
        <v>65</v>
      </c>
      <c r="B81">
        <v>1</v>
      </c>
      <c r="C81" s="15">
        <v>0.00289017341040462</v>
      </c>
    </row>
    <row r="82" spans="1:3">
      <c r="A82" t="s">
        <v>98</v>
      </c>
      <c r="B82">
        <v>1</v>
      </c>
      <c r="C82" s="15">
        <v>0.00289017341040462</v>
      </c>
    </row>
    <row r="83" spans="1:3">
      <c r="A83" t="s">
        <v>96</v>
      </c>
      <c r="B83">
        <v>1</v>
      </c>
      <c r="C83" s="15">
        <v>0.00289017341040462</v>
      </c>
    </row>
    <row r="84" spans="1:3">
      <c r="A84" t="s">
        <v>63</v>
      </c>
      <c r="B84">
        <v>1</v>
      </c>
      <c r="C84" s="15">
        <v>0.00289017341040462</v>
      </c>
    </row>
    <row r="85" spans="1:3">
      <c r="A85" t="s">
        <v>68</v>
      </c>
      <c r="B85">
        <v>1</v>
      </c>
      <c r="C85" s="15">
        <v>0.00289017341040462</v>
      </c>
    </row>
    <row r="86" spans="1:3">
      <c r="A86" t="s">
        <v>70</v>
      </c>
      <c r="B86">
        <v>1</v>
      </c>
      <c r="C86" s="15">
        <v>0.00289017341040462</v>
      </c>
    </row>
    <row r="87" spans="1:3">
      <c r="A87" t="s">
        <v>79</v>
      </c>
      <c r="B87">
        <v>1</v>
      </c>
      <c r="C87" s="15">
        <v>0.00289017341040462</v>
      </c>
    </row>
    <row r="88" spans="1:3">
      <c r="A88" t="s">
        <v>94</v>
      </c>
      <c r="B88">
        <v>1</v>
      </c>
      <c r="C88" s="15">
        <v>0.00289017341040462</v>
      </c>
    </row>
    <row r="89" spans="1:3">
      <c r="A89" t="s">
        <v>50</v>
      </c>
      <c r="B89">
        <v>1</v>
      </c>
      <c r="C89" s="15">
        <v>0.00289017341040462</v>
      </c>
    </row>
    <row r="90" spans="1:3">
      <c r="A90" t="s">
        <v>83</v>
      </c>
      <c r="B90">
        <v>1</v>
      </c>
      <c r="C90" s="15">
        <v>0.00289017341040462</v>
      </c>
    </row>
    <row r="91" spans="1:3">
      <c r="A91" t="s">
        <v>36</v>
      </c>
      <c r="B91">
        <v>1</v>
      </c>
      <c r="C91" s="15">
        <v>0.00289017341040462</v>
      </c>
    </row>
    <row r="92" spans="1:3">
      <c r="A92" t="s">
        <v>52</v>
      </c>
      <c r="B92">
        <v>1</v>
      </c>
      <c r="C92" s="15">
        <v>0.00289017341040462</v>
      </c>
    </row>
    <row r="93" spans="1:3">
      <c r="A93" t="s">
        <v>87</v>
      </c>
      <c r="B93">
        <v>1</v>
      </c>
      <c r="C93" s="15">
        <v>0.00289017341040462</v>
      </c>
    </row>
    <row r="94" spans="1:3">
      <c r="A94" t="s">
        <v>72</v>
      </c>
      <c r="B94">
        <v>1</v>
      </c>
      <c r="C94" s="15">
        <v>0.00289017341040462</v>
      </c>
    </row>
    <row r="95" spans="1:3">
      <c r="A95" t="s">
        <v>46</v>
      </c>
      <c r="B95">
        <v>1</v>
      </c>
      <c r="C95" s="15">
        <v>0.00289017341040462</v>
      </c>
    </row>
    <row r="96" spans="1:3">
      <c r="A96" t="s">
        <v>81</v>
      </c>
      <c r="B96">
        <v>1</v>
      </c>
      <c r="C96" s="15">
        <v>0.00289017341040462</v>
      </c>
    </row>
    <row r="97" spans="1:3">
      <c r="A97" t="s">
        <v>61</v>
      </c>
      <c r="B97">
        <v>1</v>
      </c>
      <c r="C97" s="15">
        <v>0.00289017341040462</v>
      </c>
    </row>
    <row r="98" spans="1:3">
      <c r="A98" t="s">
        <v>54</v>
      </c>
      <c r="B98">
        <v>1</v>
      </c>
      <c r="C98" s="15">
        <v>0.00289017341040462</v>
      </c>
    </row>
    <row r="99" spans="1:3">
      <c r="A99" t="s">
        <v>48</v>
      </c>
      <c r="B99">
        <v>1</v>
      </c>
      <c r="C99" s="15">
        <v>0.00289017341040462</v>
      </c>
    </row>
    <row r="100" spans="1:3">
      <c r="A100" t="s">
        <v>39</v>
      </c>
      <c r="B100">
        <v>1</v>
      </c>
      <c r="C100" s="15">
        <v>0.00289017341040462</v>
      </c>
    </row>
    <row r="101" spans="1:3">
      <c r="A101" t="s">
        <v>77</v>
      </c>
      <c r="B101">
        <v>1</v>
      </c>
      <c r="C101" s="15">
        <v>0.00289017341040462</v>
      </c>
    </row>
    <row r="102" spans="1:3">
      <c r="A102" t="s">
        <v>56</v>
      </c>
      <c r="B102">
        <v>1</v>
      </c>
      <c r="C102" s="15">
        <v>0.00289017341040462</v>
      </c>
    </row>
    <row r="103" spans="1:3">
      <c r="A103" t="s">
        <v>67</v>
      </c>
      <c r="B103">
        <v>1</v>
      </c>
      <c r="C103" s="15">
        <v>0.00289017341040462</v>
      </c>
    </row>
    <row r="104" spans="1:3">
      <c r="A104" t="s">
        <v>59</v>
      </c>
      <c r="B104">
        <v>1</v>
      </c>
      <c r="C104" s="15">
        <v>0.00289017341040462</v>
      </c>
    </row>
    <row r="105" spans="1:3">
      <c r="A105" t="s">
        <v>17</v>
      </c>
      <c r="B105">
        <v>18</v>
      </c>
      <c r="C105" s="15">
        <v>0.0520231213872832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189</v>
      </c>
      <c r="C1" s="3" t="s">
        <v>190</v>
      </c>
      <c r="D1" s="4"/>
      <c r="F1" s="5" t="s">
        <v>191</v>
      </c>
      <c r="G1" s="5"/>
      <c r="H1" s="5"/>
      <c r="I1" s="5"/>
      <c r="J1" s="5"/>
      <c r="K1" s="5"/>
      <c r="L1" s="5"/>
      <c r="N1" s="12" t="s">
        <v>123</v>
      </c>
    </row>
    <row r="2" customHeight="1" spans="1:14">
      <c r="A2" s="3" t="s">
        <v>192</v>
      </c>
      <c r="B2" s="3" t="s">
        <v>193</v>
      </c>
      <c r="C2" s="3" t="s">
        <v>37</v>
      </c>
      <c r="D2" s="4"/>
      <c r="F2" s="5"/>
      <c r="G2" s="6"/>
      <c r="H2" s="6"/>
      <c r="I2" s="6"/>
      <c r="J2" s="6"/>
      <c r="K2" s="6"/>
      <c r="L2" s="6"/>
      <c r="N2" s="12" t="s">
        <v>194</v>
      </c>
    </row>
    <row r="3" customHeight="1" spans="1:14">
      <c r="A3" s="3" t="s">
        <v>195</v>
      </c>
      <c r="B3" s="3" t="s">
        <v>196</v>
      </c>
      <c r="C3" s="3" t="s">
        <v>197</v>
      </c>
      <c r="D3" s="4"/>
      <c r="F3" s="7"/>
      <c r="G3" s="8" t="s">
        <v>198</v>
      </c>
      <c r="H3" s="8" t="s">
        <v>199</v>
      </c>
      <c r="I3" s="8" t="s">
        <v>200</v>
      </c>
      <c r="J3" s="8" t="s">
        <v>201</v>
      </c>
      <c r="K3" s="8" t="s">
        <v>202</v>
      </c>
      <c r="L3" s="8" t="s">
        <v>203</v>
      </c>
      <c r="N3" s="12" t="s">
        <v>28</v>
      </c>
    </row>
    <row r="4" customHeight="1" spans="1:16">
      <c r="A4" s="3" t="s">
        <v>204</v>
      </c>
      <c r="B4" s="3" t="s">
        <v>205</v>
      </c>
      <c r="C4" s="3" t="s">
        <v>206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207</v>
      </c>
      <c r="P4" s="13" t="s">
        <v>208</v>
      </c>
    </row>
    <row r="5" customHeight="1" spans="1:16">
      <c r="A5" s="3" t="s">
        <v>209</v>
      </c>
      <c r="B5" s="3" t="s">
        <v>210</v>
      </c>
      <c r="C5" s="3" t="s">
        <v>206</v>
      </c>
      <c r="D5" s="4"/>
      <c r="F5" s="10" t="s">
        <v>37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211</v>
      </c>
      <c r="P5" s="13" t="s">
        <v>212</v>
      </c>
    </row>
    <row r="6" customHeight="1" spans="1:16">
      <c r="A6" s="3" t="s">
        <v>213</v>
      </c>
      <c r="B6" s="3" t="s">
        <v>214</v>
      </c>
      <c r="C6" s="3" t="s">
        <v>197</v>
      </c>
      <c r="D6" s="4"/>
      <c r="F6" s="10" t="s">
        <v>215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216</v>
      </c>
      <c r="P6" s="13" t="s">
        <v>215</v>
      </c>
    </row>
    <row r="7" customHeight="1" spans="1:16">
      <c r="A7" s="3" t="s">
        <v>217</v>
      </c>
      <c r="B7" s="3" t="s">
        <v>218</v>
      </c>
      <c r="C7" s="3" t="s">
        <v>219</v>
      </c>
      <c r="D7" s="4"/>
      <c r="F7" s="10" t="s">
        <v>220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221</v>
      </c>
      <c r="P7" s="13" t="s">
        <v>222</v>
      </c>
    </row>
    <row r="8" customHeight="1" spans="1:16">
      <c r="A8" s="3" t="s">
        <v>223</v>
      </c>
      <c r="B8" s="3" t="s">
        <v>224</v>
      </c>
      <c r="C8" s="3" t="s">
        <v>219</v>
      </c>
      <c r="D8" s="4"/>
      <c r="F8" s="10" t="s">
        <v>212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225</v>
      </c>
      <c r="P8" s="13" t="s">
        <v>197</v>
      </c>
    </row>
    <row r="9" customHeight="1" spans="1:16">
      <c r="A9" s="3" t="s">
        <v>226</v>
      </c>
      <c r="B9" s="3" t="s">
        <v>227</v>
      </c>
      <c r="C9" s="3" t="s">
        <v>208</v>
      </c>
      <c r="D9" s="4"/>
      <c r="F9" s="10" t="s">
        <v>228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206</v>
      </c>
    </row>
    <row r="10" customHeight="1" spans="1:16">
      <c r="A10" s="3" t="s">
        <v>229</v>
      </c>
      <c r="B10" s="3" t="s">
        <v>230</v>
      </c>
      <c r="C10" s="3" t="s">
        <v>231</v>
      </c>
      <c r="D10" s="4"/>
      <c r="F10" s="10" t="s">
        <v>232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37</v>
      </c>
    </row>
    <row r="11" customHeight="1" spans="1:16">
      <c r="A11" s="3" t="s">
        <v>233</v>
      </c>
      <c r="B11" s="3" t="s">
        <v>234</v>
      </c>
      <c r="C11" s="3" t="s">
        <v>206</v>
      </c>
      <c r="D11" s="4"/>
      <c r="F11" s="10" t="s">
        <v>235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219</v>
      </c>
    </row>
    <row r="12" customHeight="1" spans="1:16">
      <c r="A12" s="3" t="s">
        <v>236</v>
      </c>
      <c r="B12" s="3" t="s">
        <v>237</v>
      </c>
      <c r="C12" s="3" t="s">
        <v>238</v>
      </c>
      <c r="D12" s="4"/>
      <c r="F12" s="10" t="s">
        <v>239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228</v>
      </c>
    </row>
    <row r="13" customHeight="1" spans="1:16">
      <c r="A13" s="3" t="s">
        <v>240</v>
      </c>
      <c r="B13" s="3" t="s">
        <v>241</v>
      </c>
      <c r="C13" s="3" t="s">
        <v>206</v>
      </c>
      <c r="D13" s="4"/>
      <c r="F13" s="10" t="s">
        <v>75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149</v>
      </c>
    </row>
    <row r="14" customHeight="1" spans="1:16">
      <c r="A14" s="3" t="s">
        <v>242</v>
      </c>
      <c r="B14" s="3" t="s">
        <v>243</v>
      </c>
      <c r="C14" s="3" t="s">
        <v>206</v>
      </c>
      <c r="D14" s="4"/>
      <c r="F14" s="10" t="s">
        <v>222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231</v>
      </c>
    </row>
    <row r="15" customHeight="1" spans="1:16">
      <c r="A15" s="3" t="s">
        <v>244</v>
      </c>
      <c r="B15" s="3" t="s">
        <v>245</v>
      </c>
      <c r="C15" s="3" t="s">
        <v>206</v>
      </c>
      <c r="D15" s="4"/>
      <c r="F15" s="10" t="s">
        <v>219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75</v>
      </c>
    </row>
    <row r="16" customHeight="1" spans="1:16">
      <c r="A16" s="3" t="s">
        <v>246</v>
      </c>
      <c r="B16" s="3" t="s">
        <v>247</v>
      </c>
      <c r="C16" s="3" t="s">
        <v>206</v>
      </c>
      <c r="D16" s="4"/>
      <c r="F16" s="10" t="s">
        <v>206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232</v>
      </c>
    </row>
    <row r="17" customHeight="1" spans="1:16">
      <c r="A17" s="3" t="s">
        <v>248</v>
      </c>
      <c r="B17" s="3" t="s">
        <v>249</v>
      </c>
      <c r="C17" s="3" t="s">
        <v>206</v>
      </c>
      <c r="D17" s="4"/>
      <c r="F17" s="10" t="s">
        <v>197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238</v>
      </c>
    </row>
    <row r="18" customHeight="1" spans="1:16">
      <c r="A18" s="3" t="s">
        <v>250</v>
      </c>
      <c r="B18" s="3" t="s">
        <v>251</v>
      </c>
      <c r="C18" s="3" t="s">
        <v>206</v>
      </c>
      <c r="D18" s="4"/>
      <c r="F18" s="10" t="s">
        <v>149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252</v>
      </c>
    </row>
    <row r="19" customHeight="1" spans="1:16">
      <c r="A19" s="3" t="s">
        <v>253</v>
      </c>
      <c r="B19" s="3" t="s">
        <v>254</v>
      </c>
      <c r="C19" s="3" t="s">
        <v>206</v>
      </c>
      <c r="D19" s="4"/>
      <c r="F19" s="10" t="s">
        <v>231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255</v>
      </c>
      <c r="B20" s="3" t="s">
        <v>256</v>
      </c>
      <c r="C20" s="3" t="s">
        <v>206</v>
      </c>
      <c r="D20" s="4"/>
      <c r="F20" s="10" t="s">
        <v>238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257</v>
      </c>
      <c r="B21" s="3" t="s">
        <v>258</v>
      </c>
      <c r="C21" s="3" t="s">
        <v>206</v>
      </c>
      <c r="D21" s="4"/>
      <c r="F21" s="10" t="s">
        <v>208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259</v>
      </c>
      <c r="B22" s="3" t="s">
        <v>260</v>
      </c>
      <c r="C22" s="3" t="s">
        <v>206</v>
      </c>
      <c r="D22" s="4"/>
      <c r="F22" s="10" t="s">
        <v>252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261</v>
      </c>
      <c r="B23" s="3" t="s">
        <v>262</v>
      </c>
      <c r="C23" s="3" t="s">
        <v>206</v>
      </c>
      <c r="D23" s="4"/>
      <c r="F23" s="10" t="s">
        <v>263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239</v>
      </c>
    </row>
    <row r="24" ht="17" customHeight="1" spans="1:16">
      <c r="A24" s="3" t="s">
        <v>264</v>
      </c>
      <c r="B24" s="3" t="s">
        <v>265</v>
      </c>
      <c r="C24" s="3" t="s">
        <v>206</v>
      </c>
      <c r="D24" s="4"/>
      <c r="F24" s="11" t="s">
        <v>266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235</v>
      </c>
    </row>
    <row r="25" customHeight="1" spans="1:16">
      <c r="A25" s="3" t="s">
        <v>267</v>
      </c>
      <c r="B25" s="3" t="s">
        <v>268</v>
      </c>
      <c r="C25" s="3" t="s">
        <v>206</v>
      </c>
      <c r="D25" s="4"/>
      <c r="P25" s="14" t="s">
        <v>263</v>
      </c>
    </row>
    <row r="26" customHeight="1" spans="1:16">
      <c r="A26" s="3" t="s">
        <v>269</v>
      </c>
      <c r="B26" s="3" t="s">
        <v>270</v>
      </c>
      <c r="C26" s="3" t="s">
        <v>206</v>
      </c>
      <c r="D26" s="4"/>
      <c r="P26" s="14" t="s">
        <v>220</v>
      </c>
    </row>
    <row r="27" customHeight="1" spans="1:4">
      <c r="A27" s="3" t="s">
        <v>271</v>
      </c>
      <c r="B27" s="3" t="s">
        <v>272</v>
      </c>
      <c r="C27" s="3" t="s">
        <v>206</v>
      </c>
      <c r="D27" s="4"/>
    </row>
    <row r="28" customHeight="1" spans="1:4">
      <c r="A28" s="3" t="s">
        <v>273</v>
      </c>
      <c r="B28" s="3" t="s">
        <v>274</v>
      </c>
      <c r="C28" s="3" t="s">
        <v>206</v>
      </c>
      <c r="D28" s="4"/>
    </row>
    <row r="29" customHeight="1" spans="1:4">
      <c r="A29" s="3" t="s">
        <v>275</v>
      </c>
      <c r="B29" s="3" t="s">
        <v>276</v>
      </c>
      <c r="C29" s="3" t="s">
        <v>206</v>
      </c>
      <c r="D29" s="4"/>
    </row>
    <row r="30" customHeight="1" spans="1:4">
      <c r="A30" s="3" t="s">
        <v>277</v>
      </c>
      <c r="B30" s="3" t="s">
        <v>278</v>
      </c>
      <c r="C30" s="3" t="s">
        <v>206</v>
      </c>
      <c r="D30" s="4"/>
    </row>
    <row r="31" customHeight="1" spans="1:4">
      <c r="A31" s="3" t="s">
        <v>279</v>
      </c>
      <c r="B31" s="3" t="s">
        <v>280</v>
      </c>
      <c r="C31" s="3" t="s">
        <v>206</v>
      </c>
      <c r="D31" s="4"/>
    </row>
    <row r="32" customHeight="1" spans="1:4">
      <c r="A32" s="3" t="s">
        <v>281</v>
      </c>
      <c r="B32" s="3" t="s">
        <v>282</v>
      </c>
      <c r="C32" s="3" t="s">
        <v>206</v>
      </c>
      <c r="D32" s="4"/>
    </row>
    <row r="33" customHeight="1" spans="1:4">
      <c r="A33" s="3" t="s">
        <v>283</v>
      </c>
      <c r="B33" s="3" t="s">
        <v>284</v>
      </c>
      <c r="C33" s="3" t="s">
        <v>206</v>
      </c>
      <c r="D33" s="4"/>
    </row>
    <row r="34" customHeight="1" spans="1:4">
      <c r="A34" s="3" t="s">
        <v>285</v>
      </c>
      <c r="B34" s="3" t="s">
        <v>286</v>
      </c>
      <c r="C34" s="3" t="s">
        <v>206</v>
      </c>
      <c r="D34" s="4"/>
    </row>
    <row r="35" customHeight="1" spans="1:4">
      <c r="A35" s="3" t="s">
        <v>287</v>
      </c>
      <c r="B35" s="3" t="s">
        <v>288</v>
      </c>
      <c r="C35" s="3" t="s">
        <v>206</v>
      </c>
      <c r="D35" s="4"/>
    </row>
    <row r="36" customHeight="1" spans="1:4">
      <c r="A36" s="3" t="s">
        <v>289</v>
      </c>
      <c r="B36" s="3" t="s">
        <v>290</v>
      </c>
      <c r="C36" s="3" t="s">
        <v>206</v>
      </c>
      <c r="D36" s="4"/>
    </row>
    <row r="37" customHeight="1" spans="1:4">
      <c r="A37" s="3" t="s">
        <v>291</v>
      </c>
      <c r="B37" s="3" t="s">
        <v>292</v>
      </c>
      <c r="C37" s="3" t="s">
        <v>206</v>
      </c>
      <c r="D37" s="4"/>
    </row>
    <row r="38" customHeight="1" spans="1:4">
      <c r="A38" s="3" t="s">
        <v>293</v>
      </c>
      <c r="B38" s="3" t="s">
        <v>294</v>
      </c>
      <c r="C38" s="3" t="s">
        <v>206</v>
      </c>
      <c r="D38" s="4"/>
    </row>
    <row r="39" customHeight="1" spans="1:4">
      <c r="A39" s="3" t="s">
        <v>295</v>
      </c>
      <c r="B39" s="3" t="s">
        <v>296</v>
      </c>
      <c r="C39" s="3" t="s">
        <v>206</v>
      </c>
      <c r="D39" s="4"/>
    </row>
    <row r="40" customHeight="1" spans="1:4">
      <c r="A40" s="3" t="s">
        <v>297</v>
      </c>
      <c r="B40" s="3" t="s">
        <v>298</v>
      </c>
      <c r="C40" s="3" t="s">
        <v>206</v>
      </c>
      <c r="D40" s="4"/>
    </row>
    <row r="41" customHeight="1" spans="1:4">
      <c r="A41" s="3" t="s">
        <v>299</v>
      </c>
      <c r="B41" s="3" t="s">
        <v>300</v>
      </c>
      <c r="C41" s="3" t="s">
        <v>197</v>
      </c>
      <c r="D41" s="4"/>
    </row>
    <row r="42" customHeight="1" spans="1:4">
      <c r="A42" s="3" t="s">
        <v>301</v>
      </c>
      <c r="B42" s="3" t="s">
        <v>302</v>
      </c>
      <c r="C42" s="3" t="s">
        <v>197</v>
      </c>
      <c r="D42" s="4"/>
    </row>
    <row r="43" customHeight="1" spans="1:4">
      <c r="A43" s="3" t="s">
        <v>303</v>
      </c>
      <c r="B43" s="3" t="s">
        <v>304</v>
      </c>
      <c r="C43" s="3" t="s">
        <v>197</v>
      </c>
      <c r="D43" s="4"/>
    </row>
    <row r="44" customHeight="1" spans="1:4">
      <c r="A44" s="3" t="s">
        <v>305</v>
      </c>
      <c r="B44" s="3" t="s">
        <v>306</v>
      </c>
      <c r="C44" s="3" t="s">
        <v>197</v>
      </c>
      <c r="D44" s="4"/>
    </row>
    <row r="45" customHeight="1" spans="1:4">
      <c r="A45" s="3" t="s">
        <v>307</v>
      </c>
      <c r="B45" s="3" t="s">
        <v>308</v>
      </c>
      <c r="C45" s="3" t="s">
        <v>197</v>
      </c>
      <c r="D45" s="4"/>
    </row>
    <row r="46" customHeight="1" spans="1:4">
      <c r="A46" s="3" t="s">
        <v>309</v>
      </c>
      <c r="B46" s="3" t="s">
        <v>310</v>
      </c>
      <c r="C46" s="3" t="s">
        <v>197</v>
      </c>
      <c r="D46" s="4"/>
    </row>
    <row r="47" customHeight="1" spans="1:4">
      <c r="A47" s="3" t="s">
        <v>311</v>
      </c>
      <c r="B47" s="3" t="s">
        <v>312</v>
      </c>
      <c r="C47" s="3" t="s">
        <v>197</v>
      </c>
      <c r="D47" s="4"/>
    </row>
    <row r="48" customHeight="1" spans="1:4">
      <c r="A48" s="3" t="s">
        <v>313</v>
      </c>
      <c r="B48" s="3" t="s">
        <v>314</v>
      </c>
      <c r="C48" s="3" t="s">
        <v>197</v>
      </c>
      <c r="D48" s="4"/>
    </row>
    <row r="49" customHeight="1" spans="1:4">
      <c r="A49" s="3" t="s">
        <v>315</v>
      </c>
      <c r="B49" s="3" t="s">
        <v>316</v>
      </c>
      <c r="C49" s="3" t="s">
        <v>197</v>
      </c>
      <c r="D49" s="4"/>
    </row>
    <row r="50" customHeight="1" spans="1:4">
      <c r="A50" s="3" t="s">
        <v>317</v>
      </c>
      <c r="B50" s="3" t="s">
        <v>318</v>
      </c>
      <c r="C50" s="3" t="s">
        <v>197</v>
      </c>
      <c r="D50" s="4"/>
    </row>
    <row r="51" customHeight="1" spans="1:4">
      <c r="A51" s="3" t="s">
        <v>319</v>
      </c>
      <c r="B51" s="3" t="s">
        <v>320</v>
      </c>
      <c r="C51" s="3" t="s">
        <v>197</v>
      </c>
      <c r="D51" s="4"/>
    </row>
    <row r="52" customHeight="1" spans="1:4">
      <c r="A52" s="3" t="s">
        <v>321</v>
      </c>
      <c r="B52" s="3" t="s">
        <v>322</v>
      </c>
      <c r="C52" s="3" t="s">
        <v>197</v>
      </c>
      <c r="D52" s="4"/>
    </row>
    <row r="53" customHeight="1" spans="1:4">
      <c r="A53" s="3" t="s">
        <v>323</v>
      </c>
      <c r="B53" s="3" t="s">
        <v>324</v>
      </c>
      <c r="C53" s="3" t="s">
        <v>197</v>
      </c>
      <c r="D53" s="4"/>
    </row>
    <row r="54" customHeight="1" spans="1:4">
      <c r="A54" s="3" t="s">
        <v>325</v>
      </c>
      <c r="B54" s="3" t="s">
        <v>326</v>
      </c>
      <c r="C54" s="3" t="s">
        <v>197</v>
      </c>
      <c r="D54" s="4"/>
    </row>
    <row r="55" customHeight="1" spans="1:4">
      <c r="A55" s="3" t="s">
        <v>327</v>
      </c>
      <c r="B55" s="3" t="s">
        <v>328</v>
      </c>
      <c r="C55" s="3" t="s">
        <v>197</v>
      </c>
      <c r="D55" s="4"/>
    </row>
    <row r="56" customHeight="1" spans="1:4">
      <c r="A56" s="3" t="s">
        <v>329</v>
      </c>
      <c r="B56" s="3" t="s">
        <v>330</v>
      </c>
      <c r="C56" s="3" t="s">
        <v>197</v>
      </c>
      <c r="D56" s="4"/>
    </row>
    <row r="57" customHeight="1" spans="1:3">
      <c r="A57" s="3" t="s">
        <v>331</v>
      </c>
      <c r="B57" s="3" t="s">
        <v>332</v>
      </c>
      <c r="C57" s="3" t="s">
        <v>197</v>
      </c>
    </row>
    <row r="58" customHeight="1" spans="1:3">
      <c r="A58" s="3" t="s">
        <v>333</v>
      </c>
      <c r="B58" s="3" t="s">
        <v>334</v>
      </c>
      <c r="C58" s="3" t="s">
        <v>197</v>
      </c>
    </row>
    <row r="59" customHeight="1" spans="1:3">
      <c r="A59" s="3" t="s">
        <v>335</v>
      </c>
      <c r="B59" s="3" t="s">
        <v>336</v>
      </c>
      <c r="C59" s="3" t="s">
        <v>197</v>
      </c>
    </row>
    <row r="60" customHeight="1" spans="1:3">
      <c r="A60" s="3" t="s">
        <v>337</v>
      </c>
      <c r="B60" s="3" t="s">
        <v>338</v>
      </c>
      <c r="C60" s="3" t="s">
        <v>197</v>
      </c>
    </row>
    <row r="61" customHeight="1" spans="1:3">
      <c r="A61" s="3" t="s">
        <v>339</v>
      </c>
      <c r="B61" s="3" t="s">
        <v>340</v>
      </c>
      <c r="C61" s="3" t="s">
        <v>197</v>
      </c>
    </row>
    <row r="62" customHeight="1" spans="1:3">
      <c r="A62" s="3" t="s">
        <v>341</v>
      </c>
      <c r="B62" s="3" t="s">
        <v>342</v>
      </c>
      <c r="C62" s="3" t="s">
        <v>197</v>
      </c>
    </row>
    <row r="63" customHeight="1" spans="1:3">
      <c r="A63" s="3" t="s">
        <v>343</v>
      </c>
      <c r="B63" s="3" t="s">
        <v>344</v>
      </c>
      <c r="C63" s="3" t="s">
        <v>197</v>
      </c>
    </row>
    <row r="64" customHeight="1" spans="1:3">
      <c r="A64" s="3" t="s">
        <v>345</v>
      </c>
      <c r="B64" s="3" t="s">
        <v>346</v>
      </c>
      <c r="C64" s="3" t="s">
        <v>197</v>
      </c>
    </row>
    <row r="65" customHeight="1" spans="1:3">
      <c r="A65" s="3" t="s">
        <v>347</v>
      </c>
      <c r="B65" s="3" t="s">
        <v>348</v>
      </c>
      <c r="C65" s="3" t="s">
        <v>197</v>
      </c>
    </row>
    <row r="66" customHeight="1" spans="1:3">
      <c r="A66" s="3" t="s">
        <v>349</v>
      </c>
      <c r="B66" s="3" t="s">
        <v>350</v>
      </c>
      <c r="C66" s="3" t="s">
        <v>197</v>
      </c>
    </row>
    <row r="67" customHeight="1" spans="1:3">
      <c r="A67" s="3" t="s">
        <v>351</v>
      </c>
      <c r="B67" s="3" t="s">
        <v>352</v>
      </c>
      <c r="C67" s="3" t="s">
        <v>197</v>
      </c>
    </row>
    <row r="68" customHeight="1" spans="1:3">
      <c r="A68" s="3" t="s">
        <v>353</v>
      </c>
      <c r="B68" s="3" t="s">
        <v>354</v>
      </c>
      <c r="C68" s="3" t="s">
        <v>197</v>
      </c>
    </row>
    <row r="69" customHeight="1" spans="1:3">
      <c r="A69" s="3" t="s">
        <v>355</v>
      </c>
      <c r="B69" s="3" t="s">
        <v>356</v>
      </c>
      <c r="C69" s="3" t="s">
        <v>197</v>
      </c>
    </row>
    <row r="70" customHeight="1" spans="1:3">
      <c r="A70" s="3" t="s">
        <v>357</v>
      </c>
      <c r="B70" s="3" t="s">
        <v>358</v>
      </c>
      <c r="C70" s="3" t="s">
        <v>197</v>
      </c>
    </row>
    <row r="71" customHeight="1" spans="1:3">
      <c r="A71" s="3" t="s">
        <v>359</v>
      </c>
      <c r="B71" s="3" t="s">
        <v>360</v>
      </c>
      <c r="C71" s="3" t="s">
        <v>197</v>
      </c>
    </row>
    <row r="72" customHeight="1" spans="1:3">
      <c r="A72" s="3" t="s">
        <v>361</v>
      </c>
      <c r="B72" s="3" t="s">
        <v>362</v>
      </c>
      <c r="C72" s="3" t="s">
        <v>197</v>
      </c>
    </row>
    <row r="73" customHeight="1" spans="1:3">
      <c r="A73" s="3" t="s">
        <v>363</v>
      </c>
      <c r="B73" s="3" t="s">
        <v>364</v>
      </c>
      <c r="C73" s="3" t="s">
        <v>197</v>
      </c>
    </row>
    <row r="74" customHeight="1" spans="1:3">
      <c r="A74" s="3" t="s">
        <v>365</v>
      </c>
      <c r="B74" s="3" t="s">
        <v>366</v>
      </c>
      <c r="C74" s="3" t="s">
        <v>222</v>
      </c>
    </row>
    <row r="75" customHeight="1" spans="1:3">
      <c r="A75" s="3" t="s">
        <v>367</v>
      </c>
      <c r="B75" s="3" t="s">
        <v>368</v>
      </c>
      <c r="C75" s="3" t="s">
        <v>222</v>
      </c>
    </row>
    <row r="76" customHeight="1" spans="1:3">
      <c r="A76" s="3" t="s">
        <v>369</v>
      </c>
      <c r="B76" s="3" t="s">
        <v>370</v>
      </c>
      <c r="C76" s="3" t="s">
        <v>222</v>
      </c>
    </row>
    <row r="77" customHeight="1" spans="1:3">
      <c r="A77" s="3" t="s">
        <v>371</v>
      </c>
      <c r="B77" s="3" t="s">
        <v>372</v>
      </c>
      <c r="C77" s="3" t="s">
        <v>222</v>
      </c>
    </row>
    <row r="78" customHeight="1" spans="1:3">
      <c r="A78" s="3" t="s">
        <v>373</v>
      </c>
      <c r="B78" s="3" t="s">
        <v>374</v>
      </c>
      <c r="C78" s="3" t="s">
        <v>222</v>
      </c>
    </row>
    <row r="79" customHeight="1" spans="1:3">
      <c r="A79" s="3" t="s">
        <v>375</v>
      </c>
      <c r="B79" s="3" t="s">
        <v>376</v>
      </c>
      <c r="C79" s="3" t="s">
        <v>222</v>
      </c>
    </row>
    <row r="80" customHeight="1" spans="1:3">
      <c r="A80" s="3" t="s">
        <v>377</v>
      </c>
      <c r="B80" s="3" t="s">
        <v>378</v>
      </c>
      <c r="C80" s="3" t="s">
        <v>222</v>
      </c>
    </row>
    <row r="81" customHeight="1" spans="1:3">
      <c r="A81" s="3" t="s">
        <v>379</v>
      </c>
      <c r="B81" s="3" t="s">
        <v>380</v>
      </c>
      <c r="C81" s="3" t="s">
        <v>222</v>
      </c>
    </row>
    <row r="82" customHeight="1" spans="1:3">
      <c r="A82" s="3" t="s">
        <v>381</v>
      </c>
      <c r="B82" s="3" t="s">
        <v>382</v>
      </c>
      <c r="C82" s="3" t="s">
        <v>222</v>
      </c>
    </row>
    <row r="83" customHeight="1" spans="1:3">
      <c r="A83" s="3" t="s">
        <v>383</v>
      </c>
      <c r="B83" s="3" t="s">
        <v>384</v>
      </c>
      <c r="C83" s="3" t="s">
        <v>222</v>
      </c>
    </row>
    <row r="84" customHeight="1" spans="1:3">
      <c r="A84" s="3" t="s">
        <v>385</v>
      </c>
      <c r="B84" s="3" t="s">
        <v>386</v>
      </c>
      <c r="C84" s="3" t="s">
        <v>222</v>
      </c>
    </row>
    <row r="85" customHeight="1" spans="1:3">
      <c r="A85" s="3" t="s">
        <v>387</v>
      </c>
      <c r="B85" s="3" t="s">
        <v>388</v>
      </c>
      <c r="C85" s="3" t="s">
        <v>222</v>
      </c>
    </row>
    <row r="86" customHeight="1" spans="1:3">
      <c r="A86" s="3" t="s">
        <v>389</v>
      </c>
      <c r="B86" s="3" t="s">
        <v>390</v>
      </c>
      <c r="C86" s="3" t="s">
        <v>222</v>
      </c>
    </row>
    <row r="87" customHeight="1" spans="1:3">
      <c r="A87" s="3" t="s">
        <v>391</v>
      </c>
      <c r="B87" s="3" t="s">
        <v>392</v>
      </c>
      <c r="C87" s="3" t="s">
        <v>222</v>
      </c>
    </row>
    <row r="88" customHeight="1" spans="1:3">
      <c r="A88" s="3" t="s">
        <v>393</v>
      </c>
      <c r="B88" s="3" t="s">
        <v>394</v>
      </c>
      <c r="C88" s="3" t="s">
        <v>222</v>
      </c>
    </row>
    <row r="89" customHeight="1" spans="1:3">
      <c r="A89" s="3" t="s">
        <v>395</v>
      </c>
      <c r="B89" s="3" t="s">
        <v>396</v>
      </c>
      <c r="C89" s="3" t="s">
        <v>222</v>
      </c>
    </row>
    <row r="90" customHeight="1" spans="1:3">
      <c r="A90" s="3" t="s">
        <v>397</v>
      </c>
      <c r="B90" s="3" t="s">
        <v>398</v>
      </c>
      <c r="C90" s="3" t="s">
        <v>222</v>
      </c>
    </row>
    <row r="91" customHeight="1" spans="1:3">
      <c r="A91" s="3" t="s">
        <v>399</v>
      </c>
      <c r="B91" s="3" t="s">
        <v>400</v>
      </c>
      <c r="C91" s="3" t="s">
        <v>222</v>
      </c>
    </row>
    <row r="92" customHeight="1" spans="1:3">
      <c r="A92" s="3" t="s">
        <v>401</v>
      </c>
      <c r="B92" s="3" t="s">
        <v>402</v>
      </c>
      <c r="C92" s="3" t="s">
        <v>222</v>
      </c>
    </row>
    <row r="93" customHeight="1" spans="1:3">
      <c r="A93" s="3" t="s">
        <v>403</v>
      </c>
      <c r="B93" s="3" t="s">
        <v>404</v>
      </c>
      <c r="C93" s="3" t="s">
        <v>222</v>
      </c>
    </row>
    <row r="94" customHeight="1" spans="1:3">
      <c r="A94" s="3" t="s">
        <v>405</v>
      </c>
      <c r="B94" s="3" t="s">
        <v>406</v>
      </c>
      <c r="C94" s="3" t="s">
        <v>222</v>
      </c>
    </row>
    <row r="95" customHeight="1" spans="1:3">
      <c r="A95" s="3" t="s">
        <v>407</v>
      </c>
      <c r="B95" s="3" t="s">
        <v>408</v>
      </c>
      <c r="C95" s="3" t="s">
        <v>222</v>
      </c>
    </row>
    <row r="96" customHeight="1" spans="1:3">
      <c r="A96" s="3" t="s">
        <v>409</v>
      </c>
      <c r="B96" s="3" t="s">
        <v>410</v>
      </c>
      <c r="C96" s="3" t="s">
        <v>222</v>
      </c>
    </row>
    <row r="97" customHeight="1" spans="1:3">
      <c r="A97" s="3" t="s">
        <v>411</v>
      </c>
      <c r="B97" s="3" t="s">
        <v>412</v>
      </c>
      <c r="C97" s="3" t="s">
        <v>222</v>
      </c>
    </row>
    <row r="98" customHeight="1" spans="1:3">
      <c r="A98" s="3" t="s">
        <v>413</v>
      </c>
      <c r="B98" s="3" t="s">
        <v>414</v>
      </c>
      <c r="C98" s="3" t="s">
        <v>222</v>
      </c>
    </row>
    <row r="99" customHeight="1" spans="1:3">
      <c r="A99" s="3" t="s">
        <v>415</v>
      </c>
      <c r="B99" s="3" t="s">
        <v>416</v>
      </c>
      <c r="C99" s="3" t="s">
        <v>222</v>
      </c>
    </row>
    <row r="100" customHeight="1" spans="1:3">
      <c r="A100" s="3" t="s">
        <v>417</v>
      </c>
      <c r="B100" s="3" t="s">
        <v>418</v>
      </c>
      <c r="C100" s="3" t="s">
        <v>222</v>
      </c>
    </row>
    <row r="101" customHeight="1" spans="1:3">
      <c r="A101" s="3" t="s">
        <v>419</v>
      </c>
      <c r="B101" s="3" t="s">
        <v>420</v>
      </c>
      <c r="C101" s="3" t="s">
        <v>222</v>
      </c>
    </row>
    <row r="102" customHeight="1" spans="1:3">
      <c r="A102" s="3" t="s">
        <v>421</v>
      </c>
      <c r="B102" s="3" t="s">
        <v>422</v>
      </c>
      <c r="C102" s="3" t="s">
        <v>222</v>
      </c>
    </row>
    <row r="103" customHeight="1" spans="1:3">
      <c r="A103" s="3" t="s">
        <v>423</v>
      </c>
      <c r="B103" s="3" t="s">
        <v>424</v>
      </c>
      <c r="C103" s="3" t="s">
        <v>215</v>
      </c>
    </row>
    <row r="104" customHeight="1" spans="1:3">
      <c r="A104" s="3" t="s">
        <v>425</v>
      </c>
      <c r="B104" s="3" t="s">
        <v>426</v>
      </c>
      <c r="C104" s="3" t="s">
        <v>215</v>
      </c>
    </row>
    <row r="105" customHeight="1" spans="1:3">
      <c r="A105" s="3" t="s">
        <v>427</v>
      </c>
      <c r="B105" s="3" t="s">
        <v>428</v>
      </c>
      <c r="C105" s="3" t="s">
        <v>215</v>
      </c>
    </row>
    <row r="106" customHeight="1" spans="1:3">
      <c r="A106" s="3" t="s">
        <v>429</v>
      </c>
      <c r="B106" s="3" t="s">
        <v>430</v>
      </c>
      <c r="C106" s="3" t="s">
        <v>215</v>
      </c>
    </row>
    <row r="107" customHeight="1" spans="1:3">
      <c r="A107" s="3" t="s">
        <v>431</v>
      </c>
      <c r="B107" s="3" t="s">
        <v>432</v>
      </c>
      <c r="C107" s="3" t="s">
        <v>215</v>
      </c>
    </row>
    <row r="108" customHeight="1" spans="1:3">
      <c r="A108" s="3" t="s">
        <v>433</v>
      </c>
      <c r="B108" s="3" t="s">
        <v>434</v>
      </c>
      <c r="C108" s="3" t="s">
        <v>215</v>
      </c>
    </row>
    <row r="109" customHeight="1" spans="1:3">
      <c r="A109" s="3" t="s">
        <v>435</v>
      </c>
      <c r="B109" s="3" t="s">
        <v>436</v>
      </c>
      <c r="C109" s="3" t="s">
        <v>215</v>
      </c>
    </row>
    <row r="110" customHeight="1" spans="1:3">
      <c r="A110" s="3" t="s">
        <v>437</v>
      </c>
      <c r="B110" s="3" t="s">
        <v>438</v>
      </c>
      <c r="C110" s="3" t="s">
        <v>215</v>
      </c>
    </row>
    <row r="111" customHeight="1" spans="1:3">
      <c r="A111" s="3" t="s">
        <v>439</v>
      </c>
      <c r="B111" s="3" t="s">
        <v>440</v>
      </c>
      <c r="C111" s="3" t="s">
        <v>215</v>
      </c>
    </row>
    <row r="112" customHeight="1" spans="1:3">
      <c r="A112" s="3" t="s">
        <v>441</v>
      </c>
      <c r="B112" s="3" t="s">
        <v>442</v>
      </c>
      <c r="C112" s="3" t="s">
        <v>215</v>
      </c>
    </row>
    <row r="113" customHeight="1" spans="1:3">
      <c r="A113" s="3" t="s">
        <v>443</v>
      </c>
      <c r="B113" s="3" t="s">
        <v>444</v>
      </c>
      <c r="C113" s="3" t="s">
        <v>215</v>
      </c>
    </row>
    <row r="114" customHeight="1" spans="1:3">
      <c r="A114" s="3" t="s">
        <v>445</v>
      </c>
      <c r="B114" s="3" t="s">
        <v>446</v>
      </c>
      <c r="C114" s="3" t="s">
        <v>215</v>
      </c>
    </row>
    <row r="115" customHeight="1" spans="1:3">
      <c r="A115" s="3" t="s">
        <v>447</v>
      </c>
      <c r="B115" s="3" t="s">
        <v>448</v>
      </c>
      <c r="C115" s="3" t="s">
        <v>215</v>
      </c>
    </row>
    <row r="116" customHeight="1" spans="1:3">
      <c r="A116" s="3" t="s">
        <v>449</v>
      </c>
      <c r="B116" s="3" t="s">
        <v>450</v>
      </c>
      <c r="C116" s="3" t="s">
        <v>197</v>
      </c>
    </row>
    <row r="117" customHeight="1" spans="1:3">
      <c r="A117" s="3" t="s">
        <v>451</v>
      </c>
      <c r="B117" s="3" t="s">
        <v>452</v>
      </c>
      <c r="C117" s="3" t="s">
        <v>197</v>
      </c>
    </row>
    <row r="118" customHeight="1" spans="1:3">
      <c r="A118" s="3" t="s">
        <v>453</v>
      </c>
      <c r="B118" s="3" t="s">
        <v>454</v>
      </c>
      <c r="C118" s="3" t="s">
        <v>197</v>
      </c>
    </row>
    <row r="119" customHeight="1" spans="1:3">
      <c r="A119" s="3" t="s">
        <v>455</v>
      </c>
      <c r="B119" s="3" t="s">
        <v>456</v>
      </c>
      <c r="C119" s="3" t="s">
        <v>197</v>
      </c>
    </row>
    <row r="120" customHeight="1" spans="1:3">
      <c r="A120" s="3" t="s">
        <v>457</v>
      </c>
      <c r="B120" s="3" t="s">
        <v>458</v>
      </c>
      <c r="C120" s="3" t="s">
        <v>197</v>
      </c>
    </row>
    <row r="121" customHeight="1" spans="1:3">
      <c r="A121" s="3" t="s">
        <v>459</v>
      </c>
      <c r="B121" s="3" t="s">
        <v>460</v>
      </c>
      <c r="C121" s="3" t="s">
        <v>197</v>
      </c>
    </row>
    <row r="122" customHeight="1" spans="1:3">
      <c r="A122" s="3" t="s">
        <v>461</v>
      </c>
      <c r="B122" s="3" t="s">
        <v>462</v>
      </c>
      <c r="C122" s="3" t="s">
        <v>197</v>
      </c>
    </row>
    <row r="123" customHeight="1" spans="1:3">
      <c r="A123" s="3" t="s">
        <v>463</v>
      </c>
      <c r="B123" s="3" t="s">
        <v>464</v>
      </c>
      <c r="C123" s="3" t="s">
        <v>197</v>
      </c>
    </row>
    <row r="124" customHeight="1" spans="1:3">
      <c r="A124" s="3" t="s">
        <v>465</v>
      </c>
      <c r="B124" s="3" t="s">
        <v>466</v>
      </c>
      <c r="C124" s="3" t="s">
        <v>197</v>
      </c>
    </row>
    <row r="125" customHeight="1" spans="1:3">
      <c r="A125" s="3" t="s">
        <v>467</v>
      </c>
      <c r="B125" s="3" t="s">
        <v>468</v>
      </c>
      <c r="C125" s="3" t="s">
        <v>197</v>
      </c>
    </row>
    <row r="126" customHeight="1" spans="1:3">
      <c r="A126" s="3" t="s">
        <v>469</v>
      </c>
      <c r="B126" s="3" t="s">
        <v>470</v>
      </c>
      <c r="C126" s="3" t="s">
        <v>197</v>
      </c>
    </row>
    <row r="127" customHeight="1" spans="1:3">
      <c r="A127" s="3" t="s">
        <v>471</v>
      </c>
      <c r="B127" s="3" t="s">
        <v>472</v>
      </c>
      <c r="C127" s="3" t="s">
        <v>197</v>
      </c>
    </row>
    <row r="128" customHeight="1" spans="1:3">
      <c r="A128" s="3" t="s">
        <v>473</v>
      </c>
      <c r="B128" s="3" t="s">
        <v>474</v>
      </c>
      <c r="C128" s="3" t="s">
        <v>197</v>
      </c>
    </row>
    <row r="129" customHeight="1" spans="1:3">
      <c r="A129" s="3" t="s">
        <v>475</v>
      </c>
      <c r="B129" s="3" t="s">
        <v>476</v>
      </c>
      <c r="C129" s="3" t="s">
        <v>197</v>
      </c>
    </row>
    <row r="130" customHeight="1" spans="1:3">
      <c r="A130" s="3" t="s">
        <v>477</v>
      </c>
      <c r="B130" s="3" t="s">
        <v>478</v>
      </c>
      <c r="C130" s="3" t="s">
        <v>197</v>
      </c>
    </row>
    <row r="131" customHeight="1" spans="1:3">
      <c r="A131" s="3" t="s">
        <v>479</v>
      </c>
      <c r="B131" s="3" t="s">
        <v>480</v>
      </c>
      <c r="C131" s="3" t="s">
        <v>197</v>
      </c>
    </row>
    <row r="132" customHeight="1" spans="1:3">
      <c r="A132" s="3" t="s">
        <v>481</v>
      </c>
      <c r="B132" s="3" t="s">
        <v>482</v>
      </c>
      <c r="C132" s="3" t="s">
        <v>197</v>
      </c>
    </row>
    <row r="133" customHeight="1" spans="1:3">
      <c r="A133" s="3" t="s">
        <v>483</v>
      </c>
      <c r="B133" s="3" t="s">
        <v>484</v>
      </c>
      <c r="C133" s="3" t="s">
        <v>197</v>
      </c>
    </row>
    <row r="134" customHeight="1" spans="1:3">
      <c r="A134" s="3" t="s">
        <v>485</v>
      </c>
      <c r="B134" s="3" t="s">
        <v>486</v>
      </c>
      <c r="C134" s="3" t="s">
        <v>197</v>
      </c>
    </row>
    <row r="135" customHeight="1" spans="1:3">
      <c r="A135" s="3" t="s">
        <v>487</v>
      </c>
      <c r="B135" s="3" t="s">
        <v>488</v>
      </c>
      <c r="C135" s="3" t="s">
        <v>197</v>
      </c>
    </row>
    <row r="136" customHeight="1" spans="1:3">
      <c r="A136" s="3" t="s">
        <v>489</v>
      </c>
      <c r="B136" s="3" t="s">
        <v>490</v>
      </c>
      <c r="C136" s="3" t="s">
        <v>197</v>
      </c>
    </row>
    <row r="137" customHeight="1" spans="1:3">
      <c r="A137" s="3" t="s">
        <v>491</v>
      </c>
      <c r="B137" s="3" t="s">
        <v>492</v>
      </c>
      <c r="C137" s="3" t="s">
        <v>197</v>
      </c>
    </row>
    <row r="138" customHeight="1" spans="1:3">
      <c r="A138" s="3" t="s">
        <v>493</v>
      </c>
      <c r="B138" s="3" t="s">
        <v>494</v>
      </c>
      <c r="C138" s="3" t="s">
        <v>197</v>
      </c>
    </row>
    <row r="139" customHeight="1" spans="1:3">
      <c r="A139" s="3" t="s">
        <v>495</v>
      </c>
      <c r="B139" s="3" t="s">
        <v>496</v>
      </c>
      <c r="C139" s="3" t="s">
        <v>197</v>
      </c>
    </row>
    <row r="140" customHeight="1" spans="1:3">
      <c r="A140" s="3" t="s">
        <v>497</v>
      </c>
      <c r="B140" s="3" t="s">
        <v>498</v>
      </c>
      <c r="C140" s="3" t="s">
        <v>197</v>
      </c>
    </row>
    <row r="141" customHeight="1" spans="1:3">
      <c r="A141" s="3" t="s">
        <v>499</v>
      </c>
      <c r="B141" s="3" t="s">
        <v>500</v>
      </c>
      <c r="C141" s="3" t="s">
        <v>197</v>
      </c>
    </row>
    <row r="142" customHeight="1" spans="1:3">
      <c r="A142" s="3" t="s">
        <v>501</v>
      </c>
      <c r="B142" s="3" t="s">
        <v>502</v>
      </c>
      <c r="C142" s="3" t="s">
        <v>197</v>
      </c>
    </row>
    <row r="143" customHeight="1" spans="1:3">
      <c r="A143" s="3" t="s">
        <v>503</v>
      </c>
      <c r="B143" s="3" t="s">
        <v>504</v>
      </c>
      <c r="C143" s="3" t="s">
        <v>197</v>
      </c>
    </row>
    <row r="144" customHeight="1" spans="1:3">
      <c r="A144" s="3" t="s">
        <v>505</v>
      </c>
      <c r="B144" s="3" t="s">
        <v>506</v>
      </c>
      <c r="C144" s="3" t="s">
        <v>197</v>
      </c>
    </row>
    <row r="145" customHeight="1" spans="1:3">
      <c r="A145" s="3" t="s">
        <v>507</v>
      </c>
      <c r="B145" s="3" t="s">
        <v>508</v>
      </c>
      <c r="C145" s="3" t="s">
        <v>197</v>
      </c>
    </row>
    <row r="146" customHeight="1" spans="1:3">
      <c r="A146" s="3" t="s">
        <v>509</v>
      </c>
      <c r="B146" s="3" t="s">
        <v>510</v>
      </c>
      <c r="C146" s="3" t="s">
        <v>197</v>
      </c>
    </row>
    <row r="147" customHeight="1" spans="1:3">
      <c r="A147" s="3" t="s">
        <v>511</v>
      </c>
      <c r="B147" s="3" t="s">
        <v>512</v>
      </c>
      <c r="C147" s="3" t="s">
        <v>197</v>
      </c>
    </row>
    <row r="148" customHeight="1" spans="1:3">
      <c r="A148" s="3" t="s">
        <v>513</v>
      </c>
      <c r="B148" s="3" t="s">
        <v>514</v>
      </c>
      <c r="C148" s="3" t="s">
        <v>197</v>
      </c>
    </row>
    <row r="149" customHeight="1" spans="1:3">
      <c r="A149" s="3" t="s">
        <v>515</v>
      </c>
      <c r="B149" s="3" t="s">
        <v>516</v>
      </c>
      <c r="C149" s="3" t="s">
        <v>197</v>
      </c>
    </row>
    <row r="150" customHeight="1" spans="1:3">
      <c r="A150" s="3" t="s">
        <v>517</v>
      </c>
      <c r="B150" s="3" t="s">
        <v>518</v>
      </c>
      <c r="C150" s="3" t="s">
        <v>197</v>
      </c>
    </row>
    <row r="151" customHeight="1" spans="1:3">
      <c r="A151" s="3" t="s">
        <v>519</v>
      </c>
      <c r="B151" s="3" t="s">
        <v>520</v>
      </c>
      <c r="C151" s="3" t="s">
        <v>197</v>
      </c>
    </row>
    <row r="152" customHeight="1" spans="1:3">
      <c r="A152" s="3" t="s">
        <v>521</v>
      </c>
      <c r="B152" s="3" t="s">
        <v>522</v>
      </c>
      <c r="C152" s="3" t="s">
        <v>197</v>
      </c>
    </row>
    <row r="153" customHeight="1" spans="1:3">
      <c r="A153" s="3" t="s">
        <v>523</v>
      </c>
      <c r="B153" s="3" t="s">
        <v>524</v>
      </c>
      <c r="C153" s="3" t="s">
        <v>37</v>
      </c>
    </row>
    <row r="154" customHeight="1" spans="1:3">
      <c r="A154" s="3" t="s">
        <v>525</v>
      </c>
      <c r="B154" s="3" t="s">
        <v>526</v>
      </c>
      <c r="C154" s="3" t="s">
        <v>37</v>
      </c>
    </row>
    <row r="155" customHeight="1" spans="1:3">
      <c r="A155" s="3" t="s">
        <v>527</v>
      </c>
      <c r="B155" s="3" t="s">
        <v>528</v>
      </c>
      <c r="C155" s="3" t="s">
        <v>37</v>
      </c>
    </row>
    <row r="156" customHeight="1" spans="1:3">
      <c r="A156" s="3" t="s">
        <v>529</v>
      </c>
      <c r="B156" s="3" t="s">
        <v>530</v>
      </c>
      <c r="C156" s="3" t="s">
        <v>37</v>
      </c>
    </row>
    <row r="157" customHeight="1" spans="1:3">
      <c r="A157" s="3" t="s">
        <v>531</v>
      </c>
      <c r="B157" s="3" t="s">
        <v>532</v>
      </c>
      <c r="C157" s="3" t="s">
        <v>37</v>
      </c>
    </row>
    <row r="158" customHeight="1" spans="1:3">
      <c r="A158" s="3" t="s">
        <v>533</v>
      </c>
      <c r="B158" s="3" t="s">
        <v>534</v>
      </c>
      <c r="C158" s="3" t="s">
        <v>37</v>
      </c>
    </row>
    <row r="159" customHeight="1" spans="1:3">
      <c r="A159" s="3" t="s">
        <v>535</v>
      </c>
      <c r="B159" s="3" t="s">
        <v>536</v>
      </c>
      <c r="C159" s="3" t="s">
        <v>37</v>
      </c>
    </row>
    <row r="160" customHeight="1" spans="1:3">
      <c r="A160" s="3" t="s">
        <v>537</v>
      </c>
      <c r="B160" s="3" t="s">
        <v>538</v>
      </c>
      <c r="C160" s="3" t="s">
        <v>37</v>
      </c>
    </row>
    <row r="161" customHeight="1" spans="1:3">
      <c r="A161" s="3" t="s">
        <v>539</v>
      </c>
      <c r="B161" s="3" t="s">
        <v>540</v>
      </c>
      <c r="C161" s="3" t="s">
        <v>37</v>
      </c>
    </row>
    <row r="162" customHeight="1" spans="1:3">
      <c r="A162" s="3" t="s">
        <v>541</v>
      </c>
      <c r="B162" s="3" t="s">
        <v>542</v>
      </c>
      <c r="C162" s="3" t="s">
        <v>37</v>
      </c>
    </row>
    <row r="163" customHeight="1" spans="1:3">
      <c r="A163" s="3" t="s">
        <v>543</v>
      </c>
      <c r="B163" s="3" t="s">
        <v>544</v>
      </c>
      <c r="C163" s="3" t="s">
        <v>37</v>
      </c>
    </row>
    <row r="164" customHeight="1" spans="1:3">
      <c r="A164" s="3" t="s">
        <v>545</v>
      </c>
      <c r="B164" s="3" t="s">
        <v>546</v>
      </c>
      <c r="C164" s="3" t="s">
        <v>37</v>
      </c>
    </row>
    <row r="165" customHeight="1" spans="1:3">
      <c r="A165" s="3" t="s">
        <v>547</v>
      </c>
      <c r="B165" s="3" t="s">
        <v>548</v>
      </c>
      <c r="C165" s="3" t="s">
        <v>37</v>
      </c>
    </row>
    <row r="166" customHeight="1" spans="1:3">
      <c r="A166" s="3" t="s">
        <v>549</v>
      </c>
      <c r="B166" s="3" t="s">
        <v>550</v>
      </c>
      <c r="C166" s="3" t="s">
        <v>37</v>
      </c>
    </row>
    <row r="167" customHeight="1" spans="1:3">
      <c r="A167" s="3" t="s">
        <v>551</v>
      </c>
      <c r="B167" s="3" t="s">
        <v>552</v>
      </c>
      <c r="C167" s="3" t="s">
        <v>37</v>
      </c>
    </row>
    <row r="168" customHeight="1" spans="1:3">
      <c r="A168" s="3" t="s">
        <v>553</v>
      </c>
      <c r="B168" s="3" t="s">
        <v>554</v>
      </c>
      <c r="C168" s="3" t="s">
        <v>37</v>
      </c>
    </row>
    <row r="169" customHeight="1" spans="1:3">
      <c r="A169" s="3" t="s">
        <v>555</v>
      </c>
      <c r="B169" s="3" t="s">
        <v>556</v>
      </c>
      <c r="C169" s="3" t="s">
        <v>37</v>
      </c>
    </row>
    <row r="170" customHeight="1" spans="1:3">
      <c r="A170" s="3" t="s">
        <v>557</v>
      </c>
      <c r="B170" s="3" t="s">
        <v>558</v>
      </c>
      <c r="C170" s="3" t="s">
        <v>37</v>
      </c>
    </row>
    <row r="171" customHeight="1" spans="1:3">
      <c r="A171" s="3" t="s">
        <v>559</v>
      </c>
      <c r="B171" s="3" t="s">
        <v>560</v>
      </c>
      <c r="C171" s="3" t="s">
        <v>37</v>
      </c>
    </row>
    <row r="172" customHeight="1" spans="1:3">
      <c r="A172" s="3" t="s">
        <v>561</v>
      </c>
      <c r="B172" s="3" t="s">
        <v>562</v>
      </c>
      <c r="C172" s="3" t="s">
        <v>37</v>
      </c>
    </row>
    <row r="173" customHeight="1" spans="1:3">
      <c r="A173" s="3" t="s">
        <v>563</v>
      </c>
      <c r="B173" s="3" t="s">
        <v>564</v>
      </c>
      <c r="C173" s="3" t="s">
        <v>37</v>
      </c>
    </row>
    <row r="174" customHeight="1" spans="1:3">
      <c r="A174" s="3" t="s">
        <v>565</v>
      </c>
      <c r="B174" s="3" t="s">
        <v>566</v>
      </c>
      <c r="C174" s="3" t="s">
        <v>37</v>
      </c>
    </row>
    <row r="175" customHeight="1" spans="1:3">
      <c r="A175" s="3" t="s">
        <v>567</v>
      </c>
      <c r="B175" s="3" t="s">
        <v>568</v>
      </c>
      <c r="C175" s="3" t="s">
        <v>37</v>
      </c>
    </row>
    <row r="176" customHeight="1" spans="1:3">
      <c r="A176" s="3" t="s">
        <v>569</v>
      </c>
      <c r="B176" s="3" t="s">
        <v>570</v>
      </c>
      <c r="C176" s="3" t="s">
        <v>37</v>
      </c>
    </row>
    <row r="177" customHeight="1" spans="1:3">
      <c r="A177" s="3" t="s">
        <v>571</v>
      </c>
      <c r="B177" s="3" t="s">
        <v>572</v>
      </c>
      <c r="C177" s="3" t="s">
        <v>37</v>
      </c>
    </row>
    <row r="178" customHeight="1" spans="1:3">
      <c r="A178" s="3" t="s">
        <v>573</v>
      </c>
      <c r="B178" s="3" t="s">
        <v>574</v>
      </c>
      <c r="C178" s="3" t="s">
        <v>37</v>
      </c>
    </row>
    <row r="179" customHeight="1" spans="1:3">
      <c r="A179" s="3" t="s">
        <v>575</v>
      </c>
      <c r="B179" s="3" t="s">
        <v>576</v>
      </c>
      <c r="C179" s="3" t="s">
        <v>37</v>
      </c>
    </row>
    <row r="180" customHeight="1" spans="1:3">
      <c r="A180" s="3" t="s">
        <v>577</v>
      </c>
      <c r="B180" s="3" t="s">
        <v>578</v>
      </c>
      <c r="C180" s="3" t="s">
        <v>37</v>
      </c>
    </row>
    <row r="181" customHeight="1" spans="1:3">
      <c r="A181" s="3" t="s">
        <v>579</v>
      </c>
      <c r="B181" s="3" t="s">
        <v>580</v>
      </c>
      <c r="C181" s="3" t="s">
        <v>37</v>
      </c>
    </row>
    <row r="182" customHeight="1" spans="1:3">
      <c r="A182" s="3" t="s">
        <v>581</v>
      </c>
      <c r="B182" s="3" t="s">
        <v>582</v>
      </c>
      <c r="C182" s="3" t="s">
        <v>37</v>
      </c>
    </row>
    <row r="183" customHeight="1" spans="1:3">
      <c r="A183" s="3" t="s">
        <v>583</v>
      </c>
      <c r="B183" s="3" t="s">
        <v>584</v>
      </c>
      <c r="C183" s="3" t="s">
        <v>37</v>
      </c>
    </row>
    <row r="184" customHeight="1" spans="1:3">
      <c r="A184" s="3" t="s">
        <v>585</v>
      </c>
      <c r="B184" s="3" t="s">
        <v>586</v>
      </c>
      <c r="C184" s="3" t="s">
        <v>37</v>
      </c>
    </row>
    <row r="185" customHeight="1" spans="1:3">
      <c r="A185" s="3" t="s">
        <v>587</v>
      </c>
      <c r="B185" s="3" t="s">
        <v>588</v>
      </c>
      <c r="C185" s="3" t="s">
        <v>208</v>
      </c>
    </row>
    <row r="186" customHeight="1" spans="1:3">
      <c r="A186" s="3" t="s">
        <v>589</v>
      </c>
      <c r="B186" s="3" t="s">
        <v>590</v>
      </c>
      <c r="C186" s="3" t="s">
        <v>208</v>
      </c>
    </row>
    <row r="187" customHeight="1" spans="1:3">
      <c r="A187" s="3" t="s">
        <v>591</v>
      </c>
      <c r="B187" s="3" t="s">
        <v>592</v>
      </c>
      <c r="C187" s="3" t="s">
        <v>208</v>
      </c>
    </row>
    <row r="188" customHeight="1" spans="1:3">
      <c r="A188" s="3" t="s">
        <v>593</v>
      </c>
      <c r="B188" s="3" t="s">
        <v>594</v>
      </c>
      <c r="C188" s="3" t="s">
        <v>208</v>
      </c>
    </row>
    <row r="189" customHeight="1" spans="1:3">
      <c r="A189" s="3" t="s">
        <v>595</v>
      </c>
      <c r="B189" s="3" t="s">
        <v>596</v>
      </c>
      <c r="C189" s="3" t="s">
        <v>208</v>
      </c>
    </row>
    <row r="190" customHeight="1" spans="1:3">
      <c r="A190" s="3" t="s">
        <v>597</v>
      </c>
      <c r="B190" s="3" t="s">
        <v>598</v>
      </c>
      <c r="C190" s="3" t="s">
        <v>208</v>
      </c>
    </row>
    <row r="191" customHeight="1" spans="1:3">
      <c r="A191" s="3" t="s">
        <v>599</v>
      </c>
      <c r="B191" s="3" t="s">
        <v>600</v>
      </c>
      <c r="C191" s="3" t="s">
        <v>208</v>
      </c>
    </row>
    <row r="192" customHeight="1" spans="1:3">
      <c r="A192" s="3" t="s">
        <v>601</v>
      </c>
      <c r="B192" s="3" t="s">
        <v>602</v>
      </c>
      <c r="C192" s="3" t="s">
        <v>208</v>
      </c>
    </row>
    <row r="193" customHeight="1" spans="1:3">
      <c r="A193" s="3" t="s">
        <v>603</v>
      </c>
      <c r="B193" s="3" t="s">
        <v>604</v>
      </c>
      <c r="C193" s="3" t="s">
        <v>208</v>
      </c>
    </row>
    <row r="194" customHeight="1" spans="1:3">
      <c r="A194" s="3" t="s">
        <v>605</v>
      </c>
      <c r="B194" s="3" t="s">
        <v>606</v>
      </c>
      <c r="C194" s="3" t="s">
        <v>208</v>
      </c>
    </row>
    <row r="195" customHeight="1" spans="1:3">
      <c r="A195" s="3" t="s">
        <v>607</v>
      </c>
      <c r="B195" s="3" t="s">
        <v>608</v>
      </c>
      <c r="C195" s="3" t="s">
        <v>208</v>
      </c>
    </row>
    <row r="196" customHeight="1" spans="1:3">
      <c r="A196" s="3" t="s">
        <v>609</v>
      </c>
      <c r="B196" s="3" t="s">
        <v>610</v>
      </c>
      <c r="C196" s="3" t="s">
        <v>208</v>
      </c>
    </row>
    <row r="197" customHeight="1" spans="1:3">
      <c r="A197" s="3" t="s">
        <v>611</v>
      </c>
      <c r="B197" s="3" t="s">
        <v>612</v>
      </c>
      <c r="C197" s="3" t="s">
        <v>208</v>
      </c>
    </row>
    <row r="198" customHeight="1" spans="1:3">
      <c r="A198" s="3" t="s">
        <v>613</v>
      </c>
      <c r="B198" s="3" t="s">
        <v>614</v>
      </c>
      <c r="C198" s="3" t="s">
        <v>208</v>
      </c>
    </row>
    <row r="199" customHeight="1" spans="1:3">
      <c r="A199" s="3" t="s">
        <v>615</v>
      </c>
      <c r="B199" s="3" t="s">
        <v>616</v>
      </c>
      <c r="C199" s="3" t="s">
        <v>208</v>
      </c>
    </row>
    <row r="200" customHeight="1" spans="1:3">
      <c r="A200" s="3" t="s">
        <v>617</v>
      </c>
      <c r="B200" s="3" t="s">
        <v>618</v>
      </c>
      <c r="C200" s="3" t="s">
        <v>208</v>
      </c>
    </row>
    <row r="201" customHeight="1" spans="1:3">
      <c r="A201" s="3" t="s">
        <v>619</v>
      </c>
      <c r="B201" s="3" t="s">
        <v>620</v>
      </c>
      <c r="C201" s="3" t="s">
        <v>208</v>
      </c>
    </row>
    <row r="202" customHeight="1" spans="1:3">
      <c r="A202" s="3" t="s">
        <v>621</v>
      </c>
      <c r="B202" s="3" t="s">
        <v>622</v>
      </c>
      <c r="C202" s="3" t="s">
        <v>208</v>
      </c>
    </row>
    <row r="203" customHeight="1" spans="1:3">
      <c r="A203" s="3" t="s">
        <v>623</v>
      </c>
      <c r="B203" s="3" t="s">
        <v>624</v>
      </c>
      <c r="C203" s="3" t="s">
        <v>208</v>
      </c>
    </row>
    <row r="204" customHeight="1" spans="1:3">
      <c r="A204" s="3" t="s">
        <v>625</v>
      </c>
      <c r="B204" s="3" t="s">
        <v>626</v>
      </c>
      <c r="C204" s="3" t="s">
        <v>208</v>
      </c>
    </row>
    <row r="205" customHeight="1" spans="1:3">
      <c r="A205" s="3" t="s">
        <v>627</v>
      </c>
      <c r="B205" s="3" t="s">
        <v>628</v>
      </c>
      <c r="C205" s="3" t="s">
        <v>208</v>
      </c>
    </row>
    <row r="206" customHeight="1" spans="1:3">
      <c r="A206" s="3" t="s">
        <v>629</v>
      </c>
      <c r="B206" s="3" t="s">
        <v>630</v>
      </c>
      <c r="C206" s="3" t="s">
        <v>208</v>
      </c>
    </row>
    <row r="207" customHeight="1" spans="1:3">
      <c r="A207" s="3" t="s">
        <v>631</v>
      </c>
      <c r="B207" s="3" t="s">
        <v>632</v>
      </c>
      <c r="C207" s="3" t="s">
        <v>208</v>
      </c>
    </row>
    <row r="208" customHeight="1" spans="1:3">
      <c r="A208" s="3" t="s">
        <v>633</v>
      </c>
      <c r="B208" s="3" t="s">
        <v>634</v>
      </c>
      <c r="C208" s="3" t="s">
        <v>208</v>
      </c>
    </row>
    <row r="209" customHeight="1" spans="1:3">
      <c r="A209" s="3" t="s">
        <v>635</v>
      </c>
      <c r="B209" s="3" t="s">
        <v>636</v>
      </c>
      <c r="C209" s="3" t="s">
        <v>208</v>
      </c>
    </row>
    <row r="210" customHeight="1" spans="1:3">
      <c r="A210" s="3" t="s">
        <v>637</v>
      </c>
      <c r="B210" s="3" t="s">
        <v>638</v>
      </c>
      <c r="C210" s="3" t="s">
        <v>208</v>
      </c>
    </row>
    <row r="211" customHeight="1" spans="1:3">
      <c r="A211" s="3" t="s">
        <v>639</v>
      </c>
      <c r="B211" s="3" t="s">
        <v>640</v>
      </c>
      <c r="C211" s="3" t="s">
        <v>208</v>
      </c>
    </row>
    <row r="212" customHeight="1" spans="1:3">
      <c r="A212" s="3" t="s">
        <v>641</v>
      </c>
      <c r="B212" s="3" t="s">
        <v>642</v>
      </c>
      <c r="C212" s="3" t="s">
        <v>208</v>
      </c>
    </row>
    <row r="213" customHeight="1" spans="1:3">
      <c r="A213" s="3" t="s">
        <v>643</v>
      </c>
      <c r="B213" s="3" t="s">
        <v>644</v>
      </c>
      <c r="C213" s="3" t="s">
        <v>208</v>
      </c>
    </row>
    <row r="214" customHeight="1" spans="1:3">
      <c r="A214" s="3" t="s">
        <v>645</v>
      </c>
      <c r="B214" s="3" t="s">
        <v>646</v>
      </c>
      <c r="C214" s="3" t="s">
        <v>208</v>
      </c>
    </row>
    <row r="215" customHeight="1" spans="1:3">
      <c r="A215" s="3" t="s">
        <v>647</v>
      </c>
      <c r="B215" s="3" t="s">
        <v>648</v>
      </c>
      <c r="C215" s="3" t="s">
        <v>208</v>
      </c>
    </row>
    <row r="216" customHeight="1" spans="1:3">
      <c r="A216" s="3" t="s">
        <v>649</v>
      </c>
      <c r="B216" s="3" t="s">
        <v>650</v>
      </c>
      <c r="C216" s="3" t="s">
        <v>208</v>
      </c>
    </row>
    <row r="217" customHeight="1" spans="1:3">
      <c r="A217" s="3" t="s">
        <v>651</v>
      </c>
      <c r="B217" s="3" t="s">
        <v>652</v>
      </c>
      <c r="C217" s="3" t="s">
        <v>208</v>
      </c>
    </row>
    <row r="218" customHeight="1" spans="1:3">
      <c r="A218" s="3" t="s">
        <v>653</v>
      </c>
      <c r="B218" s="3" t="s">
        <v>654</v>
      </c>
      <c r="C218" s="3" t="s">
        <v>212</v>
      </c>
    </row>
    <row r="219" customHeight="1" spans="1:3">
      <c r="A219" s="3" t="s">
        <v>655</v>
      </c>
      <c r="B219" s="3" t="s">
        <v>656</v>
      </c>
      <c r="C219" s="3" t="s">
        <v>212</v>
      </c>
    </row>
    <row r="220" customHeight="1" spans="1:3">
      <c r="A220" s="3" t="s">
        <v>657</v>
      </c>
      <c r="B220" s="3" t="s">
        <v>658</v>
      </c>
      <c r="C220" s="3" t="s">
        <v>212</v>
      </c>
    </row>
    <row r="221" customHeight="1" spans="1:3">
      <c r="A221" s="3" t="s">
        <v>659</v>
      </c>
      <c r="B221" s="3" t="s">
        <v>660</v>
      </c>
      <c r="C221" s="3" t="s">
        <v>212</v>
      </c>
    </row>
    <row r="222" customHeight="1" spans="1:3">
      <c r="A222" s="3" t="s">
        <v>661</v>
      </c>
      <c r="B222" s="3" t="s">
        <v>662</v>
      </c>
      <c r="C222" s="3" t="s">
        <v>212</v>
      </c>
    </row>
    <row r="223" customHeight="1" spans="1:3">
      <c r="A223" s="3" t="s">
        <v>663</v>
      </c>
      <c r="B223" s="3" t="s">
        <v>664</v>
      </c>
      <c r="C223" s="3" t="s">
        <v>212</v>
      </c>
    </row>
    <row r="224" customHeight="1" spans="1:3">
      <c r="A224" s="3" t="s">
        <v>665</v>
      </c>
      <c r="B224" s="3" t="s">
        <v>666</v>
      </c>
      <c r="C224" s="3" t="s">
        <v>212</v>
      </c>
    </row>
    <row r="225" customHeight="1" spans="1:3">
      <c r="A225" s="3" t="s">
        <v>667</v>
      </c>
      <c r="B225" s="3" t="s">
        <v>668</v>
      </c>
      <c r="C225" s="3" t="s">
        <v>212</v>
      </c>
    </row>
    <row r="226" customHeight="1" spans="1:3">
      <c r="A226" s="3" t="s">
        <v>669</v>
      </c>
      <c r="B226" s="3" t="s">
        <v>670</v>
      </c>
      <c r="C226" s="3" t="s">
        <v>212</v>
      </c>
    </row>
    <row r="227" customHeight="1" spans="1:3">
      <c r="A227" s="3" t="s">
        <v>671</v>
      </c>
      <c r="B227" s="3" t="s">
        <v>672</v>
      </c>
      <c r="C227" s="3" t="s">
        <v>212</v>
      </c>
    </row>
    <row r="228" customHeight="1" spans="1:3">
      <c r="A228" s="3" t="s">
        <v>673</v>
      </c>
      <c r="B228" s="3" t="s">
        <v>674</v>
      </c>
      <c r="C228" s="3" t="s">
        <v>212</v>
      </c>
    </row>
    <row r="229" customHeight="1" spans="1:3">
      <c r="A229" s="3" t="s">
        <v>675</v>
      </c>
      <c r="B229" s="3" t="s">
        <v>676</v>
      </c>
      <c r="C229" s="3" t="s">
        <v>212</v>
      </c>
    </row>
    <row r="230" customHeight="1" spans="1:3">
      <c r="A230" s="3" t="s">
        <v>677</v>
      </c>
      <c r="B230" s="3" t="s">
        <v>678</v>
      </c>
      <c r="C230" s="3" t="s">
        <v>212</v>
      </c>
    </row>
    <row r="231" customHeight="1" spans="1:3">
      <c r="A231" s="3" t="s">
        <v>679</v>
      </c>
      <c r="B231" s="3" t="s">
        <v>680</v>
      </c>
      <c r="C231" s="3" t="s">
        <v>212</v>
      </c>
    </row>
    <row r="232" customHeight="1" spans="1:3">
      <c r="A232" s="3" t="s">
        <v>681</v>
      </c>
      <c r="B232" s="3" t="s">
        <v>682</v>
      </c>
      <c r="C232" s="3" t="s">
        <v>212</v>
      </c>
    </row>
    <row r="233" customHeight="1" spans="1:3">
      <c r="A233" s="3" t="s">
        <v>683</v>
      </c>
      <c r="B233" s="3" t="s">
        <v>684</v>
      </c>
      <c r="C233" s="3" t="s">
        <v>212</v>
      </c>
    </row>
    <row r="234" customHeight="1" spans="1:3">
      <c r="A234" s="3" t="s">
        <v>685</v>
      </c>
      <c r="B234" s="3" t="s">
        <v>686</v>
      </c>
      <c r="C234" s="3" t="s">
        <v>212</v>
      </c>
    </row>
    <row r="235" customHeight="1" spans="1:3">
      <c r="A235" s="3" t="s">
        <v>687</v>
      </c>
      <c r="B235" s="3" t="s">
        <v>688</v>
      </c>
      <c r="C235" s="3" t="s">
        <v>212</v>
      </c>
    </row>
    <row r="236" customHeight="1" spans="1:3">
      <c r="A236" s="3" t="s">
        <v>689</v>
      </c>
      <c r="B236" s="3" t="s">
        <v>690</v>
      </c>
      <c r="C236" s="3" t="s">
        <v>212</v>
      </c>
    </row>
    <row r="237" customHeight="1" spans="1:3">
      <c r="A237" s="3" t="s">
        <v>691</v>
      </c>
      <c r="B237" s="3" t="s">
        <v>692</v>
      </c>
      <c r="C237" s="3" t="s">
        <v>212</v>
      </c>
    </row>
    <row r="238" customHeight="1" spans="1:3">
      <c r="A238" s="3" t="s">
        <v>693</v>
      </c>
      <c r="B238" s="3" t="s">
        <v>694</v>
      </c>
      <c r="C238" s="3" t="s">
        <v>212</v>
      </c>
    </row>
    <row r="239" customHeight="1" spans="1:3">
      <c r="A239" s="3" t="s">
        <v>695</v>
      </c>
      <c r="B239" s="3" t="s">
        <v>696</v>
      </c>
      <c r="C239" s="3" t="s">
        <v>212</v>
      </c>
    </row>
    <row r="240" customHeight="1" spans="1:3">
      <c r="A240" s="3" t="s">
        <v>697</v>
      </c>
      <c r="B240" s="3" t="s">
        <v>698</v>
      </c>
      <c r="C240" s="3" t="s">
        <v>212</v>
      </c>
    </row>
    <row r="241" customHeight="1" spans="1:3">
      <c r="A241" s="3" t="s">
        <v>699</v>
      </c>
      <c r="B241" s="3" t="s">
        <v>700</v>
      </c>
      <c r="C241" s="3" t="s">
        <v>212</v>
      </c>
    </row>
    <row r="242" customHeight="1" spans="1:3">
      <c r="A242" s="3" t="s">
        <v>701</v>
      </c>
      <c r="B242" s="3" t="s">
        <v>702</v>
      </c>
      <c r="C242" s="3" t="s">
        <v>212</v>
      </c>
    </row>
    <row r="243" customHeight="1" spans="1:3">
      <c r="A243" s="3" t="s">
        <v>703</v>
      </c>
      <c r="B243" s="3" t="s">
        <v>704</v>
      </c>
      <c r="C243" s="3" t="s">
        <v>212</v>
      </c>
    </row>
    <row r="244" customHeight="1" spans="1:3">
      <c r="A244" s="3" t="s">
        <v>705</v>
      </c>
      <c r="B244" s="3" t="s">
        <v>706</v>
      </c>
      <c r="C244" s="3" t="s">
        <v>212</v>
      </c>
    </row>
    <row r="245" customHeight="1" spans="1:3">
      <c r="A245" s="3" t="s">
        <v>707</v>
      </c>
      <c r="B245" s="3" t="s">
        <v>708</v>
      </c>
      <c r="C245" s="3" t="s">
        <v>212</v>
      </c>
    </row>
    <row r="246" customHeight="1" spans="1:3">
      <c r="A246" s="3" t="s">
        <v>709</v>
      </c>
      <c r="B246" s="3" t="s">
        <v>710</v>
      </c>
      <c r="C246" s="3" t="s">
        <v>212</v>
      </c>
    </row>
    <row r="247" customHeight="1" spans="1:3">
      <c r="A247" s="3" t="s">
        <v>711</v>
      </c>
      <c r="B247" s="3" t="s">
        <v>712</v>
      </c>
      <c r="C247" s="3" t="s">
        <v>212</v>
      </c>
    </row>
    <row r="248" customHeight="1" spans="1:3">
      <c r="A248" s="3" t="s">
        <v>713</v>
      </c>
      <c r="B248" s="3" t="s">
        <v>714</v>
      </c>
      <c r="C248" s="3" t="s">
        <v>212</v>
      </c>
    </row>
    <row r="249" customHeight="1" spans="1:3">
      <c r="A249" s="3" t="s">
        <v>715</v>
      </c>
      <c r="B249" s="3" t="s">
        <v>716</v>
      </c>
      <c r="C249" s="3" t="s">
        <v>212</v>
      </c>
    </row>
    <row r="250" customHeight="1" spans="1:3">
      <c r="A250" s="3" t="s">
        <v>717</v>
      </c>
      <c r="B250" s="3" t="s">
        <v>718</v>
      </c>
      <c r="C250" s="3" t="s">
        <v>212</v>
      </c>
    </row>
    <row r="251" customHeight="1" spans="1:3">
      <c r="A251" s="3" t="s">
        <v>719</v>
      </c>
      <c r="B251" s="3" t="s">
        <v>720</v>
      </c>
      <c r="C251" s="3" t="s">
        <v>212</v>
      </c>
    </row>
    <row r="252" customHeight="1" spans="1:3">
      <c r="A252" s="3" t="s">
        <v>721</v>
      </c>
      <c r="B252" s="3" t="s">
        <v>722</v>
      </c>
      <c r="C252" s="3" t="s">
        <v>212</v>
      </c>
    </row>
    <row r="253" customHeight="1" spans="1:3">
      <c r="A253" s="3" t="s">
        <v>723</v>
      </c>
      <c r="B253" s="3" t="s">
        <v>724</v>
      </c>
      <c r="C253" s="3" t="s">
        <v>212</v>
      </c>
    </row>
    <row r="254" customHeight="1" spans="1:3">
      <c r="A254" s="3" t="s">
        <v>725</v>
      </c>
      <c r="B254" s="3" t="s">
        <v>726</v>
      </c>
      <c r="C254" s="3" t="s">
        <v>212</v>
      </c>
    </row>
    <row r="255" customHeight="1" spans="1:3">
      <c r="A255" s="3" t="s">
        <v>727</v>
      </c>
      <c r="B255" s="3" t="s">
        <v>728</v>
      </c>
      <c r="C255" s="3" t="s">
        <v>212</v>
      </c>
    </row>
    <row r="256" customHeight="1" spans="1:3">
      <c r="A256" s="3" t="s">
        <v>729</v>
      </c>
      <c r="B256" s="3" t="s">
        <v>730</v>
      </c>
      <c r="C256" s="3" t="s">
        <v>212</v>
      </c>
    </row>
    <row r="257" customHeight="1" spans="1:3">
      <c r="A257" s="3" t="s">
        <v>731</v>
      </c>
      <c r="B257" s="3" t="s">
        <v>732</v>
      </c>
      <c r="C257" s="3" t="s">
        <v>208</v>
      </c>
    </row>
    <row r="258" customHeight="1" spans="1:3">
      <c r="A258" s="3" t="s">
        <v>733</v>
      </c>
      <c r="B258" s="3" t="s">
        <v>734</v>
      </c>
      <c r="C258" s="3" t="s">
        <v>208</v>
      </c>
    </row>
    <row r="259" customHeight="1" spans="1:3">
      <c r="A259" s="3" t="s">
        <v>735</v>
      </c>
      <c r="B259" s="3" t="s">
        <v>736</v>
      </c>
      <c r="C259" s="3" t="s">
        <v>208</v>
      </c>
    </row>
    <row r="260" customHeight="1" spans="1:3">
      <c r="A260" s="3" t="s">
        <v>737</v>
      </c>
      <c r="B260" s="3" t="s">
        <v>738</v>
      </c>
      <c r="C260" s="3" t="s">
        <v>208</v>
      </c>
    </row>
    <row r="261" customHeight="1" spans="1:3">
      <c r="A261" s="3" t="s">
        <v>739</v>
      </c>
      <c r="B261" s="3" t="s">
        <v>740</v>
      </c>
      <c r="C261" s="3" t="s">
        <v>208</v>
      </c>
    </row>
    <row r="262" customHeight="1" spans="1:3">
      <c r="A262" s="3" t="s">
        <v>741</v>
      </c>
      <c r="B262" s="3" t="s">
        <v>742</v>
      </c>
      <c r="C262" s="3" t="s">
        <v>208</v>
      </c>
    </row>
    <row r="263" customHeight="1" spans="1:3">
      <c r="A263" s="3" t="s">
        <v>743</v>
      </c>
      <c r="B263" s="3" t="s">
        <v>744</v>
      </c>
      <c r="C263" s="3" t="s">
        <v>208</v>
      </c>
    </row>
    <row r="264" customHeight="1" spans="1:3">
      <c r="A264" s="3" t="s">
        <v>745</v>
      </c>
      <c r="B264" s="3" t="s">
        <v>746</v>
      </c>
      <c r="C264" s="3" t="s">
        <v>208</v>
      </c>
    </row>
    <row r="265" customHeight="1" spans="1:3">
      <c r="A265" s="3" t="s">
        <v>747</v>
      </c>
      <c r="B265" s="3" t="s">
        <v>748</v>
      </c>
      <c r="C265" s="3" t="s">
        <v>208</v>
      </c>
    </row>
    <row r="266" customHeight="1" spans="1:3">
      <c r="A266" s="3" t="s">
        <v>749</v>
      </c>
      <c r="B266" s="3" t="s">
        <v>750</v>
      </c>
      <c r="C266" s="3" t="s">
        <v>208</v>
      </c>
    </row>
    <row r="267" customHeight="1" spans="1:3">
      <c r="A267" s="3" t="s">
        <v>751</v>
      </c>
      <c r="B267" s="3" t="s">
        <v>752</v>
      </c>
      <c r="C267" s="3" t="s">
        <v>208</v>
      </c>
    </row>
    <row r="268" customHeight="1" spans="1:3">
      <c r="A268" s="3" t="s">
        <v>753</v>
      </c>
      <c r="B268" s="3" t="s">
        <v>754</v>
      </c>
      <c r="C268" s="3" t="s">
        <v>208</v>
      </c>
    </row>
    <row r="269" customHeight="1" spans="1:3">
      <c r="A269" s="3" t="s">
        <v>755</v>
      </c>
      <c r="B269" s="3" t="s">
        <v>756</v>
      </c>
      <c r="C269" s="3" t="s">
        <v>208</v>
      </c>
    </row>
    <row r="270" customHeight="1" spans="1:3">
      <c r="A270" s="3" t="s">
        <v>757</v>
      </c>
      <c r="B270" s="3" t="s">
        <v>758</v>
      </c>
      <c r="C270" s="3" t="s">
        <v>208</v>
      </c>
    </row>
    <row r="271" customHeight="1" spans="1:3">
      <c r="A271" s="3" t="s">
        <v>759</v>
      </c>
      <c r="B271" s="3" t="s">
        <v>760</v>
      </c>
      <c r="C271" s="3" t="s">
        <v>208</v>
      </c>
    </row>
    <row r="272" customHeight="1" spans="1:3">
      <c r="A272" s="3" t="s">
        <v>761</v>
      </c>
      <c r="B272" s="3" t="s">
        <v>762</v>
      </c>
      <c r="C272" s="3" t="s">
        <v>208</v>
      </c>
    </row>
    <row r="273" customHeight="1" spans="1:3">
      <c r="A273" s="3" t="s">
        <v>763</v>
      </c>
      <c r="B273" s="3" t="s">
        <v>764</v>
      </c>
      <c r="C273" s="3" t="s">
        <v>208</v>
      </c>
    </row>
    <row r="274" customHeight="1" spans="1:3">
      <c r="A274" s="3" t="s">
        <v>765</v>
      </c>
      <c r="B274" s="3" t="s">
        <v>766</v>
      </c>
      <c r="C274" s="3" t="s">
        <v>208</v>
      </c>
    </row>
    <row r="275" customHeight="1" spans="1:3">
      <c r="A275" s="3" t="s">
        <v>767</v>
      </c>
      <c r="B275" s="3" t="s">
        <v>768</v>
      </c>
      <c r="C275" s="3" t="s">
        <v>208</v>
      </c>
    </row>
    <row r="276" customHeight="1" spans="1:3">
      <c r="A276" s="3" t="s">
        <v>769</v>
      </c>
      <c r="B276" s="3" t="s">
        <v>770</v>
      </c>
      <c r="C276" s="3" t="s">
        <v>208</v>
      </c>
    </row>
    <row r="277" customHeight="1" spans="1:3">
      <c r="A277" s="3" t="s">
        <v>771</v>
      </c>
      <c r="B277" s="3" t="s">
        <v>772</v>
      </c>
      <c r="C277" s="3" t="s">
        <v>208</v>
      </c>
    </row>
    <row r="278" customHeight="1" spans="1:3">
      <c r="A278" s="3" t="s">
        <v>773</v>
      </c>
      <c r="B278" s="3" t="s">
        <v>774</v>
      </c>
      <c r="C278" s="3" t="s">
        <v>208</v>
      </c>
    </row>
    <row r="279" customHeight="1" spans="1:3">
      <c r="A279" s="3" t="s">
        <v>775</v>
      </c>
      <c r="B279" s="3" t="s">
        <v>776</v>
      </c>
      <c r="C279" s="3" t="s">
        <v>208</v>
      </c>
    </row>
    <row r="280" customHeight="1" spans="1:3">
      <c r="A280" s="3" t="s">
        <v>777</v>
      </c>
      <c r="B280" s="3" t="s">
        <v>778</v>
      </c>
      <c r="C280" s="3" t="s">
        <v>208</v>
      </c>
    </row>
    <row r="281" customHeight="1" spans="1:3">
      <c r="A281" s="3" t="s">
        <v>779</v>
      </c>
      <c r="B281" s="3" t="s">
        <v>780</v>
      </c>
      <c r="C281" s="3" t="s">
        <v>208</v>
      </c>
    </row>
    <row r="282" customHeight="1" spans="1:3">
      <c r="A282" s="3" t="s">
        <v>781</v>
      </c>
      <c r="B282" s="3" t="s">
        <v>782</v>
      </c>
      <c r="C282" s="3" t="s">
        <v>208</v>
      </c>
    </row>
    <row r="283" customHeight="1" spans="1:3">
      <c r="A283" s="3" t="s">
        <v>783</v>
      </c>
      <c r="B283" s="3" t="s">
        <v>784</v>
      </c>
      <c r="C283" s="3" t="s">
        <v>208</v>
      </c>
    </row>
    <row r="284" customHeight="1" spans="1:3">
      <c r="A284" s="3" t="s">
        <v>785</v>
      </c>
      <c r="B284" s="3" t="s">
        <v>786</v>
      </c>
      <c r="C284" s="3" t="s">
        <v>208</v>
      </c>
    </row>
    <row r="285" customHeight="1" spans="1:3">
      <c r="A285" s="3" t="s">
        <v>787</v>
      </c>
      <c r="B285" s="3" t="s">
        <v>788</v>
      </c>
      <c r="C285" s="3" t="s">
        <v>208</v>
      </c>
    </row>
    <row r="286" customHeight="1" spans="1:3">
      <c r="A286" s="3" t="s">
        <v>789</v>
      </c>
      <c r="B286" s="3" t="s">
        <v>790</v>
      </c>
      <c r="C286" s="3" t="s">
        <v>208</v>
      </c>
    </row>
    <row r="287" customHeight="1" spans="1:3">
      <c r="A287" s="3" t="s">
        <v>791</v>
      </c>
      <c r="B287" s="3" t="s">
        <v>792</v>
      </c>
      <c r="C287" s="3" t="s">
        <v>208</v>
      </c>
    </row>
    <row r="288" customHeight="1" spans="1:3">
      <c r="A288" s="3" t="s">
        <v>793</v>
      </c>
      <c r="B288" s="3" t="s">
        <v>794</v>
      </c>
      <c r="C288" s="3" t="s">
        <v>208</v>
      </c>
    </row>
    <row r="289" customHeight="1" spans="1:3">
      <c r="A289" s="3" t="s">
        <v>795</v>
      </c>
      <c r="B289" s="3" t="s">
        <v>796</v>
      </c>
      <c r="C289" s="3" t="s">
        <v>208</v>
      </c>
    </row>
    <row r="290" customHeight="1" spans="1:3">
      <c r="A290" s="3" t="s">
        <v>797</v>
      </c>
      <c r="B290" s="3" t="s">
        <v>798</v>
      </c>
      <c r="C290" s="3" t="s">
        <v>197</v>
      </c>
    </row>
    <row r="291" customHeight="1" spans="1:3">
      <c r="A291" s="3" t="s">
        <v>799</v>
      </c>
      <c r="B291" s="3" t="s">
        <v>800</v>
      </c>
      <c r="C291" s="3" t="s">
        <v>197</v>
      </c>
    </row>
    <row r="292" customHeight="1" spans="1:3">
      <c r="A292" s="3" t="s">
        <v>801</v>
      </c>
      <c r="B292" s="3" t="s">
        <v>802</v>
      </c>
      <c r="C292" s="3" t="s">
        <v>197</v>
      </c>
    </row>
    <row r="293" customHeight="1" spans="1:3">
      <c r="A293" s="3" t="s">
        <v>803</v>
      </c>
      <c r="B293" s="3" t="s">
        <v>804</v>
      </c>
      <c r="C293" s="3" t="s">
        <v>197</v>
      </c>
    </row>
    <row r="294" customHeight="1" spans="1:3">
      <c r="A294" s="3" t="s">
        <v>805</v>
      </c>
      <c r="B294" s="3" t="s">
        <v>806</v>
      </c>
      <c r="C294" s="3" t="s">
        <v>197</v>
      </c>
    </row>
    <row r="295" customHeight="1" spans="1:3">
      <c r="A295" s="3" t="s">
        <v>807</v>
      </c>
      <c r="B295" s="3" t="s">
        <v>808</v>
      </c>
      <c r="C295" s="3" t="s">
        <v>197</v>
      </c>
    </row>
    <row r="296" customHeight="1" spans="1:3">
      <c r="A296" s="3" t="s">
        <v>809</v>
      </c>
      <c r="B296" s="3" t="s">
        <v>810</v>
      </c>
      <c r="C296" s="3" t="s">
        <v>197</v>
      </c>
    </row>
    <row r="297" customHeight="1" spans="1:3">
      <c r="A297" s="3" t="s">
        <v>811</v>
      </c>
      <c r="B297" s="3" t="s">
        <v>812</v>
      </c>
      <c r="C297" s="3" t="s">
        <v>197</v>
      </c>
    </row>
    <row r="298" customHeight="1" spans="1:3">
      <c r="A298" s="3" t="s">
        <v>813</v>
      </c>
      <c r="B298" s="3" t="s">
        <v>814</v>
      </c>
      <c r="C298" s="3" t="s">
        <v>197</v>
      </c>
    </row>
    <row r="299" customHeight="1" spans="1:3">
      <c r="A299" s="3" t="s">
        <v>815</v>
      </c>
      <c r="B299" s="3" t="s">
        <v>816</v>
      </c>
      <c r="C299" s="3" t="s">
        <v>197</v>
      </c>
    </row>
    <row r="300" customHeight="1" spans="1:3">
      <c r="A300" s="3" t="s">
        <v>817</v>
      </c>
      <c r="B300" s="3" t="s">
        <v>818</v>
      </c>
      <c r="C300" s="3" t="s">
        <v>197</v>
      </c>
    </row>
    <row r="301" customHeight="1" spans="1:3">
      <c r="A301" s="3" t="s">
        <v>819</v>
      </c>
      <c r="B301" s="3" t="s">
        <v>820</v>
      </c>
      <c r="C301" s="3" t="s">
        <v>197</v>
      </c>
    </row>
    <row r="302" customHeight="1" spans="1:3">
      <c r="A302" s="3" t="s">
        <v>821</v>
      </c>
      <c r="B302" s="3" t="s">
        <v>822</v>
      </c>
      <c r="C302" s="3" t="s">
        <v>197</v>
      </c>
    </row>
    <row r="303" customHeight="1" spans="1:3">
      <c r="A303" s="3" t="s">
        <v>823</v>
      </c>
      <c r="B303" s="3" t="s">
        <v>824</v>
      </c>
      <c r="C303" s="3" t="s">
        <v>197</v>
      </c>
    </row>
    <row r="304" customHeight="1" spans="1:3">
      <c r="A304" s="3" t="s">
        <v>825</v>
      </c>
      <c r="B304" s="3" t="s">
        <v>826</v>
      </c>
      <c r="C304" s="3" t="s">
        <v>197</v>
      </c>
    </row>
    <row r="305" customHeight="1" spans="1:3">
      <c r="A305" s="3" t="s">
        <v>827</v>
      </c>
      <c r="B305" s="3" t="s">
        <v>828</v>
      </c>
      <c r="C305" s="3" t="s">
        <v>197</v>
      </c>
    </row>
    <row r="306" customHeight="1" spans="1:3">
      <c r="A306" s="3" t="s">
        <v>829</v>
      </c>
      <c r="B306" s="3" t="s">
        <v>830</v>
      </c>
      <c r="C306" s="3" t="s">
        <v>197</v>
      </c>
    </row>
    <row r="307" customHeight="1" spans="1:3">
      <c r="A307" s="3" t="s">
        <v>831</v>
      </c>
      <c r="B307" s="3" t="s">
        <v>832</v>
      </c>
      <c r="C307" s="3" t="s">
        <v>197</v>
      </c>
    </row>
    <row r="308" customHeight="1" spans="1:3">
      <c r="A308" s="3" t="s">
        <v>833</v>
      </c>
      <c r="B308" s="3" t="s">
        <v>834</v>
      </c>
      <c r="C308" s="3" t="s">
        <v>197</v>
      </c>
    </row>
    <row r="309" customHeight="1" spans="1:3">
      <c r="A309" s="3" t="s">
        <v>835</v>
      </c>
      <c r="B309" s="3" t="s">
        <v>836</v>
      </c>
      <c r="C309" s="3" t="s">
        <v>197</v>
      </c>
    </row>
    <row r="310" customHeight="1" spans="1:3">
      <c r="A310" s="3" t="s">
        <v>837</v>
      </c>
      <c r="B310" s="3" t="s">
        <v>838</v>
      </c>
      <c r="C310" s="3" t="s">
        <v>197</v>
      </c>
    </row>
    <row r="311" customHeight="1" spans="1:3">
      <c r="A311" s="3" t="s">
        <v>839</v>
      </c>
      <c r="B311" s="3" t="s">
        <v>840</v>
      </c>
      <c r="C311" s="3" t="s">
        <v>197</v>
      </c>
    </row>
    <row r="312" customHeight="1" spans="1:3">
      <c r="A312" s="3" t="s">
        <v>841</v>
      </c>
      <c r="B312" s="3" t="s">
        <v>842</v>
      </c>
      <c r="C312" s="3" t="s">
        <v>197</v>
      </c>
    </row>
    <row r="313" customHeight="1" spans="1:3">
      <c r="A313" s="3" t="s">
        <v>843</v>
      </c>
      <c r="B313" s="3" t="s">
        <v>844</v>
      </c>
      <c r="C313" s="3" t="s">
        <v>197</v>
      </c>
    </row>
    <row r="314" customHeight="1" spans="1:3">
      <c r="A314" s="3" t="s">
        <v>845</v>
      </c>
      <c r="B314" s="3" t="s">
        <v>846</v>
      </c>
      <c r="C314" s="3" t="s">
        <v>197</v>
      </c>
    </row>
    <row r="315" customHeight="1" spans="1:3">
      <c r="A315" s="3" t="s">
        <v>847</v>
      </c>
      <c r="B315" s="3" t="s">
        <v>848</v>
      </c>
      <c r="C315" s="3" t="s">
        <v>197</v>
      </c>
    </row>
    <row r="316" customHeight="1" spans="1:3">
      <c r="A316" s="3" t="s">
        <v>849</v>
      </c>
      <c r="B316" s="3" t="s">
        <v>850</v>
      </c>
      <c r="C316" s="3" t="s">
        <v>197</v>
      </c>
    </row>
    <row r="317" customHeight="1" spans="1:3">
      <c r="A317" s="3" t="s">
        <v>851</v>
      </c>
      <c r="B317" s="3" t="s">
        <v>852</v>
      </c>
      <c r="C317" s="3" t="s">
        <v>197</v>
      </c>
    </row>
    <row r="318" customHeight="1" spans="1:3">
      <c r="A318" s="3" t="s">
        <v>853</v>
      </c>
      <c r="B318" s="3" t="s">
        <v>854</v>
      </c>
      <c r="C318" s="3" t="s">
        <v>197</v>
      </c>
    </row>
    <row r="319" customHeight="1" spans="1:3">
      <c r="A319" s="3" t="s">
        <v>855</v>
      </c>
      <c r="B319" s="3" t="s">
        <v>856</v>
      </c>
      <c r="C319" s="3" t="s">
        <v>197</v>
      </c>
    </row>
    <row r="320" customHeight="1" spans="1:3">
      <c r="A320" s="3" t="s">
        <v>857</v>
      </c>
      <c r="B320" s="3" t="s">
        <v>858</v>
      </c>
      <c r="C320" s="3" t="s">
        <v>197</v>
      </c>
    </row>
    <row r="321" customHeight="1" spans="1:3">
      <c r="A321" s="3" t="s">
        <v>859</v>
      </c>
      <c r="B321" s="3" t="s">
        <v>860</v>
      </c>
      <c r="C321" s="3" t="s">
        <v>197</v>
      </c>
    </row>
    <row r="322" customHeight="1" spans="1:3">
      <c r="A322" s="3" t="s">
        <v>861</v>
      </c>
      <c r="B322" s="3" t="s">
        <v>862</v>
      </c>
      <c r="C322" s="3" t="s">
        <v>197</v>
      </c>
    </row>
    <row r="323" customHeight="1" spans="1:3">
      <c r="A323" s="3" t="s">
        <v>863</v>
      </c>
      <c r="B323" s="3" t="s">
        <v>864</v>
      </c>
      <c r="C323" s="3" t="s">
        <v>197</v>
      </c>
    </row>
    <row r="324" customHeight="1" spans="1:3">
      <c r="A324" s="3" t="s">
        <v>865</v>
      </c>
      <c r="B324" s="3" t="s">
        <v>866</v>
      </c>
      <c r="C324" s="3" t="s">
        <v>197</v>
      </c>
    </row>
    <row r="325" customHeight="1" spans="1:3">
      <c r="A325" s="3" t="s">
        <v>867</v>
      </c>
      <c r="B325" s="3" t="s">
        <v>868</v>
      </c>
      <c r="C325" s="3" t="s">
        <v>197</v>
      </c>
    </row>
    <row r="326" customHeight="1" spans="1:3">
      <c r="A326" s="3" t="s">
        <v>869</v>
      </c>
      <c r="B326" s="3" t="s">
        <v>870</v>
      </c>
      <c r="C326" s="3" t="s">
        <v>197</v>
      </c>
    </row>
    <row r="327" customHeight="1" spans="1:3">
      <c r="A327" s="3" t="s">
        <v>871</v>
      </c>
      <c r="B327" s="3" t="s">
        <v>872</v>
      </c>
      <c r="C327" s="3" t="s">
        <v>197</v>
      </c>
    </row>
    <row r="328" customHeight="1" spans="1:3">
      <c r="A328" s="3" t="s">
        <v>873</v>
      </c>
      <c r="B328" s="3" t="s">
        <v>874</v>
      </c>
      <c r="C328" s="3" t="s">
        <v>197</v>
      </c>
    </row>
    <row r="329" customHeight="1" spans="1:3">
      <c r="A329" s="3" t="s">
        <v>875</v>
      </c>
      <c r="B329" s="3" t="s">
        <v>876</v>
      </c>
      <c r="C329" s="3" t="s">
        <v>197</v>
      </c>
    </row>
    <row r="330" customHeight="1" spans="1:3">
      <c r="A330" s="3" t="s">
        <v>877</v>
      </c>
      <c r="B330" s="3" t="s">
        <v>878</v>
      </c>
      <c r="C330" s="3" t="s">
        <v>197</v>
      </c>
    </row>
    <row r="331" customHeight="1" spans="1:3">
      <c r="A331" s="3" t="s">
        <v>879</v>
      </c>
      <c r="B331" s="3" t="s">
        <v>880</v>
      </c>
      <c r="C331" s="3" t="s">
        <v>212</v>
      </c>
    </row>
    <row r="332" customHeight="1" spans="1:3">
      <c r="A332" s="3" t="s">
        <v>881</v>
      </c>
      <c r="B332" s="3" t="s">
        <v>882</v>
      </c>
      <c r="C332" s="3" t="s">
        <v>212</v>
      </c>
    </row>
    <row r="333" customHeight="1" spans="1:3">
      <c r="A333" s="3" t="s">
        <v>883</v>
      </c>
      <c r="B333" s="3" t="s">
        <v>884</v>
      </c>
      <c r="C333" s="3" t="s">
        <v>212</v>
      </c>
    </row>
    <row r="334" customHeight="1" spans="1:3">
      <c r="A334" s="3" t="s">
        <v>885</v>
      </c>
      <c r="B334" s="3" t="s">
        <v>886</v>
      </c>
      <c r="C334" s="3" t="s">
        <v>212</v>
      </c>
    </row>
    <row r="335" customHeight="1" spans="1:3">
      <c r="A335" s="3" t="s">
        <v>887</v>
      </c>
      <c r="B335" s="3" t="s">
        <v>888</v>
      </c>
      <c r="C335" s="3" t="s">
        <v>212</v>
      </c>
    </row>
    <row r="336" customHeight="1" spans="1:3">
      <c r="A336" s="3" t="s">
        <v>889</v>
      </c>
      <c r="B336" s="3" t="s">
        <v>890</v>
      </c>
      <c r="C336" s="3" t="s">
        <v>212</v>
      </c>
    </row>
    <row r="337" customHeight="1" spans="1:3">
      <c r="A337" s="3" t="s">
        <v>891</v>
      </c>
      <c r="B337" s="3" t="s">
        <v>892</v>
      </c>
      <c r="C337" s="3" t="s">
        <v>212</v>
      </c>
    </row>
    <row r="338" customHeight="1" spans="1:3">
      <c r="A338" s="3" t="s">
        <v>893</v>
      </c>
      <c r="B338" s="3" t="s">
        <v>894</v>
      </c>
      <c r="C338" s="3" t="s">
        <v>212</v>
      </c>
    </row>
    <row r="339" customHeight="1" spans="1:3">
      <c r="A339" s="3" t="s">
        <v>895</v>
      </c>
      <c r="B339" s="3" t="s">
        <v>896</v>
      </c>
      <c r="C339" s="3" t="s">
        <v>212</v>
      </c>
    </row>
    <row r="340" customHeight="1" spans="1:3">
      <c r="A340" s="3" t="s">
        <v>897</v>
      </c>
      <c r="B340" s="3" t="s">
        <v>898</v>
      </c>
      <c r="C340" s="3" t="s">
        <v>212</v>
      </c>
    </row>
    <row r="341" customHeight="1" spans="1:3">
      <c r="A341" s="3" t="s">
        <v>899</v>
      </c>
      <c r="B341" s="3" t="s">
        <v>900</v>
      </c>
      <c r="C341" s="3" t="s">
        <v>212</v>
      </c>
    </row>
    <row r="342" customHeight="1" spans="1:3">
      <c r="A342" s="3" t="s">
        <v>901</v>
      </c>
      <c r="B342" s="3" t="s">
        <v>902</v>
      </c>
      <c r="C342" s="3" t="s">
        <v>212</v>
      </c>
    </row>
    <row r="343" customHeight="1" spans="1:3">
      <c r="A343" s="3" t="s">
        <v>903</v>
      </c>
      <c r="B343" s="3" t="s">
        <v>904</v>
      </c>
      <c r="C343" s="3" t="s">
        <v>212</v>
      </c>
    </row>
    <row r="344" customHeight="1" spans="1:3">
      <c r="A344" s="3" t="s">
        <v>905</v>
      </c>
      <c r="B344" s="3" t="s">
        <v>906</v>
      </c>
      <c r="C344" s="3" t="s">
        <v>212</v>
      </c>
    </row>
    <row r="345" customHeight="1" spans="1:3">
      <c r="A345" s="3" t="s">
        <v>907</v>
      </c>
      <c r="B345" s="3" t="s">
        <v>908</v>
      </c>
      <c r="C345" s="3" t="s">
        <v>212</v>
      </c>
    </row>
    <row r="346" customHeight="1" spans="1:3">
      <c r="A346" s="3" t="s">
        <v>909</v>
      </c>
      <c r="B346" s="3" t="s">
        <v>910</v>
      </c>
      <c r="C346" s="3" t="s">
        <v>212</v>
      </c>
    </row>
    <row r="347" customHeight="1" spans="1:3">
      <c r="A347" s="3" t="s">
        <v>911</v>
      </c>
      <c r="B347" s="3" t="s">
        <v>912</v>
      </c>
      <c r="C347" s="3" t="s">
        <v>212</v>
      </c>
    </row>
    <row r="348" customHeight="1" spans="1:3">
      <c r="A348" s="3" t="s">
        <v>913</v>
      </c>
      <c r="B348" s="3" t="s">
        <v>914</v>
      </c>
      <c r="C348" s="3" t="s">
        <v>212</v>
      </c>
    </row>
    <row r="349" customHeight="1" spans="1:3">
      <c r="A349" s="3" t="s">
        <v>915</v>
      </c>
      <c r="B349" s="3" t="s">
        <v>916</v>
      </c>
      <c r="C349" s="3" t="s">
        <v>212</v>
      </c>
    </row>
    <row r="350" customHeight="1" spans="1:3">
      <c r="A350" s="3" t="s">
        <v>917</v>
      </c>
      <c r="B350" s="3" t="s">
        <v>918</v>
      </c>
      <c r="C350" s="3" t="s">
        <v>212</v>
      </c>
    </row>
    <row r="351" customHeight="1" spans="1:3">
      <c r="A351" s="3" t="s">
        <v>919</v>
      </c>
      <c r="B351" s="3" t="s">
        <v>920</v>
      </c>
      <c r="C351" s="3" t="s">
        <v>212</v>
      </c>
    </row>
    <row r="352" customHeight="1" spans="1:3">
      <c r="A352" s="3" t="s">
        <v>921</v>
      </c>
      <c r="B352" s="3" t="s">
        <v>922</v>
      </c>
      <c r="C352" s="3" t="s">
        <v>212</v>
      </c>
    </row>
    <row r="353" customHeight="1" spans="1:3">
      <c r="A353" s="3" t="s">
        <v>923</v>
      </c>
      <c r="B353" s="3" t="s">
        <v>924</v>
      </c>
      <c r="C353" s="3" t="s">
        <v>212</v>
      </c>
    </row>
    <row r="354" customHeight="1" spans="1:3">
      <c r="A354" s="3" t="s">
        <v>925</v>
      </c>
      <c r="B354" s="3" t="s">
        <v>926</v>
      </c>
      <c r="C354" s="3" t="s">
        <v>212</v>
      </c>
    </row>
    <row r="355" customHeight="1" spans="1:3">
      <c r="A355" s="3" t="s">
        <v>927</v>
      </c>
      <c r="B355" s="3" t="s">
        <v>928</v>
      </c>
      <c r="C355" s="3" t="s">
        <v>212</v>
      </c>
    </row>
    <row r="356" customHeight="1" spans="1:3">
      <c r="A356" s="3" t="s">
        <v>929</v>
      </c>
      <c r="B356" s="3" t="s">
        <v>930</v>
      </c>
      <c r="C356" s="3" t="s">
        <v>212</v>
      </c>
    </row>
    <row r="357" customHeight="1" spans="1:3">
      <c r="A357" s="3" t="s">
        <v>931</v>
      </c>
      <c r="B357" s="3" t="s">
        <v>932</v>
      </c>
      <c r="C357" s="3" t="s">
        <v>212</v>
      </c>
    </row>
    <row r="358" customHeight="1" spans="1:3">
      <c r="A358" s="3" t="s">
        <v>933</v>
      </c>
      <c r="B358" s="3" t="s">
        <v>934</v>
      </c>
      <c r="C358" s="3" t="s">
        <v>212</v>
      </c>
    </row>
    <row r="359" customHeight="1" spans="1:3">
      <c r="A359" s="3" t="s">
        <v>935</v>
      </c>
      <c r="B359" s="3" t="s">
        <v>936</v>
      </c>
      <c r="C359" s="3" t="s">
        <v>212</v>
      </c>
    </row>
    <row r="360" customHeight="1" spans="1:3">
      <c r="A360" s="3" t="s">
        <v>937</v>
      </c>
      <c r="B360" s="3" t="s">
        <v>938</v>
      </c>
      <c r="C360" s="3" t="s">
        <v>212</v>
      </c>
    </row>
    <row r="361" customHeight="1" spans="1:3">
      <c r="A361" s="3" t="s">
        <v>939</v>
      </c>
      <c r="B361" s="3" t="s">
        <v>940</v>
      </c>
      <c r="C361" s="3" t="s">
        <v>212</v>
      </c>
    </row>
    <row r="362" customHeight="1" spans="1:3">
      <c r="A362" s="3" t="s">
        <v>941</v>
      </c>
      <c r="B362" s="3" t="s">
        <v>942</v>
      </c>
      <c r="C362" s="3" t="s">
        <v>212</v>
      </c>
    </row>
    <row r="363" customHeight="1" spans="1:3">
      <c r="A363" s="3" t="s">
        <v>943</v>
      </c>
      <c r="B363" s="3" t="s">
        <v>944</v>
      </c>
      <c r="C363" s="3" t="s">
        <v>212</v>
      </c>
    </row>
    <row r="364" customHeight="1" spans="1:3">
      <c r="A364" s="3" t="s">
        <v>945</v>
      </c>
      <c r="B364" s="3" t="s">
        <v>946</v>
      </c>
      <c r="C364" s="3" t="s">
        <v>212</v>
      </c>
    </row>
    <row r="365" customHeight="1" spans="1:3">
      <c r="A365" s="3" t="s">
        <v>947</v>
      </c>
      <c r="B365" s="3" t="s">
        <v>948</v>
      </c>
      <c r="C365" s="3" t="s">
        <v>212</v>
      </c>
    </row>
    <row r="366" customHeight="1" spans="1:3">
      <c r="A366" s="3" t="s">
        <v>949</v>
      </c>
      <c r="B366" s="3" t="s">
        <v>950</v>
      </c>
      <c r="C366" s="3" t="s">
        <v>212</v>
      </c>
    </row>
    <row r="367" customHeight="1" spans="1:3">
      <c r="A367" s="3" t="s">
        <v>951</v>
      </c>
      <c r="B367" s="3" t="s">
        <v>952</v>
      </c>
      <c r="C367" s="3" t="s">
        <v>212</v>
      </c>
    </row>
    <row r="368" customHeight="1" spans="1:3">
      <c r="A368" s="3" t="s">
        <v>953</v>
      </c>
      <c r="B368" s="3" t="s">
        <v>954</v>
      </c>
      <c r="C368" s="3" t="s">
        <v>212</v>
      </c>
    </row>
    <row r="369" customHeight="1" spans="1:3">
      <c r="A369" s="3" t="s">
        <v>955</v>
      </c>
      <c r="B369" s="3" t="s">
        <v>956</v>
      </c>
      <c r="C369" s="3" t="s">
        <v>228</v>
      </c>
    </row>
    <row r="370" customHeight="1" spans="1:3">
      <c r="A370" s="3" t="s">
        <v>957</v>
      </c>
      <c r="B370" s="3" t="s">
        <v>958</v>
      </c>
      <c r="C370" s="3" t="s">
        <v>228</v>
      </c>
    </row>
    <row r="371" customHeight="1" spans="1:3">
      <c r="A371" s="3" t="s">
        <v>959</v>
      </c>
      <c r="B371" s="3" t="s">
        <v>960</v>
      </c>
      <c r="C371" s="3" t="s">
        <v>228</v>
      </c>
    </row>
    <row r="372" customHeight="1" spans="1:3">
      <c r="A372" s="3" t="s">
        <v>961</v>
      </c>
      <c r="B372" s="3" t="s">
        <v>962</v>
      </c>
      <c r="C372" s="3" t="s">
        <v>228</v>
      </c>
    </row>
    <row r="373" customHeight="1" spans="1:3">
      <c r="A373" s="3" t="s">
        <v>963</v>
      </c>
      <c r="B373" s="3" t="s">
        <v>964</v>
      </c>
      <c r="C373" s="3" t="s">
        <v>228</v>
      </c>
    </row>
    <row r="374" customHeight="1" spans="1:3">
      <c r="A374" s="3" t="s">
        <v>965</v>
      </c>
      <c r="B374" s="3" t="s">
        <v>966</v>
      </c>
      <c r="C374" s="3" t="s">
        <v>228</v>
      </c>
    </row>
    <row r="375" customHeight="1" spans="1:3">
      <c r="A375" s="3" t="s">
        <v>967</v>
      </c>
      <c r="B375" s="3" t="s">
        <v>968</v>
      </c>
      <c r="C375" s="3" t="s">
        <v>228</v>
      </c>
    </row>
    <row r="376" customHeight="1" spans="1:3">
      <c r="A376" s="3" t="s">
        <v>969</v>
      </c>
      <c r="B376" s="3" t="s">
        <v>970</v>
      </c>
      <c r="C376" s="3" t="s">
        <v>228</v>
      </c>
    </row>
    <row r="377" customHeight="1" spans="1:3">
      <c r="A377" s="3" t="s">
        <v>971</v>
      </c>
      <c r="B377" s="3" t="s">
        <v>972</v>
      </c>
      <c r="C377" s="3" t="s">
        <v>228</v>
      </c>
    </row>
    <row r="378" customHeight="1" spans="1:3">
      <c r="A378" s="3" t="s">
        <v>973</v>
      </c>
      <c r="B378" s="3" t="s">
        <v>974</v>
      </c>
      <c r="C378" s="3" t="s">
        <v>228</v>
      </c>
    </row>
    <row r="379" customHeight="1" spans="1:3">
      <c r="A379" s="3" t="s">
        <v>975</v>
      </c>
      <c r="B379" s="3" t="s">
        <v>976</v>
      </c>
      <c r="C379" s="3" t="s">
        <v>228</v>
      </c>
    </row>
    <row r="380" customHeight="1" spans="1:3">
      <c r="A380" s="3" t="s">
        <v>977</v>
      </c>
      <c r="B380" s="3" t="s">
        <v>978</v>
      </c>
      <c r="C380" s="3" t="s">
        <v>228</v>
      </c>
    </row>
    <row r="381" customHeight="1" spans="1:3">
      <c r="A381" s="3" t="s">
        <v>979</v>
      </c>
      <c r="B381" s="3" t="s">
        <v>980</v>
      </c>
      <c r="C381" s="3" t="s">
        <v>228</v>
      </c>
    </row>
    <row r="382" customHeight="1" spans="1:3">
      <c r="A382" s="3" t="s">
        <v>981</v>
      </c>
      <c r="B382" s="3" t="s">
        <v>982</v>
      </c>
      <c r="C382" s="3" t="s">
        <v>228</v>
      </c>
    </row>
    <row r="383" customHeight="1" spans="1:3">
      <c r="A383" s="3" t="s">
        <v>983</v>
      </c>
      <c r="B383" s="3" t="s">
        <v>984</v>
      </c>
      <c r="C383" s="3" t="s">
        <v>228</v>
      </c>
    </row>
    <row r="384" customHeight="1" spans="1:3">
      <c r="A384" s="3" t="s">
        <v>985</v>
      </c>
      <c r="B384" s="3" t="s">
        <v>986</v>
      </c>
      <c r="C384" s="3" t="s">
        <v>222</v>
      </c>
    </row>
    <row r="385" customHeight="1" spans="1:3">
      <c r="A385" s="3" t="s">
        <v>987</v>
      </c>
      <c r="B385" s="3" t="s">
        <v>988</v>
      </c>
      <c r="C385" s="3" t="s">
        <v>222</v>
      </c>
    </row>
    <row r="386" customHeight="1" spans="1:3">
      <c r="A386" s="3" t="s">
        <v>989</v>
      </c>
      <c r="B386" s="3" t="s">
        <v>990</v>
      </c>
      <c r="C386" s="3" t="s">
        <v>222</v>
      </c>
    </row>
    <row r="387" customHeight="1" spans="1:3">
      <c r="A387" s="3" t="s">
        <v>991</v>
      </c>
      <c r="B387" s="3" t="s">
        <v>992</v>
      </c>
      <c r="C387" s="3" t="s">
        <v>222</v>
      </c>
    </row>
    <row r="388" customHeight="1" spans="1:3">
      <c r="A388" s="3" t="s">
        <v>993</v>
      </c>
      <c r="B388" s="3" t="s">
        <v>994</v>
      </c>
      <c r="C388" s="3" t="s">
        <v>222</v>
      </c>
    </row>
    <row r="389" customHeight="1" spans="1:3">
      <c r="A389" s="3" t="s">
        <v>995</v>
      </c>
      <c r="B389" s="3" t="s">
        <v>996</v>
      </c>
      <c r="C389" s="3" t="s">
        <v>222</v>
      </c>
    </row>
    <row r="390" customHeight="1" spans="1:3">
      <c r="A390" s="3" t="s">
        <v>997</v>
      </c>
      <c r="B390" s="3" t="s">
        <v>998</v>
      </c>
      <c r="C390" s="3" t="s">
        <v>222</v>
      </c>
    </row>
    <row r="391" customHeight="1" spans="1:3">
      <c r="A391" s="3" t="s">
        <v>999</v>
      </c>
      <c r="B391" s="3" t="s">
        <v>1000</v>
      </c>
      <c r="C391" s="3" t="s">
        <v>222</v>
      </c>
    </row>
    <row r="392" customHeight="1" spans="1:3">
      <c r="A392" s="3" t="s">
        <v>1001</v>
      </c>
      <c r="B392" s="3" t="s">
        <v>1002</v>
      </c>
      <c r="C392" s="3" t="s">
        <v>222</v>
      </c>
    </row>
    <row r="393" customHeight="1" spans="1:3">
      <c r="A393" s="3" t="s">
        <v>1003</v>
      </c>
      <c r="B393" s="3" t="s">
        <v>1004</v>
      </c>
      <c r="C393" s="3" t="s">
        <v>222</v>
      </c>
    </row>
    <row r="394" customHeight="1" spans="1:3">
      <c r="A394" s="3" t="s">
        <v>1005</v>
      </c>
      <c r="B394" s="3" t="s">
        <v>1006</v>
      </c>
      <c r="C394" s="3" t="s">
        <v>222</v>
      </c>
    </row>
    <row r="395" customHeight="1" spans="1:3">
      <c r="A395" s="3" t="s">
        <v>1007</v>
      </c>
      <c r="B395" s="3" t="s">
        <v>1008</v>
      </c>
      <c r="C395" s="3" t="s">
        <v>222</v>
      </c>
    </row>
    <row r="396" customHeight="1" spans="1:3">
      <c r="A396" s="3" t="s">
        <v>1009</v>
      </c>
      <c r="B396" s="3" t="s">
        <v>1010</v>
      </c>
      <c r="C396" s="3" t="s">
        <v>222</v>
      </c>
    </row>
    <row r="397" customHeight="1" spans="1:3">
      <c r="A397" s="3" t="s">
        <v>1011</v>
      </c>
      <c r="B397" s="3" t="s">
        <v>1012</v>
      </c>
      <c r="C397" s="3" t="s">
        <v>222</v>
      </c>
    </row>
    <row r="398" customHeight="1" spans="1:3">
      <c r="A398" s="3" t="s">
        <v>1013</v>
      </c>
      <c r="B398" s="3" t="s">
        <v>1014</v>
      </c>
      <c r="C398" s="3" t="s">
        <v>222</v>
      </c>
    </row>
    <row r="399" customHeight="1" spans="1:3">
      <c r="A399" s="3" t="s">
        <v>1015</v>
      </c>
      <c r="B399" s="3" t="s">
        <v>1016</v>
      </c>
      <c r="C399" s="3" t="s">
        <v>222</v>
      </c>
    </row>
    <row r="400" customHeight="1" spans="1:3">
      <c r="A400" s="3" t="s">
        <v>1017</v>
      </c>
      <c r="B400" s="3" t="s">
        <v>1018</v>
      </c>
      <c r="C400" s="3" t="s">
        <v>222</v>
      </c>
    </row>
    <row r="401" customHeight="1" spans="1:3">
      <c r="A401" s="3" t="s">
        <v>1019</v>
      </c>
      <c r="B401" s="3" t="s">
        <v>1020</v>
      </c>
      <c r="C401" s="3" t="s">
        <v>222</v>
      </c>
    </row>
    <row r="402" customHeight="1" spans="1:3">
      <c r="A402" s="3" t="s">
        <v>1021</v>
      </c>
      <c r="B402" s="3" t="s">
        <v>1022</v>
      </c>
      <c r="C402" s="3" t="s">
        <v>222</v>
      </c>
    </row>
    <row r="403" customHeight="1" spans="1:3">
      <c r="A403" s="3" t="s">
        <v>1023</v>
      </c>
      <c r="B403" s="3" t="s">
        <v>1024</v>
      </c>
      <c r="C403" s="3" t="s">
        <v>222</v>
      </c>
    </row>
    <row r="404" customHeight="1" spans="1:3">
      <c r="A404" s="3" t="s">
        <v>1025</v>
      </c>
      <c r="B404" s="3" t="s">
        <v>1026</v>
      </c>
      <c r="C404" s="3" t="s">
        <v>222</v>
      </c>
    </row>
    <row r="405" customHeight="1" spans="1:3">
      <c r="A405" s="3" t="s">
        <v>1027</v>
      </c>
      <c r="B405" s="3" t="s">
        <v>1028</v>
      </c>
      <c r="C405" s="3" t="s">
        <v>222</v>
      </c>
    </row>
    <row r="406" customHeight="1" spans="1:3">
      <c r="A406" s="3" t="s">
        <v>1029</v>
      </c>
      <c r="B406" s="3" t="s">
        <v>1030</v>
      </c>
      <c r="C406" s="3" t="s">
        <v>222</v>
      </c>
    </row>
    <row r="407" customHeight="1" spans="1:3">
      <c r="A407" s="3" t="s">
        <v>1031</v>
      </c>
      <c r="B407" s="3" t="s">
        <v>1032</v>
      </c>
      <c r="C407" s="3" t="s">
        <v>222</v>
      </c>
    </row>
    <row r="408" customHeight="1" spans="1:3">
      <c r="A408" s="3" t="s">
        <v>1033</v>
      </c>
      <c r="B408" s="3" t="s">
        <v>1034</v>
      </c>
      <c r="C408" s="3" t="s">
        <v>222</v>
      </c>
    </row>
    <row r="409" customHeight="1" spans="1:3">
      <c r="A409" s="3" t="s">
        <v>1035</v>
      </c>
      <c r="B409" s="3" t="s">
        <v>1036</v>
      </c>
      <c r="C409" s="3" t="s">
        <v>222</v>
      </c>
    </row>
    <row r="410" customHeight="1" spans="1:3">
      <c r="A410" s="3" t="s">
        <v>1037</v>
      </c>
      <c r="B410" s="3" t="s">
        <v>1038</v>
      </c>
      <c r="C410" s="3" t="s">
        <v>222</v>
      </c>
    </row>
    <row r="411" customHeight="1" spans="1:3">
      <c r="A411" s="3" t="s">
        <v>1039</v>
      </c>
      <c r="B411" s="3" t="s">
        <v>1040</v>
      </c>
      <c r="C411" s="3" t="s">
        <v>222</v>
      </c>
    </row>
    <row r="412" customHeight="1" spans="1:3">
      <c r="A412" s="3" t="s">
        <v>1041</v>
      </c>
      <c r="B412" s="3" t="s">
        <v>1042</v>
      </c>
      <c r="C412" s="3" t="s">
        <v>222</v>
      </c>
    </row>
    <row r="413" customHeight="1" spans="1:3">
      <c r="A413" s="3" t="s">
        <v>1043</v>
      </c>
      <c r="B413" s="3" t="s">
        <v>1044</v>
      </c>
      <c r="C413" s="3" t="s">
        <v>37</v>
      </c>
    </row>
    <row r="414" customHeight="1" spans="1:3">
      <c r="A414" s="3" t="s">
        <v>1045</v>
      </c>
      <c r="B414" s="3" t="s">
        <v>1046</v>
      </c>
      <c r="C414" s="3" t="s">
        <v>37</v>
      </c>
    </row>
    <row r="415" customHeight="1" spans="1:3">
      <c r="A415" s="3" t="s">
        <v>1047</v>
      </c>
      <c r="B415" s="3" t="s">
        <v>1048</v>
      </c>
      <c r="C415" s="3" t="s">
        <v>37</v>
      </c>
    </row>
    <row r="416" customHeight="1" spans="1:3">
      <c r="A416" s="3" t="s">
        <v>1049</v>
      </c>
      <c r="B416" s="3" t="s">
        <v>1050</v>
      </c>
      <c r="C416" s="3" t="s">
        <v>37</v>
      </c>
    </row>
    <row r="417" customHeight="1" spans="1:3">
      <c r="A417" s="3" t="s">
        <v>1051</v>
      </c>
      <c r="B417" s="3" t="s">
        <v>1052</v>
      </c>
      <c r="C417" s="3" t="s">
        <v>37</v>
      </c>
    </row>
    <row r="418" customHeight="1" spans="1:3">
      <c r="A418" s="3" t="s">
        <v>1053</v>
      </c>
      <c r="B418" s="3" t="s">
        <v>1054</v>
      </c>
      <c r="C418" s="3" t="s">
        <v>37</v>
      </c>
    </row>
    <row r="419" customHeight="1" spans="1:3">
      <c r="A419" s="3" t="s">
        <v>1055</v>
      </c>
      <c r="B419" s="3" t="s">
        <v>1056</v>
      </c>
      <c r="C419" s="3" t="s">
        <v>37</v>
      </c>
    </row>
    <row r="420" customHeight="1" spans="1:3">
      <c r="A420" s="3" t="s">
        <v>1057</v>
      </c>
      <c r="B420" s="3" t="s">
        <v>1058</v>
      </c>
      <c r="C420" s="3" t="s">
        <v>37</v>
      </c>
    </row>
    <row r="421" customHeight="1" spans="1:3">
      <c r="A421" s="3" t="s">
        <v>1059</v>
      </c>
      <c r="B421" s="3" t="s">
        <v>1060</v>
      </c>
      <c r="C421" s="3" t="s">
        <v>37</v>
      </c>
    </row>
    <row r="422" customHeight="1" spans="1:3">
      <c r="A422" s="3" t="s">
        <v>1061</v>
      </c>
      <c r="B422" s="3" t="s">
        <v>1062</v>
      </c>
      <c r="C422" s="3" t="s">
        <v>37</v>
      </c>
    </row>
    <row r="423" customHeight="1" spans="1:3">
      <c r="A423" s="3" t="s">
        <v>1063</v>
      </c>
      <c r="B423" s="3" t="s">
        <v>1064</v>
      </c>
      <c r="C423" s="3" t="s">
        <v>37</v>
      </c>
    </row>
    <row r="424" customHeight="1" spans="1:3">
      <c r="A424" s="3" t="s">
        <v>1065</v>
      </c>
      <c r="B424" s="3" t="s">
        <v>1066</v>
      </c>
      <c r="C424" s="3" t="s">
        <v>37</v>
      </c>
    </row>
    <row r="425" customHeight="1" spans="1:3">
      <c r="A425" s="3" t="s">
        <v>1067</v>
      </c>
      <c r="B425" s="3" t="s">
        <v>1068</v>
      </c>
      <c r="C425" s="3" t="s">
        <v>37</v>
      </c>
    </row>
    <row r="426" customHeight="1" spans="1:3">
      <c r="A426" s="3" t="s">
        <v>1069</v>
      </c>
      <c r="B426" s="3" t="s">
        <v>1070</v>
      </c>
      <c r="C426" s="3" t="s">
        <v>37</v>
      </c>
    </row>
    <row r="427" customHeight="1" spans="1:3">
      <c r="A427" s="3" t="s">
        <v>1071</v>
      </c>
      <c r="B427" s="3" t="s">
        <v>1072</v>
      </c>
      <c r="C427" s="3" t="s">
        <v>37</v>
      </c>
    </row>
    <row r="428" customHeight="1" spans="1:3">
      <c r="A428" s="3" t="s">
        <v>1073</v>
      </c>
      <c r="B428" s="3" t="s">
        <v>1074</v>
      </c>
      <c r="C428" s="3" t="s">
        <v>37</v>
      </c>
    </row>
    <row r="429" customHeight="1" spans="1:3">
      <c r="A429" s="3" t="s">
        <v>1075</v>
      </c>
      <c r="B429" s="3" t="s">
        <v>1076</v>
      </c>
      <c r="C429" s="3" t="s">
        <v>37</v>
      </c>
    </row>
    <row r="430" customHeight="1" spans="1:3">
      <c r="A430" s="3" t="s">
        <v>1077</v>
      </c>
      <c r="B430" s="3" t="s">
        <v>1078</v>
      </c>
      <c r="C430" s="3" t="s">
        <v>37</v>
      </c>
    </row>
    <row r="431" customHeight="1" spans="1:3">
      <c r="A431" s="3" t="s">
        <v>1079</v>
      </c>
      <c r="B431" s="3" t="s">
        <v>1080</v>
      </c>
      <c r="C431" s="3" t="s">
        <v>37</v>
      </c>
    </row>
    <row r="432" customHeight="1" spans="1:3">
      <c r="A432" s="3" t="s">
        <v>1081</v>
      </c>
      <c r="B432" s="3" t="s">
        <v>1082</v>
      </c>
      <c r="C432" s="3" t="s">
        <v>37</v>
      </c>
    </row>
    <row r="433" customHeight="1" spans="1:3">
      <c r="A433" s="3" t="s">
        <v>1083</v>
      </c>
      <c r="B433" s="3" t="s">
        <v>1084</v>
      </c>
      <c r="C433" s="3" t="s">
        <v>37</v>
      </c>
    </row>
    <row r="434" customHeight="1" spans="1:3">
      <c r="A434" s="3" t="s">
        <v>1085</v>
      </c>
      <c r="B434" s="3" t="s">
        <v>1086</v>
      </c>
      <c r="C434" s="3" t="s">
        <v>37</v>
      </c>
    </row>
    <row r="435" customHeight="1" spans="1:3">
      <c r="A435" s="3" t="s">
        <v>1087</v>
      </c>
      <c r="B435" s="3" t="s">
        <v>1088</v>
      </c>
      <c r="C435" s="3" t="s">
        <v>37</v>
      </c>
    </row>
    <row r="436" customHeight="1" spans="1:3">
      <c r="A436" s="3" t="s">
        <v>1089</v>
      </c>
      <c r="B436" s="3" t="s">
        <v>1090</v>
      </c>
      <c r="C436" s="3" t="s">
        <v>37</v>
      </c>
    </row>
    <row r="437" customHeight="1" spans="1:3">
      <c r="A437" s="3" t="s">
        <v>1091</v>
      </c>
      <c r="B437" s="3" t="s">
        <v>1092</v>
      </c>
      <c r="C437" s="3" t="s">
        <v>37</v>
      </c>
    </row>
    <row r="438" customHeight="1" spans="1:3">
      <c r="A438" s="3" t="s">
        <v>1093</v>
      </c>
      <c r="B438" s="3" t="s">
        <v>1094</v>
      </c>
      <c r="C438" s="3" t="s">
        <v>37</v>
      </c>
    </row>
    <row r="439" customHeight="1" spans="1:3">
      <c r="A439" s="3" t="s">
        <v>1095</v>
      </c>
      <c r="B439" s="3" t="s">
        <v>1096</v>
      </c>
      <c r="C439" s="3" t="s">
        <v>37</v>
      </c>
    </row>
    <row r="440" customHeight="1" spans="1:3">
      <c r="A440" s="3" t="s">
        <v>1097</v>
      </c>
      <c r="B440" s="3" t="s">
        <v>1098</v>
      </c>
      <c r="C440" s="3" t="s">
        <v>37</v>
      </c>
    </row>
    <row r="441" customHeight="1" spans="1:3">
      <c r="A441" s="3" t="s">
        <v>1099</v>
      </c>
      <c r="B441" s="3" t="s">
        <v>1100</v>
      </c>
      <c r="C441" s="3" t="s">
        <v>37</v>
      </c>
    </row>
    <row r="442" customHeight="1" spans="1:3">
      <c r="A442" s="3" t="s">
        <v>1101</v>
      </c>
      <c r="B442" s="3" t="s">
        <v>1102</v>
      </c>
      <c r="C442" s="3" t="s">
        <v>37</v>
      </c>
    </row>
    <row r="443" customHeight="1" spans="1:3">
      <c r="A443" s="3" t="s">
        <v>1103</v>
      </c>
      <c r="B443" s="3" t="s">
        <v>1104</v>
      </c>
      <c r="C443" s="3" t="s">
        <v>37</v>
      </c>
    </row>
    <row r="444" customHeight="1" spans="1:3">
      <c r="A444" s="3" t="s">
        <v>1105</v>
      </c>
      <c r="B444" s="3" t="s">
        <v>1106</v>
      </c>
      <c r="C444" s="3" t="s">
        <v>219</v>
      </c>
    </row>
    <row r="445" customHeight="1" spans="1:3">
      <c r="A445" s="3" t="s">
        <v>1107</v>
      </c>
      <c r="B445" s="3" t="s">
        <v>1108</v>
      </c>
      <c r="C445" s="3" t="s">
        <v>219</v>
      </c>
    </row>
    <row r="446" customHeight="1" spans="1:3">
      <c r="A446" s="3" t="s">
        <v>1109</v>
      </c>
      <c r="B446" s="3" t="s">
        <v>1110</v>
      </c>
      <c r="C446" s="3" t="s">
        <v>219</v>
      </c>
    </row>
    <row r="447" customHeight="1" spans="1:3">
      <c r="A447" s="3" t="s">
        <v>1111</v>
      </c>
      <c r="B447" s="3" t="s">
        <v>1112</v>
      </c>
      <c r="C447" s="3" t="s">
        <v>219</v>
      </c>
    </row>
    <row r="448" customHeight="1" spans="1:3">
      <c r="A448" s="3" t="s">
        <v>1113</v>
      </c>
      <c r="B448" s="3" t="s">
        <v>1114</v>
      </c>
      <c r="C448" s="3" t="s">
        <v>219</v>
      </c>
    </row>
    <row r="449" customHeight="1" spans="1:3">
      <c r="A449" s="3" t="s">
        <v>1115</v>
      </c>
      <c r="B449" s="3" t="s">
        <v>1116</v>
      </c>
      <c r="C449" s="3" t="s">
        <v>219</v>
      </c>
    </row>
    <row r="450" customHeight="1" spans="1:3">
      <c r="A450" s="3" t="s">
        <v>1117</v>
      </c>
      <c r="B450" s="3" t="s">
        <v>1118</v>
      </c>
      <c r="C450" s="3" t="s">
        <v>219</v>
      </c>
    </row>
    <row r="451" customHeight="1" spans="1:3">
      <c r="A451" s="3" t="s">
        <v>1119</v>
      </c>
      <c r="B451" s="3" t="s">
        <v>1120</v>
      </c>
      <c r="C451" s="3" t="s">
        <v>219</v>
      </c>
    </row>
    <row r="452" customHeight="1" spans="1:3">
      <c r="A452" s="3" t="s">
        <v>1121</v>
      </c>
      <c r="B452" s="3" t="s">
        <v>1122</v>
      </c>
      <c r="C452" s="3" t="s">
        <v>219</v>
      </c>
    </row>
    <row r="453" customHeight="1" spans="1:3">
      <c r="A453" s="3" t="s">
        <v>1123</v>
      </c>
      <c r="B453" s="3" t="s">
        <v>1124</v>
      </c>
      <c r="C453" s="3" t="s">
        <v>219</v>
      </c>
    </row>
    <row r="454" customHeight="1" spans="1:3">
      <c r="A454" s="3" t="s">
        <v>1125</v>
      </c>
      <c r="B454" s="3" t="s">
        <v>1126</v>
      </c>
      <c r="C454" s="3" t="s">
        <v>215</v>
      </c>
    </row>
    <row r="455" customHeight="1" spans="1:3">
      <c r="A455" s="3" t="s">
        <v>1127</v>
      </c>
      <c r="B455" s="3" t="s">
        <v>1128</v>
      </c>
      <c r="C455" s="3" t="s">
        <v>215</v>
      </c>
    </row>
    <row r="456" customHeight="1" spans="1:3">
      <c r="A456" s="3" t="s">
        <v>1129</v>
      </c>
      <c r="B456" s="3" t="s">
        <v>1130</v>
      </c>
      <c r="C456" s="3" t="s">
        <v>215</v>
      </c>
    </row>
    <row r="457" customHeight="1" spans="1:3">
      <c r="A457" s="3" t="s">
        <v>1131</v>
      </c>
      <c r="B457" s="3" t="s">
        <v>1132</v>
      </c>
      <c r="C457" s="3" t="s">
        <v>215</v>
      </c>
    </row>
    <row r="458" customHeight="1" spans="1:3">
      <c r="A458" s="3" t="s">
        <v>1133</v>
      </c>
      <c r="B458" s="3" t="s">
        <v>1134</v>
      </c>
      <c r="C458" s="3" t="s">
        <v>215</v>
      </c>
    </row>
    <row r="459" customHeight="1" spans="1:3">
      <c r="A459" s="3" t="s">
        <v>1135</v>
      </c>
      <c r="B459" s="3" t="s">
        <v>1136</v>
      </c>
      <c r="C459" s="3" t="s">
        <v>215</v>
      </c>
    </row>
    <row r="460" customHeight="1" spans="1:3">
      <c r="A460" s="3" t="s">
        <v>1137</v>
      </c>
      <c r="B460" s="3" t="s">
        <v>1138</v>
      </c>
      <c r="C460" s="3" t="s">
        <v>215</v>
      </c>
    </row>
    <row r="461" customHeight="1" spans="1:3">
      <c r="A461" s="3" t="s">
        <v>1139</v>
      </c>
      <c r="B461" s="3" t="s">
        <v>1140</v>
      </c>
      <c r="C461" s="3" t="s">
        <v>215</v>
      </c>
    </row>
    <row r="462" customHeight="1" spans="1:3">
      <c r="A462" s="3" t="s">
        <v>1141</v>
      </c>
      <c r="B462" s="3" t="s">
        <v>1142</v>
      </c>
      <c r="C462" s="3" t="s">
        <v>215</v>
      </c>
    </row>
    <row r="463" customHeight="1" spans="1:3">
      <c r="A463" s="3" t="s">
        <v>1143</v>
      </c>
      <c r="B463" s="3" t="s">
        <v>1144</v>
      </c>
      <c r="C463" s="3" t="s">
        <v>215</v>
      </c>
    </row>
    <row r="464" customHeight="1" spans="1:3">
      <c r="A464" s="3" t="s">
        <v>1145</v>
      </c>
      <c r="B464" s="3" t="s">
        <v>1146</v>
      </c>
      <c r="C464" s="3" t="s">
        <v>215</v>
      </c>
    </row>
    <row r="465" customHeight="1" spans="1:3">
      <c r="A465" s="3" t="s">
        <v>1147</v>
      </c>
      <c r="B465" s="3" t="s">
        <v>1148</v>
      </c>
      <c r="C465" s="3" t="s">
        <v>215</v>
      </c>
    </row>
    <row r="466" customHeight="1" spans="1:3">
      <c r="A466" s="3" t="s">
        <v>1149</v>
      </c>
      <c r="B466" s="3" t="s">
        <v>1150</v>
      </c>
      <c r="C466" s="3" t="s">
        <v>215</v>
      </c>
    </row>
    <row r="467" customHeight="1" spans="1:3">
      <c r="A467" s="3" t="s">
        <v>1151</v>
      </c>
      <c r="B467" s="3" t="s">
        <v>1152</v>
      </c>
      <c r="C467" s="3" t="s">
        <v>215</v>
      </c>
    </row>
    <row r="468" customHeight="1" spans="1:3">
      <c r="A468" s="3" t="s">
        <v>1153</v>
      </c>
      <c r="B468" s="3" t="s">
        <v>1154</v>
      </c>
      <c r="C468" s="3" t="s">
        <v>215</v>
      </c>
    </row>
    <row r="469" customHeight="1" spans="1:3">
      <c r="A469" s="3" t="s">
        <v>1155</v>
      </c>
      <c r="B469" s="3" t="s">
        <v>1156</v>
      </c>
      <c r="C469" s="3" t="s">
        <v>215</v>
      </c>
    </row>
    <row r="470" customHeight="1" spans="1:3">
      <c r="A470" s="3" t="s">
        <v>1157</v>
      </c>
      <c r="B470" s="3" t="s">
        <v>1158</v>
      </c>
      <c r="C470" s="3" t="s">
        <v>215</v>
      </c>
    </row>
    <row r="471" customHeight="1" spans="1:3">
      <c r="A471" s="3" t="s">
        <v>1159</v>
      </c>
      <c r="B471" s="3" t="s">
        <v>1160</v>
      </c>
      <c r="C471" s="3" t="s">
        <v>215</v>
      </c>
    </row>
    <row r="472" customHeight="1" spans="1:3">
      <c r="A472" s="3" t="s">
        <v>1161</v>
      </c>
      <c r="B472" s="3" t="s">
        <v>1162</v>
      </c>
      <c r="C472" s="3" t="s">
        <v>215</v>
      </c>
    </row>
    <row r="473" customHeight="1" spans="1:3">
      <c r="A473" s="3" t="s">
        <v>1163</v>
      </c>
      <c r="B473" s="3" t="s">
        <v>1164</v>
      </c>
      <c r="C473" s="3" t="s">
        <v>215</v>
      </c>
    </row>
    <row r="474" customHeight="1" spans="1:3">
      <c r="A474" s="3" t="s">
        <v>1165</v>
      </c>
      <c r="B474" s="3" t="s">
        <v>1166</v>
      </c>
      <c r="C474" s="3" t="s">
        <v>215</v>
      </c>
    </row>
    <row r="475" customHeight="1" spans="1:3">
      <c r="A475" s="3" t="s">
        <v>1167</v>
      </c>
      <c r="B475" s="3" t="s">
        <v>1168</v>
      </c>
      <c r="C475" s="3" t="s">
        <v>215</v>
      </c>
    </row>
    <row r="476" customHeight="1" spans="1:3">
      <c r="A476" s="3" t="s">
        <v>1169</v>
      </c>
      <c r="B476" s="3" t="s">
        <v>1170</v>
      </c>
      <c r="C476" s="3" t="s">
        <v>215</v>
      </c>
    </row>
    <row r="477" customHeight="1" spans="1:3">
      <c r="A477" s="3" t="s">
        <v>1171</v>
      </c>
      <c r="B477" s="3" t="s">
        <v>1172</v>
      </c>
      <c r="C477" s="3" t="s">
        <v>215</v>
      </c>
    </row>
    <row r="478" customHeight="1" spans="1:3">
      <c r="A478" s="3" t="s">
        <v>1173</v>
      </c>
      <c r="B478" s="3" t="s">
        <v>1174</v>
      </c>
      <c r="C478" s="3" t="s">
        <v>215</v>
      </c>
    </row>
    <row r="479" customHeight="1" spans="1:3">
      <c r="A479" s="3" t="s">
        <v>1175</v>
      </c>
      <c r="B479" s="3" t="s">
        <v>1176</v>
      </c>
      <c r="C479" s="3" t="s">
        <v>215</v>
      </c>
    </row>
    <row r="480" customHeight="1" spans="1:3">
      <c r="A480" s="3" t="s">
        <v>1177</v>
      </c>
      <c r="B480" s="3" t="s">
        <v>1178</v>
      </c>
      <c r="C480" s="3" t="s">
        <v>215</v>
      </c>
    </row>
    <row r="481" customHeight="1" spans="1:3">
      <c r="A481" s="3" t="s">
        <v>1179</v>
      </c>
      <c r="B481" s="3" t="s">
        <v>1180</v>
      </c>
      <c r="C481" s="3" t="s">
        <v>215</v>
      </c>
    </row>
    <row r="482" customHeight="1" spans="1:3">
      <c r="A482" s="3" t="s">
        <v>1181</v>
      </c>
      <c r="B482" s="3" t="s">
        <v>1182</v>
      </c>
      <c r="C482" s="3" t="s">
        <v>215</v>
      </c>
    </row>
    <row r="483" customHeight="1" spans="1:3">
      <c r="A483" s="3" t="s">
        <v>1183</v>
      </c>
      <c r="B483" s="3" t="s">
        <v>1184</v>
      </c>
      <c r="C483" s="3" t="s">
        <v>215</v>
      </c>
    </row>
    <row r="484" customHeight="1" spans="1:3">
      <c r="A484" s="3" t="s">
        <v>1185</v>
      </c>
      <c r="B484" s="3" t="s">
        <v>1186</v>
      </c>
      <c r="C484" s="3" t="s">
        <v>215</v>
      </c>
    </row>
    <row r="485" customHeight="1" spans="1:3">
      <c r="A485" s="3" t="s">
        <v>1187</v>
      </c>
      <c r="B485" s="3" t="s">
        <v>1188</v>
      </c>
      <c r="C485" s="3" t="s">
        <v>215</v>
      </c>
    </row>
    <row r="486" customHeight="1" spans="1:3">
      <c r="A486" s="3" t="s">
        <v>1189</v>
      </c>
      <c r="B486" s="3" t="s">
        <v>1190</v>
      </c>
      <c r="C486" s="3" t="s">
        <v>215</v>
      </c>
    </row>
    <row r="487" customHeight="1" spans="1:3">
      <c r="A487" s="3" t="s">
        <v>1191</v>
      </c>
      <c r="B487" s="3" t="s">
        <v>1192</v>
      </c>
      <c r="C487" s="3" t="s">
        <v>215</v>
      </c>
    </row>
    <row r="488" customHeight="1" spans="1:3">
      <c r="A488" s="3" t="s">
        <v>1193</v>
      </c>
      <c r="B488" s="3" t="s">
        <v>1194</v>
      </c>
      <c r="C488" s="3" t="s">
        <v>215</v>
      </c>
    </row>
    <row r="489" customHeight="1" spans="1:3">
      <c r="A489" s="3" t="s">
        <v>1195</v>
      </c>
      <c r="B489" s="3" t="s">
        <v>1196</v>
      </c>
      <c r="C489" s="3" t="s">
        <v>215</v>
      </c>
    </row>
    <row r="490" customHeight="1" spans="1:3">
      <c r="A490" s="3" t="s">
        <v>1197</v>
      </c>
      <c r="B490" s="3" t="s">
        <v>1198</v>
      </c>
      <c r="C490" s="3" t="s">
        <v>215</v>
      </c>
    </row>
    <row r="491" customHeight="1" spans="1:3">
      <c r="A491" s="3" t="s">
        <v>1199</v>
      </c>
      <c r="B491" s="3" t="s">
        <v>1200</v>
      </c>
      <c r="C491" s="3" t="s">
        <v>215</v>
      </c>
    </row>
    <row r="492" customHeight="1" spans="1:3">
      <c r="A492" s="3" t="s">
        <v>1201</v>
      </c>
      <c r="B492" s="3" t="s">
        <v>1202</v>
      </c>
      <c r="C492" s="3" t="s">
        <v>215</v>
      </c>
    </row>
    <row r="493" customHeight="1" spans="1:3">
      <c r="A493" s="3" t="s">
        <v>1203</v>
      </c>
      <c r="B493" s="3" t="s">
        <v>1204</v>
      </c>
      <c r="C493" s="3" t="s">
        <v>215</v>
      </c>
    </row>
    <row r="494" customHeight="1" spans="1:3">
      <c r="A494" s="3" t="s">
        <v>1205</v>
      </c>
      <c r="B494" s="3" t="s">
        <v>1206</v>
      </c>
      <c r="C494" s="3" t="s">
        <v>215</v>
      </c>
    </row>
    <row r="495" customHeight="1" spans="1:3">
      <c r="A495" s="3" t="s">
        <v>1207</v>
      </c>
      <c r="B495" s="3" t="s">
        <v>1208</v>
      </c>
      <c r="C495" s="3" t="s">
        <v>215</v>
      </c>
    </row>
    <row r="496" customHeight="1" spans="1:3">
      <c r="A496" s="3" t="s">
        <v>1209</v>
      </c>
      <c r="B496" s="3" t="s">
        <v>1210</v>
      </c>
      <c r="C496" s="3" t="s">
        <v>215</v>
      </c>
    </row>
    <row r="497" customHeight="1" spans="1:3">
      <c r="A497" s="3" t="s">
        <v>1211</v>
      </c>
      <c r="B497" s="3" t="s">
        <v>1212</v>
      </c>
      <c r="C497" s="3" t="s">
        <v>215</v>
      </c>
    </row>
    <row r="498" customHeight="1" spans="1:3">
      <c r="A498" s="3" t="s">
        <v>1213</v>
      </c>
      <c r="B498" s="3" t="s">
        <v>1214</v>
      </c>
      <c r="C498" s="3" t="s">
        <v>215</v>
      </c>
    </row>
    <row r="499" customHeight="1" spans="1:3">
      <c r="A499" s="3" t="s">
        <v>1215</v>
      </c>
      <c r="B499" s="3" t="s">
        <v>1216</v>
      </c>
      <c r="C499" s="3" t="s">
        <v>215</v>
      </c>
    </row>
    <row r="500" customHeight="1" spans="1:3">
      <c r="A500" s="3" t="s">
        <v>1217</v>
      </c>
      <c r="B500" s="3" t="s">
        <v>1218</v>
      </c>
      <c r="C500" s="3" t="s">
        <v>215</v>
      </c>
    </row>
    <row r="501" customHeight="1" spans="1:3">
      <c r="A501" s="3" t="s">
        <v>1219</v>
      </c>
      <c r="B501" s="3" t="s">
        <v>1220</v>
      </c>
      <c r="C501" s="3" t="s">
        <v>215</v>
      </c>
    </row>
    <row r="502" customHeight="1" spans="1:3">
      <c r="A502" s="3" t="s">
        <v>1221</v>
      </c>
      <c r="B502" s="3" t="s">
        <v>1222</v>
      </c>
      <c r="C502" s="3" t="s">
        <v>215</v>
      </c>
    </row>
    <row r="503" customHeight="1" spans="1:3">
      <c r="A503" s="3" t="s">
        <v>1223</v>
      </c>
      <c r="B503" s="3" t="s">
        <v>1224</v>
      </c>
      <c r="C503" s="3" t="s">
        <v>215</v>
      </c>
    </row>
    <row r="504" customHeight="1" spans="1:3">
      <c r="A504" s="3" t="s">
        <v>1225</v>
      </c>
      <c r="B504" s="3" t="s">
        <v>1226</v>
      </c>
      <c r="C504" s="3" t="s">
        <v>215</v>
      </c>
    </row>
    <row r="505" customHeight="1" spans="1:3">
      <c r="A505" s="3" t="s">
        <v>1227</v>
      </c>
      <c r="B505" s="3" t="s">
        <v>1228</v>
      </c>
      <c r="C505" s="3" t="s">
        <v>215</v>
      </c>
    </row>
    <row r="506" customHeight="1" spans="1:3">
      <c r="A506" s="3" t="s">
        <v>1229</v>
      </c>
      <c r="B506" s="3" t="s">
        <v>1230</v>
      </c>
      <c r="C506" s="3" t="s">
        <v>215</v>
      </c>
    </row>
    <row r="507" customHeight="1" spans="1:3">
      <c r="A507" s="3" t="s">
        <v>1231</v>
      </c>
      <c r="B507" s="3" t="s">
        <v>1232</v>
      </c>
      <c r="C507" s="3" t="s">
        <v>222</v>
      </c>
    </row>
    <row r="508" customHeight="1" spans="1:3">
      <c r="A508" s="3" t="s">
        <v>1233</v>
      </c>
      <c r="B508" s="3" t="s">
        <v>1234</v>
      </c>
      <c r="C508" s="3" t="s">
        <v>222</v>
      </c>
    </row>
    <row r="509" customHeight="1" spans="1:3">
      <c r="A509" s="3" t="s">
        <v>1235</v>
      </c>
      <c r="B509" s="3" t="s">
        <v>1236</v>
      </c>
      <c r="C509" s="3" t="s">
        <v>222</v>
      </c>
    </row>
    <row r="510" customHeight="1" spans="1:3">
      <c r="A510" s="3" t="s">
        <v>1237</v>
      </c>
      <c r="B510" s="3" t="s">
        <v>1238</v>
      </c>
      <c r="C510" s="3" t="s">
        <v>222</v>
      </c>
    </row>
    <row r="511" customHeight="1" spans="1:3">
      <c r="A511" s="3" t="s">
        <v>1239</v>
      </c>
      <c r="B511" s="3" t="s">
        <v>1240</v>
      </c>
      <c r="C511" s="3" t="s">
        <v>222</v>
      </c>
    </row>
    <row r="512" customHeight="1" spans="1:3">
      <c r="A512" s="3" t="s">
        <v>1241</v>
      </c>
      <c r="B512" s="3" t="s">
        <v>1242</v>
      </c>
      <c r="C512" s="3" t="s">
        <v>222</v>
      </c>
    </row>
    <row r="513" customHeight="1" spans="1:3">
      <c r="A513" s="3" t="s">
        <v>1243</v>
      </c>
      <c r="B513" s="3" t="s">
        <v>1244</v>
      </c>
      <c r="C513" s="3" t="s">
        <v>222</v>
      </c>
    </row>
    <row r="514" customHeight="1" spans="1:3">
      <c r="A514" s="3" t="s">
        <v>1245</v>
      </c>
      <c r="B514" s="3" t="s">
        <v>1246</v>
      </c>
      <c r="C514" s="3" t="s">
        <v>222</v>
      </c>
    </row>
    <row r="515" customHeight="1" spans="1:3">
      <c r="A515" s="3" t="s">
        <v>1247</v>
      </c>
      <c r="B515" s="3" t="s">
        <v>1248</v>
      </c>
      <c r="C515" s="3" t="s">
        <v>222</v>
      </c>
    </row>
    <row r="516" customHeight="1" spans="1:3">
      <c r="A516" s="3" t="s">
        <v>1249</v>
      </c>
      <c r="B516" s="3" t="s">
        <v>1250</v>
      </c>
      <c r="C516" s="3" t="s">
        <v>222</v>
      </c>
    </row>
    <row r="517" customHeight="1" spans="1:3">
      <c r="A517" s="3" t="s">
        <v>1251</v>
      </c>
      <c r="B517" s="3" t="s">
        <v>1252</v>
      </c>
      <c r="C517" s="3" t="s">
        <v>222</v>
      </c>
    </row>
    <row r="518" customHeight="1" spans="1:3">
      <c r="A518" s="3" t="s">
        <v>1253</v>
      </c>
      <c r="B518" s="3" t="s">
        <v>1254</v>
      </c>
      <c r="C518" s="3" t="s">
        <v>222</v>
      </c>
    </row>
    <row r="519" customHeight="1" spans="1:3">
      <c r="A519" s="3" t="s">
        <v>1255</v>
      </c>
      <c r="B519" s="3" t="s">
        <v>1256</v>
      </c>
      <c r="C519" s="3" t="s">
        <v>222</v>
      </c>
    </row>
    <row r="520" customHeight="1" spans="1:3">
      <c r="A520" s="3" t="s">
        <v>1257</v>
      </c>
      <c r="B520" s="3" t="s">
        <v>1258</v>
      </c>
      <c r="C520" s="3" t="s">
        <v>222</v>
      </c>
    </row>
    <row r="521" customHeight="1" spans="1:3">
      <c r="A521" s="3" t="s">
        <v>1259</v>
      </c>
      <c r="B521" s="3" t="s">
        <v>1260</v>
      </c>
      <c r="C521" s="3" t="s">
        <v>222</v>
      </c>
    </row>
    <row r="522" customHeight="1" spans="1:3">
      <c r="A522" s="3" t="s">
        <v>1261</v>
      </c>
      <c r="B522" s="3" t="s">
        <v>1262</v>
      </c>
      <c r="C522" s="3" t="s">
        <v>222</v>
      </c>
    </row>
    <row r="523" customHeight="1" spans="1:3">
      <c r="A523" s="3" t="s">
        <v>1263</v>
      </c>
      <c r="B523" s="3" t="s">
        <v>1264</v>
      </c>
      <c r="C523" s="3" t="s">
        <v>222</v>
      </c>
    </row>
    <row r="524" customHeight="1" spans="1:3">
      <c r="A524" s="3" t="s">
        <v>1265</v>
      </c>
      <c r="B524" s="3" t="s">
        <v>1266</v>
      </c>
      <c r="C524" s="3" t="s">
        <v>222</v>
      </c>
    </row>
    <row r="525" customHeight="1" spans="1:3">
      <c r="A525" s="3" t="s">
        <v>1267</v>
      </c>
      <c r="B525" s="3" t="s">
        <v>1268</v>
      </c>
      <c r="C525" s="3" t="s">
        <v>222</v>
      </c>
    </row>
    <row r="526" customHeight="1" spans="1:3">
      <c r="A526" s="3" t="s">
        <v>1269</v>
      </c>
      <c r="B526" s="3" t="s">
        <v>1270</v>
      </c>
      <c r="C526" s="3" t="s">
        <v>222</v>
      </c>
    </row>
    <row r="527" customHeight="1" spans="1:3">
      <c r="A527" s="3" t="s">
        <v>1271</v>
      </c>
      <c r="B527" s="3" t="s">
        <v>1272</v>
      </c>
      <c r="C527" s="3" t="s">
        <v>222</v>
      </c>
    </row>
    <row r="528" customHeight="1" spans="1:3">
      <c r="A528" s="3" t="s">
        <v>1273</v>
      </c>
      <c r="B528" s="3" t="s">
        <v>1274</v>
      </c>
      <c r="C528" s="3" t="s">
        <v>222</v>
      </c>
    </row>
    <row r="529" customHeight="1" spans="1:3">
      <c r="A529" s="3" t="s">
        <v>1275</v>
      </c>
      <c r="B529" s="3" t="s">
        <v>1276</v>
      </c>
      <c r="C529" s="3" t="s">
        <v>222</v>
      </c>
    </row>
    <row r="530" customHeight="1" spans="1:3">
      <c r="A530" s="3" t="s">
        <v>1277</v>
      </c>
      <c r="B530" s="3" t="s">
        <v>1278</v>
      </c>
      <c r="C530" s="3" t="s">
        <v>222</v>
      </c>
    </row>
    <row r="531" customHeight="1" spans="1:3">
      <c r="A531" s="3" t="s">
        <v>1279</v>
      </c>
      <c r="B531" s="3" t="s">
        <v>1280</v>
      </c>
      <c r="C531" s="3" t="s">
        <v>222</v>
      </c>
    </row>
    <row r="532" customHeight="1" spans="1:3">
      <c r="A532" s="3" t="s">
        <v>1281</v>
      </c>
      <c r="B532" s="3" t="s">
        <v>1282</v>
      </c>
      <c r="C532" s="3" t="s">
        <v>222</v>
      </c>
    </row>
    <row r="533" customHeight="1" spans="1:3">
      <c r="A533" s="3" t="s">
        <v>1283</v>
      </c>
      <c r="B533" s="3" t="s">
        <v>1284</v>
      </c>
      <c r="C533" s="3" t="s">
        <v>222</v>
      </c>
    </row>
    <row r="534" customHeight="1" spans="1:3">
      <c r="A534" s="3" t="s">
        <v>1285</v>
      </c>
      <c r="B534" s="3" t="s">
        <v>1286</v>
      </c>
      <c r="C534" s="3" t="s">
        <v>222</v>
      </c>
    </row>
    <row r="535" customHeight="1" spans="1:3">
      <c r="A535" s="3" t="s">
        <v>1287</v>
      </c>
      <c r="B535" s="3" t="s">
        <v>1288</v>
      </c>
      <c r="C535" s="3" t="s">
        <v>222</v>
      </c>
    </row>
    <row r="536" customHeight="1" spans="1:3">
      <c r="A536" s="3" t="s">
        <v>1289</v>
      </c>
      <c r="B536" s="3" t="s">
        <v>1290</v>
      </c>
      <c r="C536" s="3" t="s">
        <v>222</v>
      </c>
    </row>
    <row r="537" customHeight="1" spans="1:3">
      <c r="A537" s="3" t="s">
        <v>1291</v>
      </c>
      <c r="B537" s="3" t="s">
        <v>1292</v>
      </c>
      <c r="C537" s="3" t="s">
        <v>222</v>
      </c>
    </row>
    <row r="538" customHeight="1" spans="1:3">
      <c r="A538" s="3" t="s">
        <v>1293</v>
      </c>
      <c r="B538" s="3" t="s">
        <v>1294</v>
      </c>
      <c r="C538" s="3" t="s">
        <v>215</v>
      </c>
    </row>
    <row r="539" customHeight="1" spans="1:3">
      <c r="A539" s="3" t="s">
        <v>1295</v>
      </c>
      <c r="B539" s="3" t="s">
        <v>1296</v>
      </c>
      <c r="C539" s="3" t="s">
        <v>215</v>
      </c>
    </row>
    <row r="540" customHeight="1" spans="1:3">
      <c r="A540" s="3" t="s">
        <v>1297</v>
      </c>
      <c r="B540" s="3" t="s">
        <v>1298</v>
      </c>
      <c r="C540" s="3" t="s">
        <v>215</v>
      </c>
    </row>
    <row r="541" customHeight="1" spans="1:3">
      <c r="A541" s="3" t="s">
        <v>1299</v>
      </c>
      <c r="B541" s="3" t="s">
        <v>1300</v>
      </c>
      <c r="C541" s="3" t="s">
        <v>215</v>
      </c>
    </row>
    <row r="542" customHeight="1" spans="1:3">
      <c r="A542" s="3" t="s">
        <v>1301</v>
      </c>
      <c r="B542" s="3" t="s">
        <v>1302</v>
      </c>
      <c r="C542" s="3" t="s">
        <v>215</v>
      </c>
    </row>
    <row r="543" customHeight="1" spans="1:3">
      <c r="A543" s="3" t="s">
        <v>1303</v>
      </c>
      <c r="B543" s="3" t="s">
        <v>1304</v>
      </c>
      <c r="C543" s="3" t="s">
        <v>215</v>
      </c>
    </row>
    <row r="544" customHeight="1" spans="1:3">
      <c r="A544" s="3" t="s">
        <v>1305</v>
      </c>
      <c r="B544" s="3" t="s">
        <v>1306</v>
      </c>
      <c r="C544" s="3" t="s">
        <v>215</v>
      </c>
    </row>
    <row r="545" customHeight="1" spans="1:3">
      <c r="A545" s="3" t="s">
        <v>1307</v>
      </c>
      <c r="B545" s="3" t="s">
        <v>1308</v>
      </c>
      <c r="C545" s="3" t="s">
        <v>215</v>
      </c>
    </row>
    <row r="546" customHeight="1" spans="1:3">
      <c r="A546" s="3" t="s">
        <v>1309</v>
      </c>
      <c r="B546" s="3" t="s">
        <v>1310</v>
      </c>
      <c r="C546" s="3" t="s">
        <v>215</v>
      </c>
    </row>
    <row r="547" customHeight="1" spans="1:3">
      <c r="A547" s="3" t="s">
        <v>1311</v>
      </c>
      <c r="B547" s="3" t="s">
        <v>1312</v>
      </c>
      <c r="C547" s="3" t="s">
        <v>215</v>
      </c>
    </row>
    <row r="548" customHeight="1" spans="1:3">
      <c r="A548" s="3" t="s">
        <v>1313</v>
      </c>
      <c r="B548" s="3" t="s">
        <v>1314</v>
      </c>
      <c r="C548" s="3" t="s">
        <v>215</v>
      </c>
    </row>
    <row r="549" customHeight="1" spans="1:3">
      <c r="A549" s="3" t="s">
        <v>1315</v>
      </c>
      <c r="B549" s="3" t="s">
        <v>1316</v>
      </c>
      <c r="C549" s="3" t="s">
        <v>215</v>
      </c>
    </row>
    <row r="550" customHeight="1" spans="1:3">
      <c r="A550" s="3" t="s">
        <v>1317</v>
      </c>
      <c r="B550" s="3" t="s">
        <v>1318</v>
      </c>
      <c r="C550" s="3" t="s">
        <v>215</v>
      </c>
    </row>
    <row r="551" customHeight="1" spans="1:3">
      <c r="A551" s="3" t="s">
        <v>1319</v>
      </c>
      <c r="B551" s="3" t="s">
        <v>1320</v>
      </c>
      <c r="C551" s="3" t="s">
        <v>215</v>
      </c>
    </row>
    <row r="552" customHeight="1" spans="1:3">
      <c r="A552" s="3" t="s">
        <v>1321</v>
      </c>
      <c r="B552" s="3" t="s">
        <v>1322</v>
      </c>
      <c r="C552" s="3" t="s">
        <v>215</v>
      </c>
    </row>
    <row r="553" customHeight="1" spans="1:3">
      <c r="A553" s="3" t="s">
        <v>1323</v>
      </c>
      <c r="B553" s="3" t="s">
        <v>1324</v>
      </c>
      <c r="C553" s="3" t="s">
        <v>215</v>
      </c>
    </row>
    <row r="554" customHeight="1" spans="1:3">
      <c r="A554" s="3" t="s">
        <v>1325</v>
      </c>
      <c r="B554" s="3" t="s">
        <v>1326</v>
      </c>
      <c r="C554" s="3" t="s">
        <v>215</v>
      </c>
    </row>
    <row r="555" customHeight="1" spans="1:3">
      <c r="A555" s="3" t="s">
        <v>1327</v>
      </c>
      <c r="B555" s="3" t="s">
        <v>1328</v>
      </c>
      <c r="C555" s="3" t="s">
        <v>215</v>
      </c>
    </row>
    <row r="556" customHeight="1" spans="1:3">
      <c r="A556" s="3" t="s">
        <v>1329</v>
      </c>
      <c r="B556" s="3" t="s">
        <v>1330</v>
      </c>
      <c r="C556" s="3" t="s">
        <v>215</v>
      </c>
    </row>
    <row r="557" customHeight="1" spans="1:3">
      <c r="A557" s="3" t="s">
        <v>1331</v>
      </c>
      <c r="B557" s="3" t="s">
        <v>1332</v>
      </c>
      <c r="C557" s="3" t="s">
        <v>215</v>
      </c>
    </row>
    <row r="558" customHeight="1" spans="1:3">
      <c r="A558" s="3" t="s">
        <v>1333</v>
      </c>
      <c r="B558" s="3" t="s">
        <v>1334</v>
      </c>
      <c r="C558" s="3" t="s">
        <v>215</v>
      </c>
    </row>
    <row r="559" customHeight="1" spans="1:3">
      <c r="A559" s="3" t="s">
        <v>1335</v>
      </c>
      <c r="B559" s="3" t="s">
        <v>1336</v>
      </c>
      <c r="C559" s="3" t="s">
        <v>215</v>
      </c>
    </row>
    <row r="560" customHeight="1" spans="1:3">
      <c r="A560" s="3" t="s">
        <v>1337</v>
      </c>
      <c r="B560" s="3" t="s">
        <v>1338</v>
      </c>
      <c r="C560" s="3" t="s">
        <v>215</v>
      </c>
    </row>
    <row r="561" customHeight="1" spans="1:3">
      <c r="A561" s="3" t="s">
        <v>1339</v>
      </c>
      <c r="B561" s="3" t="s">
        <v>1340</v>
      </c>
      <c r="C561" s="3" t="s">
        <v>215</v>
      </c>
    </row>
    <row r="562" customHeight="1" spans="1:3">
      <c r="A562" s="3" t="s">
        <v>1341</v>
      </c>
      <c r="B562" s="3" t="s">
        <v>1342</v>
      </c>
      <c r="C562" s="3" t="s">
        <v>215</v>
      </c>
    </row>
    <row r="563" customHeight="1" spans="1:3">
      <c r="A563" s="3" t="s">
        <v>1343</v>
      </c>
      <c r="B563" s="3" t="s">
        <v>1344</v>
      </c>
      <c r="C563" s="3" t="s">
        <v>215</v>
      </c>
    </row>
    <row r="564" customHeight="1" spans="1:3">
      <c r="A564" s="3" t="s">
        <v>1345</v>
      </c>
      <c r="B564" s="3" t="s">
        <v>1346</v>
      </c>
      <c r="C564" s="3" t="s">
        <v>215</v>
      </c>
    </row>
    <row r="565" customHeight="1" spans="1:3">
      <c r="A565" s="3" t="s">
        <v>1347</v>
      </c>
      <c r="B565" s="3" t="s">
        <v>1348</v>
      </c>
      <c r="C565" s="3" t="s">
        <v>215</v>
      </c>
    </row>
    <row r="566" customHeight="1" spans="1:3">
      <c r="A566" s="3" t="s">
        <v>1349</v>
      </c>
      <c r="B566" s="3" t="s">
        <v>1350</v>
      </c>
      <c r="C566" s="3" t="s">
        <v>215</v>
      </c>
    </row>
    <row r="567" customHeight="1" spans="1:3">
      <c r="A567" s="3" t="s">
        <v>1351</v>
      </c>
      <c r="B567" s="3" t="s">
        <v>1352</v>
      </c>
      <c r="C567" s="3" t="s">
        <v>215</v>
      </c>
    </row>
    <row r="568" customHeight="1" spans="1:3">
      <c r="A568" s="3" t="s">
        <v>1353</v>
      </c>
      <c r="B568" s="3" t="s">
        <v>1354</v>
      </c>
      <c r="C568" s="3" t="s">
        <v>215</v>
      </c>
    </row>
    <row r="569" customHeight="1" spans="1:3">
      <c r="A569" s="3" t="s">
        <v>1355</v>
      </c>
      <c r="B569" s="3" t="s">
        <v>1356</v>
      </c>
      <c r="C569" s="3" t="s">
        <v>215</v>
      </c>
    </row>
    <row r="570" customHeight="1" spans="1:3">
      <c r="A570" s="3" t="s">
        <v>1357</v>
      </c>
      <c r="B570" s="3" t="s">
        <v>1358</v>
      </c>
      <c r="C570" s="3" t="s">
        <v>215</v>
      </c>
    </row>
    <row r="571" customHeight="1" spans="1:3">
      <c r="A571" s="3" t="s">
        <v>1359</v>
      </c>
      <c r="B571" s="3" t="s">
        <v>1360</v>
      </c>
      <c r="C571" s="3" t="s">
        <v>215</v>
      </c>
    </row>
    <row r="572" customHeight="1" spans="1:3">
      <c r="A572" s="3" t="s">
        <v>1361</v>
      </c>
      <c r="B572" s="3" t="s">
        <v>1362</v>
      </c>
      <c r="C572" s="3" t="s">
        <v>206</v>
      </c>
    </row>
    <row r="573" customHeight="1" spans="1:3">
      <c r="A573" s="3" t="s">
        <v>1363</v>
      </c>
      <c r="B573" s="3" t="s">
        <v>1364</v>
      </c>
      <c r="C573" s="3" t="s">
        <v>206</v>
      </c>
    </row>
    <row r="574" customHeight="1" spans="1:3">
      <c r="A574" s="3" t="s">
        <v>1365</v>
      </c>
      <c r="B574" s="3" t="s">
        <v>1366</v>
      </c>
      <c r="C574" s="3" t="s">
        <v>206</v>
      </c>
    </row>
    <row r="575" customHeight="1" spans="1:3">
      <c r="A575" s="3" t="s">
        <v>1367</v>
      </c>
      <c r="B575" s="3" t="s">
        <v>1368</v>
      </c>
      <c r="C575" s="3" t="s">
        <v>206</v>
      </c>
    </row>
    <row r="576" customHeight="1" spans="1:3">
      <c r="A576" s="3" t="s">
        <v>1369</v>
      </c>
      <c r="B576" s="3" t="s">
        <v>1370</v>
      </c>
      <c r="C576" s="3" t="s">
        <v>206</v>
      </c>
    </row>
    <row r="577" customHeight="1" spans="1:3">
      <c r="A577" s="3" t="s">
        <v>1371</v>
      </c>
      <c r="B577" s="3" t="s">
        <v>1372</v>
      </c>
      <c r="C577" s="3" t="s">
        <v>206</v>
      </c>
    </row>
    <row r="578" customHeight="1" spans="1:3">
      <c r="A578" s="3" t="s">
        <v>1373</v>
      </c>
      <c r="B578" s="3" t="s">
        <v>1374</v>
      </c>
      <c r="C578" s="3" t="s">
        <v>206</v>
      </c>
    </row>
    <row r="579" customHeight="1" spans="1:3">
      <c r="A579" s="3" t="s">
        <v>1375</v>
      </c>
      <c r="B579" s="3" t="s">
        <v>1376</v>
      </c>
      <c r="C579" s="3" t="s">
        <v>206</v>
      </c>
    </row>
    <row r="580" customHeight="1" spans="1:3">
      <c r="A580" s="3" t="s">
        <v>1377</v>
      </c>
      <c r="B580" s="3" t="s">
        <v>1378</v>
      </c>
      <c r="C580" s="3" t="s">
        <v>206</v>
      </c>
    </row>
    <row r="581" customHeight="1" spans="1:3">
      <c r="A581" s="3" t="s">
        <v>1379</v>
      </c>
      <c r="B581" s="3" t="s">
        <v>1380</v>
      </c>
      <c r="C581" s="3" t="s">
        <v>206</v>
      </c>
    </row>
    <row r="582" customHeight="1" spans="1:3">
      <c r="A582" s="3" t="s">
        <v>1381</v>
      </c>
      <c r="B582" s="3" t="s">
        <v>1382</v>
      </c>
      <c r="C582" s="3" t="s">
        <v>206</v>
      </c>
    </row>
    <row r="583" customHeight="1" spans="1:3">
      <c r="A583" s="3" t="s">
        <v>1383</v>
      </c>
      <c r="B583" s="3" t="s">
        <v>1384</v>
      </c>
      <c r="C583" s="3" t="s">
        <v>206</v>
      </c>
    </row>
    <row r="584" customHeight="1" spans="1:3">
      <c r="A584" s="3" t="s">
        <v>1385</v>
      </c>
      <c r="B584" s="3" t="s">
        <v>1386</v>
      </c>
      <c r="C584" s="3" t="s">
        <v>206</v>
      </c>
    </row>
    <row r="585" customHeight="1" spans="1:3">
      <c r="A585" s="3" t="s">
        <v>1387</v>
      </c>
      <c r="B585" s="3" t="s">
        <v>1388</v>
      </c>
      <c r="C585" s="3" t="s">
        <v>206</v>
      </c>
    </row>
    <row r="586" customHeight="1" spans="1:3">
      <c r="A586" s="3" t="s">
        <v>1389</v>
      </c>
      <c r="B586" s="3" t="s">
        <v>1390</v>
      </c>
      <c r="C586" s="3" t="s">
        <v>206</v>
      </c>
    </row>
    <row r="587" customHeight="1" spans="1:3">
      <c r="A587" s="3" t="s">
        <v>1391</v>
      </c>
      <c r="B587" s="3" t="s">
        <v>1392</v>
      </c>
      <c r="C587" s="3" t="s">
        <v>206</v>
      </c>
    </row>
    <row r="588" customHeight="1" spans="1:3">
      <c r="A588" s="3" t="s">
        <v>1393</v>
      </c>
      <c r="B588" s="3" t="s">
        <v>1394</v>
      </c>
      <c r="C588" s="3" t="s">
        <v>206</v>
      </c>
    </row>
    <row r="589" customHeight="1" spans="1:3">
      <c r="A589" s="3" t="s">
        <v>1395</v>
      </c>
      <c r="B589" s="3" t="s">
        <v>1396</v>
      </c>
      <c r="C589" s="3" t="s">
        <v>206</v>
      </c>
    </row>
    <row r="590" customHeight="1" spans="1:3">
      <c r="A590" s="3" t="s">
        <v>1397</v>
      </c>
      <c r="B590" s="3" t="s">
        <v>1398</v>
      </c>
      <c r="C590" s="3" t="s">
        <v>206</v>
      </c>
    </row>
    <row r="591" customHeight="1" spans="1:3">
      <c r="A591" s="3" t="s">
        <v>1399</v>
      </c>
      <c r="B591" s="3" t="s">
        <v>1400</v>
      </c>
      <c r="C591" s="3" t="s">
        <v>206</v>
      </c>
    </row>
    <row r="592" customHeight="1" spans="1:3">
      <c r="A592" s="3" t="s">
        <v>1401</v>
      </c>
      <c r="B592" s="3" t="s">
        <v>1402</v>
      </c>
      <c r="C592" s="3" t="s">
        <v>206</v>
      </c>
    </row>
    <row r="593" customHeight="1" spans="1:3">
      <c r="A593" s="3" t="s">
        <v>1403</v>
      </c>
      <c r="B593" s="3" t="s">
        <v>1404</v>
      </c>
      <c r="C593" s="3" t="s">
        <v>206</v>
      </c>
    </row>
    <row r="594" customHeight="1" spans="1:3">
      <c r="A594" s="3" t="s">
        <v>1405</v>
      </c>
      <c r="B594" s="3" t="s">
        <v>1406</v>
      </c>
      <c r="C594" s="3" t="s">
        <v>206</v>
      </c>
    </row>
    <row r="595" customHeight="1" spans="1:3">
      <c r="A595" s="3" t="s">
        <v>1407</v>
      </c>
      <c r="B595" s="3" t="s">
        <v>1408</v>
      </c>
      <c r="C595" s="3" t="s">
        <v>206</v>
      </c>
    </row>
    <row r="596" customHeight="1" spans="1:3">
      <c r="A596" s="3" t="s">
        <v>1409</v>
      </c>
      <c r="B596" s="3" t="s">
        <v>1410</v>
      </c>
      <c r="C596" s="3" t="s">
        <v>206</v>
      </c>
    </row>
    <row r="597" customHeight="1" spans="1:3">
      <c r="A597" s="3" t="s">
        <v>1411</v>
      </c>
      <c r="B597" s="3" t="s">
        <v>1412</v>
      </c>
      <c r="C597" s="3" t="s">
        <v>206</v>
      </c>
    </row>
    <row r="598" customHeight="1" spans="1:3">
      <c r="A598" s="3" t="s">
        <v>1413</v>
      </c>
      <c r="B598" s="3" t="s">
        <v>1414</v>
      </c>
      <c r="C598" s="3" t="s">
        <v>206</v>
      </c>
    </row>
    <row r="599" customHeight="1" spans="1:3">
      <c r="A599" s="3" t="s">
        <v>1415</v>
      </c>
      <c r="B599" s="3" t="s">
        <v>1416</v>
      </c>
      <c r="C599" s="3" t="s">
        <v>222</v>
      </c>
    </row>
    <row r="600" customHeight="1" spans="1:3">
      <c r="A600" s="3" t="s">
        <v>1417</v>
      </c>
      <c r="B600" s="3" t="s">
        <v>1418</v>
      </c>
      <c r="C600" s="3" t="s">
        <v>222</v>
      </c>
    </row>
    <row r="601" customHeight="1" spans="1:3">
      <c r="A601" s="3" t="s">
        <v>1419</v>
      </c>
      <c r="B601" s="3" t="s">
        <v>1420</v>
      </c>
      <c r="C601" s="3" t="s">
        <v>222</v>
      </c>
    </row>
    <row r="602" customHeight="1" spans="1:3">
      <c r="A602" s="3" t="s">
        <v>1421</v>
      </c>
      <c r="B602" s="3" t="s">
        <v>1422</v>
      </c>
      <c r="C602" s="3" t="s">
        <v>222</v>
      </c>
    </row>
    <row r="603" customHeight="1" spans="1:3">
      <c r="A603" s="3" t="s">
        <v>1423</v>
      </c>
      <c r="B603" s="3" t="s">
        <v>1424</v>
      </c>
      <c r="C603" s="3" t="s">
        <v>222</v>
      </c>
    </row>
    <row r="604" customHeight="1" spans="1:3">
      <c r="A604" s="3" t="s">
        <v>1425</v>
      </c>
      <c r="B604" s="3" t="s">
        <v>1426</v>
      </c>
      <c r="C604" s="3" t="s">
        <v>222</v>
      </c>
    </row>
    <row r="605" customHeight="1" spans="1:3">
      <c r="A605" s="3" t="s">
        <v>1427</v>
      </c>
      <c r="B605" s="3" t="s">
        <v>1428</v>
      </c>
      <c r="C605" s="3" t="s">
        <v>222</v>
      </c>
    </row>
    <row r="606" customHeight="1" spans="1:3">
      <c r="A606" s="3" t="s">
        <v>1429</v>
      </c>
      <c r="B606" s="3" t="s">
        <v>1430</v>
      </c>
      <c r="C606" s="3" t="s">
        <v>222</v>
      </c>
    </row>
    <row r="607" customHeight="1" spans="1:3">
      <c r="A607" s="3" t="s">
        <v>1431</v>
      </c>
      <c r="B607" s="3" t="s">
        <v>1432</v>
      </c>
      <c r="C607" s="3" t="s">
        <v>222</v>
      </c>
    </row>
    <row r="608" customHeight="1" spans="1:3">
      <c r="A608" s="3" t="s">
        <v>1433</v>
      </c>
      <c r="B608" s="3" t="s">
        <v>1434</v>
      </c>
      <c r="C608" s="3" t="s">
        <v>222</v>
      </c>
    </row>
    <row r="609" customHeight="1" spans="1:3">
      <c r="A609" s="3" t="s">
        <v>1435</v>
      </c>
      <c r="B609" s="3" t="s">
        <v>1436</v>
      </c>
      <c r="C609" s="3" t="s">
        <v>222</v>
      </c>
    </row>
    <row r="610" customHeight="1" spans="1:3">
      <c r="A610" s="3" t="s">
        <v>1437</v>
      </c>
      <c r="B610" s="3" t="s">
        <v>1438</v>
      </c>
      <c r="C610" s="3" t="s">
        <v>222</v>
      </c>
    </row>
    <row r="611" customHeight="1" spans="1:3">
      <c r="A611" s="3" t="s">
        <v>1439</v>
      </c>
      <c r="B611" s="3" t="s">
        <v>1440</v>
      </c>
      <c r="C611" s="3" t="s">
        <v>222</v>
      </c>
    </row>
    <row r="612" customHeight="1" spans="1:3">
      <c r="A612" s="3" t="s">
        <v>1441</v>
      </c>
      <c r="B612" s="3" t="s">
        <v>1442</v>
      </c>
      <c r="C612" s="3" t="s">
        <v>222</v>
      </c>
    </row>
    <row r="613" customHeight="1" spans="1:3">
      <c r="A613" s="3" t="s">
        <v>1443</v>
      </c>
      <c r="B613" s="3" t="s">
        <v>1444</v>
      </c>
      <c r="C613" s="3" t="s">
        <v>222</v>
      </c>
    </row>
    <row r="614" customHeight="1" spans="1:3">
      <c r="A614" s="3" t="s">
        <v>1445</v>
      </c>
      <c r="B614" s="3" t="s">
        <v>1446</v>
      </c>
      <c r="C614" s="3" t="s">
        <v>222</v>
      </c>
    </row>
    <row r="615" customHeight="1" spans="1:3">
      <c r="A615" s="3" t="s">
        <v>1447</v>
      </c>
      <c r="B615" s="3" t="s">
        <v>1448</v>
      </c>
      <c r="C615" s="3" t="s">
        <v>222</v>
      </c>
    </row>
    <row r="616" customHeight="1" spans="1:3">
      <c r="A616" s="3" t="s">
        <v>1449</v>
      </c>
      <c r="B616" s="3" t="s">
        <v>1450</v>
      </c>
      <c r="C616" s="3" t="s">
        <v>222</v>
      </c>
    </row>
    <row r="617" customHeight="1" spans="1:3">
      <c r="A617" s="3" t="s">
        <v>1451</v>
      </c>
      <c r="B617" s="3" t="s">
        <v>1452</v>
      </c>
      <c r="C617" s="3" t="s">
        <v>222</v>
      </c>
    </row>
    <row r="618" customHeight="1" spans="1:3">
      <c r="A618" s="3" t="s">
        <v>1453</v>
      </c>
      <c r="B618" s="3" t="s">
        <v>1454</v>
      </c>
      <c r="C618" s="3" t="s">
        <v>222</v>
      </c>
    </row>
    <row r="619" customHeight="1" spans="1:3">
      <c r="A619" s="3" t="s">
        <v>1455</v>
      </c>
      <c r="B619" s="3" t="s">
        <v>1456</v>
      </c>
      <c r="C619" s="3" t="s">
        <v>222</v>
      </c>
    </row>
    <row r="620" customHeight="1" spans="1:3">
      <c r="A620" s="3" t="s">
        <v>1457</v>
      </c>
      <c r="B620" s="3" t="s">
        <v>1458</v>
      </c>
      <c r="C620" s="3" t="s">
        <v>222</v>
      </c>
    </row>
    <row r="621" customHeight="1" spans="1:3">
      <c r="A621" s="3" t="s">
        <v>1459</v>
      </c>
      <c r="B621" s="3" t="s">
        <v>1460</v>
      </c>
      <c r="C621" s="3" t="s">
        <v>222</v>
      </c>
    </row>
    <row r="622" customHeight="1" spans="1:3">
      <c r="A622" s="3" t="s">
        <v>1461</v>
      </c>
      <c r="B622" s="3" t="s">
        <v>1462</v>
      </c>
      <c r="C622" s="3" t="s">
        <v>222</v>
      </c>
    </row>
    <row r="623" customHeight="1" spans="1:3">
      <c r="A623" s="3" t="s">
        <v>1463</v>
      </c>
      <c r="B623" s="3" t="s">
        <v>1464</v>
      </c>
      <c r="C623" s="3" t="s">
        <v>222</v>
      </c>
    </row>
    <row r="624" customHeight="1" spans="1:3">
      <c r="A624" s="3" t="s">
        <v>1465</v>
      </c>
      <c r="B624" s="3" t="s">
        <v>1466</v>
      </c>
      <c r="C624" s="3" t="s">
        <v>222</v>
      </c>
    </row>
    <row r="625" customHeight="1" spans="1:3">
      <c r="A625" s="3" t="s">
        <v>1467</v>
      </c>
      <c r="B625" s="3" t="s">
        <v>1468</v>
      </c>
      <c r="C625" s="3" t="s">
        <v>222</v>
      </c>
    </row>
    <row r="626" customHeight="1" spans="1:3">
      <c r="A626" s="3" t="s">
        <v>1469</v>
      </c>
      <c r="B626" s="3" t="s">
        <v>1470</v>
      </c>
      <c r="C626" s="3" t="s">
        <v>222</v>
      </c>
    </row>
    <row r="627" customHeight="1" spans="1:3">
      <c r="A627" s="3" t="s">
        <v>1471</v>
      </c>
      <c r="B627" s="3" t="s">
        <v>1472</v>
      </c>
      <c r="C627" s="3" t="s">
        <v>222</v>
      </c>
    </row>
    <row r="628" customHeight="1" spans="1:3">
      <c r="A628" s="3" t="s">
        <v>1473</v>
      </c>
      <c r="B628" s="3" t="s">
        <v>1474</v>
      </c>
      <c r="C628" s="3" t="s">
        <v>37</v>
      </c>
    </row>
    <row r="629" customHeight="1" spans="1:3">
      <c r="A629" s="3" t="s">
        <v>1475</v>
      </c>
      <c r="B629" s="3" t="s">
        <v>1476</v>
      </c>
      <c r="C629" s="3" t="s">
        <v>37</v>
      </c>
    </row>
    <row r="630" customHeight="1" spans="1:3">
      <c r="A630" s="3" t="s">
        <v>1477</v>
      </c>
      <c r="B630" s="3" t="s">
        <v>1478</v>
      </c>
      <c r="C630" s="3" t="s">
        <v>37</v>
      </c>
    </row>
    <row r="631" customHeight="1" spans="1:3">
      <c r="A631" s="3" t="s">
        <v>1479</v>
      </c>
      <c r="B631" s="3" t="s">
        <v>1480</v>
      </c>
      <c r="C631" s="3" t="s">
        <v>37</v>
      </c>
    </row>
    <row r="632" customHeight="1" spans="1:3">
      <c r="A632" s="3" t="s">
        <v>1481</v>
      </c>
      <c r="B632" s="3" t="s">
        <v>1482</v>
      </c>
      <c r="C632" s="3" t="s">
        <v>37</v>
      </c>
    </row>
    <row r="633" customHeight="1" spans="1:3">
      <c r="A633" s="3" t="s">
        <v>1483</v>
      </c>
      <c r="B633" s="3" t="s">
        <v>1484</v>
      </c>
      <c r="C633" s="3" t="s">
        <v>37</v>
      </c>
    </row>
    <row r="634" customHeight="1" spans="1:3">
      <c r="A634" s="3" t="s">
        <v>1485</v>
      </c>
      <c r="B634" s="3" t="s">
        <v>1486</v>
      </c>
      <c r="C634" s="3" t="s">
        <v>37</v>
      </c>
    </row>
    <row r="635" customHeight="1" spans="1:3">
      <c r="A635" s="3" t="s">
        <v>1487</v>
      </c>
      <c r="B635" s="3" t="s">
        <v>1488</v>
      </c>
      <c r="C635" s="3" t="s">
        <v>37</v>
      </c>
    </row>
    <row r="636" customHeight="1" spans="1:3">
      <c r="A636" s="3" t="s">
        <v>1489</v>
      </c>
      <c r="B636" s="3" t="s">
        <v>1490</v>
      </c>
      <c r="C636" s="3" t="s">
        <v>37</v>
      </c>
    </row>
    <row r="637" customHeight="1" spans="1:3">
      <c r="A637" s="3" t="s">
        <v>1491</v>
      </c>
      <c r="B637" s="3" t="s">
        <v>1492</v>
      </c>
      <c r="C637" s="3" t="s">
        <v>37</v>
      </c>
    </row>
    <row r="638" customHeight="1" spans="1:3">
      <c r="A638" s="3" t="s">
        <v>1493</v>
      </c>
      <c r="B638" s="3" t="s">
        <v>1494</v>
      </c>
      <c r="C638" s="3" t="s">
        <v>37</v>
      </c>
    </row>
    <row r="639" customHeight="1" spans="1:3">
      <c r="A639" s="3" t="s">
        <v>1495</v>
      </c>
      <c r="B639" s="3" t="s">
        <v>1496</v>
      </c>
      <c r="C639" s="3" t="s">
        <v>37</v>
      </c>
    </row>
    <row r="640" customHeight="1" spans="1:3">
      <c r="A640" s="3" t="s">
        <v>1497</v>
      </c>
      <c r="B640" s="3" t="s">
        <v>1498</v>
      </c>
      <c r="C640" s="3" t="s">
        <v>37</v>
      </c>
    </row>
    <row r="641" customHeight="1" spans="1:3">
      <c r="A641" s="3" t="s">
        <v>1499</v>
      </c>
      <c r="B641" s="3" t="s">
        <v>1500</v>
      </c>
      <c r="C641" s="3" t="s">
        <v>37</v>
      </c>
    </row>
    <row r="642" customHeight="1" spans="1:3">
      <c r="A642" s="3" t="s">
        <v>1501</v>
      </c>
      <c r="B642" s="3" t="s">
        <v>1502</v>
      </c>
      <c r="C642" s="3" t="s">
        <v>37</v>
      </c>
    </row>
    <row r="643" customHeight="1" spans="1:3">
      <c r="A643" s="3" t="s">
        <v>1503</v>
      </c>
      <c r="B643" s="3" t="s">
        <v>1504</v>
      </c>
      <c r="C643" s="3" t="s">
        <v>37</v>
      </c>
    </row>
    <row r="644" customHeight="1" spans="1:3">
      <c r="A644" s="3" t="s">
        <v>1505</v>
      </c>
      <c r="B644" s="3" t="s">
        <v>1506</v>
      </c>
      <c r="C644" s="3" t="s">
        <v>37</v>
      </c>
    </row>
    <row r="645" customHeight="1" spans="1:3">
      <c r="A645" s="3" t="s">
        <v>1507</v>
      </c>
      <c r="B645" s="3" t="s">
        <v>1508</v>
      </c>
      <c r="C645" s="3" t="s">
        <v>37</v>
      </c>
    </row>
    <row r="646" customHeight="1" spans="1:3">
      <c r="A646" s="3" t="s">
        <v>1509</v>
      </c>
      <c r="B646" s="3" t="s">
        <v>1510</v>
      </c>
      <c r="C646" s="3" t="s">
        <v>37</v>
      </c>
    </row>
    <row r="647" customHeight="1" spans="1:3">
      <c r="A647" s="3" t="s">
        <v>1511</v>
      </c>
      <c r="B647" s="3" t="s">
        <v>1512</v>
      </c>
      <c r="C647" s="3" t="s">
        <v>37</v>
      </c>
    </row>
    <row r="648" customHeight="1" spans="1:3">
      <c r="A648" s="3" t="s">
        <v>1513</v>
      </c>
      <c r="B648" s="3" t="s">
        <v>1514</v>
      </c>
      <c r="C648" s="3" t="s">
        <v>37</v>
      </c>
    </row>
    <row r="649" customHeight="1" spans="1:3">
      <c r="A649" s="3" t="s">
        <v>1515</v>
      </c>
      <c r="B649" s="3" t="s">
        <v>1516</v>
      </c>
      <c r="C649" s="3" t="s">
        <v>37</v>
      </c>
    </row>
    <row r="650" customHeight="1" spans="1:3">
      <c r="A650" s="3" t="s">
        <v>1517</v>
      </c>
      <c r="B650" s="3" t="s">
        <v>1518</v>
      </c>
      <c r="C650" s="3" t="s">
        <v>37</v>
      </c>
    </row>
    <row r="651" customHeight="1" spans="1:3">
      <c r="A651" s="3" t="s">
        <v>1519</v>
      </c>
      <c r="B651" s="3" t="s">
        <v>1520</v>
      </c>
      <c r="C651" s="3" t="s">
        <v>37</v>
      </c>
    </row>
    <row r="652" customHeight="1" spans="1:3">
      <c r="A652" s="3" t="s">
        <v>1521</v>
      </c>
      <c r="B652" s="3" t="s">
        <v>1522</v>
      </c>
      <c r="C652" s="3" t="s">
        <v>37</v>
      </c>
    </row>
    <row r="653" customHeight="1" spans="1:3">
      <c r="A653" s="3" t="s">
        <v>1523</v>
      </c>
      <c r="B653" s="3" t="s">
        <v>1524</v>
      </c>
      <c r="C653" s="3" t="s">
        <v>37</v>
      </c>
    </row>
    <row r="654" customHeight="1" spans="1:3">
      <c r="A654" s="3" t="s">
        <v>1525</v>
      </c>
      <c r="B654" s="3" t="s">
        <v>1526</v>
      </c>
      <c r="C654" s="3" t="s">
        <v>37</v>
      </c>
    </row>
    <row r="655" customHeight="1" spans="1:3">
      <c r="A655" s="3" t="s">
        <v>1527</v>
      </c>
      <c r="B655" s="3" t="s">
        <v>1528</v>
      </c>
      <c r="C655" s="3" t="s">
        <v>37</v>
      </c>
    </row>
    <row r="656" customHeight="1" spans="1:3">
      <c r="A656" s="3" t="s">
        <v>1529</v>
      </c>
      <c r="B656" s="3" t="s">
        <v>1530</v>
      </c>
      <c r="C656" s="3" t="s">
        <v>37</v>
      </c>
    </row>
    <row r="657" customHeight="1" spans="1:3">
      <c r="A657" s="3" t="s">
        <v>1531</v>
      </c>
      <c r="B657" s="3" t="s">
        <v>1532</v>
      </c>
      <c r="C657" s="3" t="s">
        <v>222</v>
      </c>
    </row>
    <row r="658" customHeight="1" spans="1:3">
      <c r="A658" s="3" t="s">
        <v>1533</v>
      </c>
      <c r="B658" s="3" t="s">
        <v>1534</v>
      </c>
      <c r="C658" s="3" t="s">
        <v>222</v>
      </c>
    </row>
    <row r="659" customHeight="1" spans="1:3">
      <c r="A659" s="3" t="s">
        <v>1535</v>
      </c>
      <c r="B659" s="3" t="s">
        <v>1536</v>
      </c>
      <c r="C659" s="3" t="s">
        <v>222</v>
      </c>
    </row>
    <row r="660" customHeight="1" spans="1:3">
      <c r="A660" s="3" t="s">
        <v>1537</v>
      </c>
      <c r="B660" s="3" t="s">
        <v>1538</v>
      </c>
      <c r="C660" s="3" t="s">
        <v>222</v>
      </c>
    </row>
    <row r="661" customHeight="1" spans="1:3">
      <c r="A661" s="3" t="s">
        <v>1539</v>
      </c>
      <c r="B661" s="3" t="s">
        <v>1540</v>
      </c>
      <c r="C661" s="3" t="s">
        <v>222</v>
      </c>
    </row>
    <row r="662" customHeight="1" spans="1:3">
      <c r="A662" s="3" t="s">
        <v>1541</v>
      </c>
      <c r="B662" s="3" t="s">
        <v>1542</v>
      </c>
      <c r="C662" s="3" t="s">
        <v>222</v>
      </c>
    </row>
    <row r="663" customHeight="1" spans="1:3">
      <c r="A663" s="3" t="s">
        <v>1543</v>
      </c>
      <c r="B663" s="3" t="s">
        <v>1544</v>
      </c>
      <c r="C663" s="3" t="s">
        <v>222</v>
      </c>
    </row>
    <row r="664" customHeight="1" spans="1:3">
      <c r="A664" s="3" t="s">
        <v>1545</v>
      </c>
      <c r="B664" s="3" t="s">
        <v>1546</v>
      </c>
      <c r="C664" s="3" t="s">
        <v>222</v>
      </c>
    </row>
    <row r="665" customHeight="1" spans="1:3">
      <c r="A665" s="3" t="s">
        <v>1547</v>
      </c>
      <c r="B665" s="3" t="s">
        <v>1548</v>
      </c>
      <c r="C665" s="3" t="s">
        <v>222</v>
      </c>
    </row>
    <row r="666" customHeight="1" spans="1:3">
      <c r="A666" s="3" t="s">
        <v>1549</v>
      </c>
      <c r="B666" s="3" t="s">
        <v>1550</v>
      </c>
      <c r="C666" s="3" t="s">
        <v>222</v>
      </c>
    </row>
    <row r="667" customHeight="1" spans="1:3">
      <c r="A667" s="3" t="s">
        <v>1551</v>
      </c>
      <c r="B667" s="3" t="s">
        <v>1552</v>
      </c>
      <c r="C667" s="3" t="s">
        <v>222</v>
      </c>
    </row>
    <row r="668" customHeight="1" spans="1:3">
      <c r="A668" s="3" t="s">
        <v>1553</v>
      </c>
      <c r="B668" s="3" t="s">
        <v>1554</v>
      </c>
      <c r="C668" s="3" t="s">
        <v>222</v>
      </c>
    </row>
    <row r="669" customHeight="1" spans="1:3">
      <c r="A669" s="3" t="s">
        <v>1555</v>
      </c>
      <c r="B669" s="3" t="s">
        <v>1556</v>
      </c>
      <c r="C669" s="3" t="s">
        <v>222</v>
      </c>
    </row>
    <row r="670" customHeight="1" spans="1:3">
      <c r="A670" s="3" t="s">
        <v>1557</v>
      </c>
      <c r="B670" s="3" t="s">
        <v>1558</v>
      </c>
      <c r="C670" s="3" t="s">
        <v>222</v>
      </c>
    </row>
    <row r="671" customHeight="1" spans="1:3">
      <c r="A671" s="3" t="s">
        <v>1559</v>
      </c>
      <c r="B671" s="3" t="s">
        <v>1560</v>
      </c>
      <c r="C671" s="3" t="s">
        <v>222</v>
      </c>
    </row>
    <row r="672" customHeight="1" spans="1:3">
      <c r="A672" s="3" t="s">
        <v>1561</v>
      </c>
      <c r="B672" s="3" t="s">
        <v>1562</v>
      </c>
      <c r="C672" s="3" t="s">
        <v>222</v>
      </c>
    </row>
    <row r="673" customHeight="1" spans="1:3">
      <c r="A673" s="3" t="s">
        <v>1563</v>
      </c>
      <c r="B673" s="3" t="s">
        <v>1564</v>
      </c>
      <c r="C673" s="3" t="s">
        <v>222</v>
      </c>
    </row>
    <row r="674" customHeight="1" spans="1:3">
      <c r="A674" s="3" t="s">
        <v>1565</v>
      </c>
      <c r="B674" s="3" t="s">
        <v>1566</v>
      </c>
      <c r="C674" s="3" t="s">
        <v>222</v>
      </c>
    </row>
    <row r="675" customHeight="1" spans="1:3">
      <c r="A675" s="3" t="s">
        <v>1567</v>
      </c>
      <c r="B675" s="3" t="s">
        <v>1568</v>
      </c>
      <c r="C675" s="3" t="s">
        <v>222</v>
      </c>
    </row>
    <row r="676" customHeight="1" spans="1:3">
      <c r="A676" s="3" t="s">
        <v>1569</v>
      </c>
      <c r="B676" s="3" t="s">
        <v>1570</v>
      </c>
      <c r="C676" s="3" t="s">
        <v>222</v>
      </c>
    </row>
    <row r="677" customHeight="1" spans="1:3">
      <c r="A677" s="3" t="s">
        <v>1571</v>
      </c>
      <c r="B677" s="3" t="s">
        <v>1572</v>
      </c>
      <c r="C677" s="3" t="s">
        <v>222</v>
      </c>
    </row>
    <row r="678" customHeight="1" spans="1:3">
      <c r="A678" s="3" t="s">
        <v>1573</v>
      </c>
      <c r="B678" s="3" t="s">
        <v>1574</v>
      </c>
      <c r="C678" s="3" t="s">
        <v>222</v>
      </c>
    </row>
    <row r="679" customHeight="1" spans="1:3">
      <c r="A679" s="3" t="s">
        <v>1575</v>
      </c>
      <c r="B679" s="3" t="s">
        <v>1576</v>
      </c>
      <c r="C679" s="3" t="s">
        <v>222</v>
      </c>
    </row>
    <row r="680" customHeight="1" spans="1:3">
      <c r="A680" s="3" t="s">
        <v>1577</v>
      </c>
      <c r="B680" s="3" t="s">
        <v>1578</v>
      </c>
      <c r="C680" s="3" t="s">
        <v>222</v>
      </c>
    </row>
    <row r="681" customHeight="1" spans="1:3">
      <c r="A681" s="3" t="s">
        <v>1579</v>
      </c>
      <c r="B681" s="3" t="s">
        <v>1580</v>
      </c>
      <c r="C681" s="3" t="s">
        <v>222</v>
      </c>
    </row>
    <row r="682" customHeight="1" spans="1:3">
      <c r="A682" s="3" t="s">
        <v>1581</v>
      </c>
      <c r="B682" s="3" t="s">
        <v>1582</v>
      </c>
      <c r="C682" s="3" t="s">
        <v>222</v>
      </c>
    </row>
    <row r="683" customHeight="1" spans="1:3">
      <c r="A683" s="3" t="s">
        <v>1583</v>
      </c>
      <c r="B683" s="3" t="s">
        <v>1584</v>
      </c>
      <c r="C683" s="3" t="s">
        <v>222</v>
      </c>
    </row>
    <row r="684" customHeight="1" spans="1:3">
      <c r="A684" s="3" t="s">
        <v>1585</v>
      </c>
      <c r="B684" s="3" t="s">
        <v>1586</v>
      </c>
      <c r="C684" s="3" t="s">
        <v>222</v>
      </c>
    </row>
    <row r="685" customHeight="1" spans="1:3">
      <c r="A685" s="3" t="s">
        <v>1587</v>
      </c>
      <c r="B685" s="3" t="s">
        <v>1588</v>
      </c>
      <c r="C685" s="3" t="s">
        <v>222</v>
      </c>
    </row>
    <row r="686" customHeight="1" spans="1:3">
      <c r="A686" s="3" t="s">
        <v>1589</v>
      </c>
      <c r="B686" s="3" t="s">
        <v>1590</v>
      </c>
      <c r="C686" s="3" t="s">
        <v>222</v>
      </c>
    </row>
    <row r="687" customHeight="1" spans="1:3">
      <c r="A687" s="3" t="s">
        <v>1591</v>
      </c>
      <c r="B687" s="3" t="s">
        <v>1592</v>
      </c>
      <c r="C687" s="3" t="s">
        <v>222</v>
      </c>
    </row>
    <row r="688" customHeight="1" spans="1:3">
      <c r="A688" s="3" t="s">
        <v>1593</v>
      </c>
      <c r="B688" s="3" t="s">
        <v>1594</v>
      </c>
      <c r="C688" s="3" t="s">
        <v>222</v>
      </c>
    </row>
    <row r="689" customHeight="1" spans="1:3">
      <c r="A689" s="3" t="s">
        <v>1595</v>
      </c>
      <c r="B689" s="3" t="s">
        <v>1596</v>
      </c>
      <c r="C689" s="3" t="s">
        <v>222</v>
      </c>
    </row>
    <row r="690" customHeight="1" spans="1:3">
      <c r="A690" s="3" t="s">
        <v>1597</v>
      </c>
      <c r="B690" s="3" t="s">
        <v>1598</v>
      </c>
      <c r="C690" s="3" t="s">
        <v>222</v>
      </c>
    </row>
    <row r="691" customHeight="1" spans="1:3">
      <c r="A691" s="3" t="s">
        <v>1599</v>
      </c>
      <c r="B691" s="3" t="s">
        <v>1600</v>
      </c>
      <c r="C691" s="3" t="s">
        <v>222</v>
      </c>
    </row>
    <row r="692" customHeight="1" spans="1:3">
      <c r="A692" s="3" t="s">
        <v>1601</v>
      </c>
      <c r="B692" s="3" t="s">
        <v>1602</v>
      </c>
      <c r="C692" s="3" t="s">
        <v>222</v>
      </c>
    </row>
    <row r="693" customHeight="1" spans="1:3">
      <c r="A693" s="3" t="s">
        <v>1603</v>
      </c>
      <c r="B693" s="3" t="s">
        <v>1604</v>
      </c>
      <c r="C693" s="3" t="s">
        <v>222</v>
      </c>
    </row>
    <row r="694" customHeight="1" spans="1:3">
      <c r="A694" s="3" t="s">
        <v>1605</v>
      </c>
      <c r="B694" s="3" t="s">
        <v>1606</v>
      </c>
      <c r="C694" s="3" t="s">
        <v>222</v>
      </c>
    </row>
    <row r="695" customHeight="1" spans="1:3">
      <c r="A695" s="3" t="s">
        <v>1607</v>
      </c>
      <c r="B695" s="3" t="s">
        <v>1608</v>
      </c>
      <c r="C695" s="3" t="s">
        <v>222</v>
      </c>
    </row>
    <row r="696" customHeight="1" spans="1:3">
      <c r="A696" s="3" t="s">
        <v>1609</v>
      </c>
      <c r="B696" s="3" t="s">
        <v>1610</v>
      </c>
      <c r="C696" s="3" t="s">
        <v>222</v>
      </c>
    </row>
    <row r="697" customHeight="1" spans="1:3">
      <c r="A697" s="3" t="s">
        <v>1611</v>
      </c>
      <c r="B697" s="3" t="s">
        <v>1612</v>
      </c>
      <c r="C697" s="3" t="s">
        <v>222</v>
      </c>
    </row>
    <row r="698" customHeight="1" spans="1:3">
      <c r="A698" s="3" t="s">
        <v>1613</v>
      </c>
      <c r="B698" s="3" t="s">
        <v>1614</v>
      </c>
      <c r="C698" s="3" t="s">
        <v>222</v>
      </c>
    </row>
    <row r="699" customHeight="1" spans="1:3">
      <c r="A699" s="3" t="s">
        <v>1615</v>
      </c>
      <c r="B699" s="3" t="s">
        <v>1616</v>
      </c>
      <c r="C699" s="3" t="s">
        <v>222</v>
      </c>
    </row>
    <row r="700" customHeight="1" spans="1:3">
      <c r="A700" s="3" t="s">
        <v>1617</v>
      </c>
      <c r="B700" s="3" t="s">
        <v>1618</v>
      </c>
      <c r="C700" s="3" t="s">
        <v>222</v>
      </c>
    </row>
    <row r="701" customHeight="1" spans="1:3">
      <c r="A701" s="3" t="s">
        <v>1619</v>
      </c>
      <c r="B701" s="3" t="s">
        <v>1620</v>
      </c>
      <c r="C701" s="3" t="s">
        <v>222</v>
      </c>
    </row>
    <row r="702" customHeight="1" spans="1:3">
      <c r="A702" s="3" t="s">
        <v>1621</v>
      </c>
      <c r="B702" s="3" t="s">
        <v>1622</v>
      </c>
      <c r="C702" s="3" t="s">
        <v>222</v>
      </c>
    </row>
    <row r="703" customHeight="1" spans="1:3">
      <c r="A703" s="3" t="s">
        <v>1623</v>
      </c>
      <c r="B703" s="3" t="s">
        <v>1624</v>
      </c>
      <c r="C703" s="3" t="s">
        <v>222</v>
      </c>
    </row>
    <row r="704" customHeight="1" spans="1:3">
      <c r="A704" s="3" t="s">
        <v>1625</v>
      </c>
      <c r="B704" s="3" t="s">
        <v>1626</v>
      </c>
      <c r="C704" s="3" t="s">
        <v>222</v>
      </c>
    </row>
    <row r="705" customHeight="1" spans="1:3">
      <c r="A705" s="3" t="s">
        <v>1627</v>
      </c>
      <c r="B705" s="3" t="s">
        <v>1628</v>
      </c>
      <c r="C705" s="3" t="s">
        <v>222</v>
      </c>
    </row>
    <row r="706" customHeight="1" spans="1:3">
      <c r="A706" s="3" t="s">
        <v>1629</v>
      </c>
      <c r="B706" s="3" t="s">
        <v>1630</v>
      </c>
      <c r="C706" s="3" t="s">
        <v>222</v>
      </c>
    </row>
    <row r="707" customHeight="1" spans="1:3">
      <c r="A707" s="3" t="s">
        <v>1631</v>
      </c>
      <c r="B707" s="3" t="s">
        <v>1632</v>
      </c>
      <c r="C707" s="3" t="s">
        <v>222</v>
      </c>
    </row>
    <row r="708" customHeight="1" spans="1:3">
      <c r="A708" s="3" t="s">
        <v>1633</v>
      </c>
      <c r="B708" s="3" t="s">
        <v>1634</v>
      </c>
      <c r="C708" s="3" t="s">
        <v>222</v>
      </c>
    </row>
    <row r="709" customHeight="1" spans="1:3">
      <c r="A709" s="3" t="s">
        <v>1635</v>
      </c>
      <c r="B709" s="3" t="s">
        <v>1636</v>
      </c>
      <c r="C709" s="3" t="s">
        <v>222</v>
      </c>
    </row>
    <row r="710" customHeight="1" spans="1:3">
      <c r="A710" s="3" t="s">
        <v>1637</v>
      </c>
      <c r="B710" s="3" t="s">
        <v>1638</v>
      </c>
      <c r="C710" s="3" t="s">
        <v>222</v>
      </c>
    </row>
    <row r="711" customHeight="1" spans="1:3">
      <c r="A711" s="3" t="s">
        <v>1639</v>
      </c>
      <c r="B711" s="3" t="s">
        <v>1640</v>
      </c>
      <c r="C711" s="3" t="s">
        <v>222</v>
      </c>
    </row>
    <row r="712" customHeight="1" spans="1:3">
      <c r="A712" s="3" t="s">
        <v>1641</v>
      </c>
      <c r="B712" s="3" t="s">
        <v>1642</v>
      </c>
      <c r="C712" s="3" t="s">
        <v>222</v>
      </c>
    </row>
    <row r="713" customHeight="1" spans="1:3">
      <c r="A713" s="3" t="s">
        <v>1643</v>
      </c>
      <c r="B713" s="3" t="s">
        <v>1644</v>
      </c>
      <c r="C713" s="3" t="s">
        <v>222</v>
      </c>
    </row>
    <row r="714" customHeight="1" spans="1:3">
      <c r="A714" s="3" t="s">
        <v>1645</v>
      </c>
      <c r="B714" s="3" t="s">
        <v>1646</v>
      </c>
      <c r="C714" s="3" t="s">
        <v>212</v>
      </c>
    </row>
    <row r="715" customHeight="1" spans="1:3">
      <c r="A715" s="3" t="s">
        <v>1647</v>
      </c>
      <c r="B715" s="3" t="s">
        <v>1648</v>
      </c>
      <c r="C715" s="3" t="s">
        <v>212</v>
      </c>
    </row>
    <row r="716" customHeight="1" spans="1:3">
      <c r="A716" s="3" t="s">
        <v>1649</v>
      </c>
      <c r="B716" s="3" t="s">
        <v>1650</v>
      </c>
      <c r="C716" s="3" t="s">
        <v>212</v>
      </c>
    </row>
    <row r="717" customHeight="1" spans="1:3">
      <c r="A717" s="3" t="s">
        <v>1651</v>
      </c>
      <c r="B717" s="3" t="s">
        <v>1652</v>
      </c>
      <c r="C717" s="3" t="s">
        <v>212</v>
      </c>
    </row>
    <row r="718" customHeight="1" spans="1:3">
      <c r="A718" s="3" t="s">
        <v>1653</v>
      </c>
      <c r="B718" s="3" t="s">
        <v>1654</v>
      </c>
      <c r="C718" s="3" t="s">
        <v>212</v>
      </c>
    </row>
    <row r="719" customHeight="1" spans="1:3">
      <c r="A719" s="3" t="s">
        <v>1655</v>
      </c>
      <c r="B719" s="3" t="s">
        <v>1656</v>
      </c>
      <c r="C719" s="3" t="s">
        <v>212</v>
      </c>
    </row>
    <row r="720" customHeight="1" spans="1:3">
      <c r="A720" s="3" t="s">
        <v>1657</v>
      </c>
      <c r="B720" s="3" t="s">
        <v>1658</v>
      </c>
      <c r="C720" s="3" t="s">
        <v>212</v>
      </c>
    </row>
    <row r="721" customHeight="1" spans="1:3">
      <c r="A721" s="3" t="s">
        <v>1659</v>
      </c>
      <c r="B721" s="3" t="s">
        <v>1660</v>
      </c>
      <c r="C721" s="3" t="s">
        <v>212</v>
      </c>
    </row>
    <row r="722" customHeight="1" spans="1:3">
      <c r="A722" s="3" t="s">
        <v>1661</v>
      </c>
      <c r="B722" s="3" t="s">
        <v>1662</v>
      </c>
      <c r="C722" s="3" t="s">
        <v>212</v>
      </c>
    </row>
    <row r="723" customHeight="1" spans="1:3">
      <c r="A723" s="3" t="s">
        <v>1663</v>
      </c>
      <c r="B723" s="3" t="s">
        <v>1664</v>
      </c>
      <c r="C723" s="3" t="s">
        <v>212</v>
      </c>
    </row>
    <row r="724" customHeight="1" spans="1:3">
      <c r="A724" s="3" t="s">
        <v>1665</v>
      </c>
      <c r="B724" s="3" t="s">
        <v>1666</v>
      </c>
      <c r="C724" s="3" t="s">
        <v>212</v>
      </c>
    </row>
    <row r="725" customHeight="1" spans="1:3">
      <c r="A725" s="3" t="s">
        <v>1667</v>
      </c>
      <c r="B725" s="3" t="s">
        <v>1668</v>
      </c>
      <c r="C725" s="3" t="s">
        <v>212</v>
      </c>
    </row>
    <row r="726" customHeight="1" spans="1:3">
      <c r="A726" s="3" t="s">
        <v>1669</v>
      </c>
      <c r="B726" s="3" t="s">
        <v>1670</v>
      </c>
      <c r="C726" s="3" t="s">
        <v>212</v>
      </c>
    </row>
    <row r="727" customHeight="1" spans="1:3">
      <c r="A727" s="3" t="s">
        <v>1671</v>
      </c>
      <c r="B727" s="3" t="s">
        <v>1672</v>
      </c>
      <c r="C727" s="3" t="s">
        <v>212</v>
      </c>
    </row>
    <row r="728" customHeight="1" spans="1:3">
      <c r="A728" s="3" t="s">
        <v>1673</v>
      </c>
      <c r="B728" s="3" t="s">
        <v>1674</v>
      </c>
      <c r="C728" s="3" t="s">
        <v>212</v>
      </c>
    </row>
    <row r="729" customHeight="1" spans="1:3">
      <c r="A729" s="3" t="s">
        <v>1675</v>
      </c>
      <c r="B729" s="3" t="s">
        <v>1676</v>
      </c>
      <c r="C729" s="3" t="s">
        <v>212</v>
      </c>
    </row>
    <row r="730" customHeight="1" spans="1:3">
      <c r="A730" s="3" t="s">
        <v>1677</v>
      </c>
      <c r="B730" s="3" t="s">
        <v>1678</v>
      </c>
      <c r="C730" s="3" t="s">
        <v>212</v>
      </c>
    </row>
    <row r="731" customHeight="1" spans="1:3">
      <c r="A731" s="3" t="s">
        <v>1679</v>
      </c>
      <c r="B731" s="3" t="s">
        <v>1680</v>
      </c>
      <c r="C731" s="3" t="s">
        <v>212</v>
      </c>
    </row>
    <row r="732" customHeight="1" spans="1:3">
      <c r="A732" s="3" t="s">
        <v>1681</v>
      </c>
      <c r="B732" s="3" t="s">
        <v>1682</v>
      </c>
      <c r="C732" s="3" t="s">
        <v>212</v>
      </c>
    </row>
    <row r="733" customHeight="1" spans="1:3">
      <c r="A733" s="3" t="s">
        <v>1683</v>
      </c>
      <c r="B733" s="3" t="s">
        <v>1684</v>
      </c>
      <c r="C733" s="3" t="s">
        <v>212</v>
      </c>
    </row>
    <row r="734" customHeight="1" spans="1:3">
      <c r="A734" s="3" t="s">
        <v>1685</v>
      </c>
      <c r="B734" s="3" t="s">
        <v>1686</v>
      </c>
      <c r="C734" s="3" t="s">
        <v>212</v>
      </c>
    </row>
    <row r="735" customHeight="1" spans="1:3">
      <c r="A735" s="3" t="s">
        <v>1687</v>
      </c>
      <c r="B735" s="3" t="s">
        <v>1688</v>
      </c>
      <c r="C735" s="3" t="s">
        <v>212</v>
      </c>
    </row>
    <row r="736" customHeight="1" spans="1:3">
      <c r="A736" s="3" t="s">
        <v>1689</v>
      </c>
      <c r="B736" s="3" t="s">
        <v>1690</v>
      </c>
      <c r="C736" s="3" t="s">
        <v>212</v>
      </c>
    </row>
    <row r="737" customHeight="1" spans="1:3">
      <c r="A737" s="3" t="s">
        <v>1691</v>
      </c>
      <c r="B737" s="3" t="s">
        <v>1692</v>
      </c>
      <c r="C737" s="3" t="s">
        <v>212</v>
      </c>
    </row>
    <row r="738" customHeight="1" spans="1:3">
      <c r="A738" s="3" t="s">
        <v>1693</v>
      </c>
      <c r="B738" s="3" t="s">
        <v>1694</v>
      </c>
      <c r="C738" s="3" t="s">
        <v>212</v>
      </c>
    </row>
    <row r="739" customHeight="1" spans="1:3">
      <c r="A739" s="3" t="s">
        <v>1695</v>
      </c>
      <c r="B739" s="3" t="s">
        <v>1696</v>
      </c>
      <c r="C739" s="3" t="s">
        <v>212</v>
      </c>
    </row>
    <row r="740" customHeight="1" spans="1:3">
      <c r="A740" s="3" t="s">
        <v>1697</v>
      </c>
      <c r="B740" s="3" t="s">
        <v>1698</v>
      </c>
      <c r="C740" s="3" t="s">
        <v>212</v>
      </c>
    </row>
    <row r="741" customHeight="1" spans="1:3">
      <c r="A741" s="3" t="s">
        <v>1699</v>
      </c>
      <c r="B741" s="3" t="s">
        <v>1700</v>
      </c>
      <c r="C741" s="3" t="s">
        <v>212</v>
      </c>
    </row>
    <row r="742" customHeight="1" spans="1:3">
      <c r="A742" s="3" t="s">
        <v>1701</v>
      </c>
      <c r="B742" s="3" t="s">
        <v>1702</v>
      </c>
      <c r="C742" s="3" t="s">
        <v>212</v>
      </c>
    </row>
    <row r="743" customHeight="1" spans="1:3">
      <c r="A743" s="3" t="s">
        <v>1703</v>
      </c>
      <c r="B743" s="3" t="s">
        <v>1704</v>
      </c>
      <c r="C743" s="3" t="s">
        <v>212</v>
      </c>
    </row>
    <row r="744" customHeight="1" spans="1:3">
      <c r="A744" s="3" t="s">
        <v>1705</v>
      </c>
      <c r="B744" s="3" t="s">
        <v>1706</v>
      </c>
      <c r="C744" s="3" t="s">
        <v>212</v>
      </c>
    </row>
    <row r="745" customHeight="1" spans="1:3">
      <c r="A745" s="3" t="s">
        <v>1707</v>
      </c>
      <c r="B745" s="3" t="s">
        <v>1708</v>
      </c>
      <c r="C745" s="3" t="s">
        <v>212</v>
      </c>
    </row>
    <row r="746" customHeight="1" spans="1:3">
      <c r="A746" s="3" t="s">
        <v>1709</v>
      </c>
      <c r="B746" s="3" t="s">
        <v>1710</v>
      </c>
      <c r="C746" s="3" t="s">
        <v>212</v>
      </c>
    </row>
    <row r="747" customHeight="1" spans="1:3">
      <c r="A747" s="3" t="s">
        <v>1711</v>
      </c>
      <c r="B747" s="3" t="s">
        <v>1712</v>
      </c>
      <c r="C747" s="3" t="s">
        <v>212</v>
      </c>
    </row>
    <row r="748" customHeight="1" spans="1:3">
      <c r="A748" s="3" t="s">
        <v>1713</v>
      </c>
      <c r="B748" s="3" t="s">
        <v>1714</v>
      </c>
      <c r="C748" s="3" t="s">
        <v>206</v>
      </c>
    </row>
    <row r="749" customHeight="1" spans="1:3">
      <c r="A749" s="3" t="s">
        <v>1715</v>
      </c>
      <c r="B749" s="3" t="s">
        <v>1716</v>
      </c>
      <c r="C749" s="3" t="s">
        <v>206</v>
      </c>
    </row>
    <row r="750" customHeight="1" spans="1:3">
      <c r="A750" s="3" t="s">
        <v>1717</v>
      </c>
      <c r="B750" s="3" t="s">
        <v>1718</v>
      </c>
      <c r="C750" s="3" t="s">
        <v>206</v>
      </c>
    </row>
    <row r="751" customHeight="1" spans="1:3">
      <c r="A751" s="3" t="s">
        <v>1719</v>
      </c>
      <c r="B751" s="3" t="s">
        <v>1720</v>
      </c>
      <c r="C751" s="3" t="s">
        <v>206</v>
      </c>
    </row>
    <row r="752" customHeight="1" spans="1:3">
      <c r="A752" s="3" t="s">
        <v>1721</v>
      </c>
      <c r="B752" s="3" t="s">
        <v>1722</v>
      </c>
      <c r="C752" s="3" t="s">
        <v>206</v>
      </c>
    </row>
    <row r="753" customHeight="1" spans="1:3">
      <c r="A753" s="3" t="s">
        <v>1723</v>
      </c>
      <c r="B753" s="3" t="s">
        <v>1724</v>
      </c>
      <c r="C753" s="3" t="s">
        <v>206</v>
      </c>
    </row>
    <row r="754" customHeight="1" spans="1:3">
      <c r="A754" s="3" t="s">
        <v>1725</v>
      </c>
      <c r="B754" s="3" t="s">
        <v>1726</v>
      </c>
      <c r="C754" s="3" t="s">
        <v>206</v>
      </c>
    </row>
    <row r="755" customHeight="1" spans="1:3">
      <c r="A755" s="3" t="s">
        <v>1727</v>
      </c>
      <c r="B755" s="3" t="s">
        <v>1728</v>
      </c>
      <c r="C755" s="3" t="s">
        <v>206</v>
      </c>
    </row>
    <row r="756" customHeight="1" spans="1:3">
      <c r="A756" s="3" t="s">
        <v>1729</v>
      </c>
      <c r="B756" s="3" t="s">
        <v>1730</v>
      </c>
      <c r="C756" s="3" t="s">
        <v>206</v>
      </c>
    </row>
    <row r="757" customHeight="1" spans="1:3">
      <c r="A757" s="3" t="s">
        <v>1731</v>
      </c>
      <c r="B757" s="3" t="s">
        <v>1732</v>
      </c>
      <c r="C757" s="3" t="s">
        <v>206</v>
      </c>
    </row>
    <row r="758" customHeight="1" spans="1:3">
      <c r="A758" s="3" t="s">
        <v>1733</v>
      </c>
      <c r="B758" s="3" t="s">
        <v>1734</v>
      </c>
      <c r="C758" s="3" t="s">
        <v>206</v>
      </c>
    </row>
    <row r="759" customHeight="1" spans="1:3">
      <c r="A759" s="3" t="s">
        <v>1735</v>
      </c>
      <c r="B759" s="3" t="s">
        <v>1736</v>
      </c>
      <c r="C759" s="3" t="s">
        <v>206</v>
      </c>
    </row>
    <row r="760" customHeight="1" spans="1:3">
      <c r="A760" s="3" t="s">
        <v>1737</v>
      </c>
      <c r="B760" s="3" t="s">
        <v>1738</v>
      </c>
      <c r="C760" s="3" t="s">
        <v>206</v>
      </c>
    </row>
    <row r="761" customHeight="1" spans="1:3">
      <c r="A761" s="3" t="s">
        <v>1739</v>
      </c>
      <c r="B761" s="3" t="s">
        <v>1740</v>
      </c>
      <c r="C761" s="3" t="s">
        <v>206</v>
      </c>
    </row>
    <row r="762" customHeight="1" spans="1:3">
      <c r="A762" s="3" t="s">
        <v>1741</v>
      </c>
      <c r="B762" s="3" t="s">
        <v>1742</v>
      </c>
      <c r="C762" s="3" t="s">
        <v>206</v>
      </c>
    </row>
    <row r="763" customHeight="1" spans="1:3">
      <c r="A763" s="3" t="s">
        <v>1743</v>
      </c>
      <c r="B763" s="3" t="s">
        <v>1744</v>
      </c>
      <c r="C763" s="3" t="s">
        <v>206</v>
      </c>
    </row>
    <row r="764" customHeight="1" spans="1:3">
      <c r="A764" s="3" t="s">
        <v>1745</v>
      </c>
      <c r="B764" s="3" t="s">
        <v>1746</v>
      </c>
      <c r="C764" s="3" t="s">
        <v>206</v>
      </c>
    </row>
    <row r="765" customHeight="1" spans="1:3">
      <c r="A765" s="3" t="s">
        <v>1747</v>
      </c>
      <c r="B765" s="3" t="s">
        <v>1748</v>
      </c>
      <c r="C765" s="3" t="s">
        <v>206</v>
      </c>
    </row>
    <row r="766" customHeight="1" spans="1:3">
      <c r="A766" s="3" t="s">
        <v>1749</v>
      </c>
      <c r="B766" s="3" t="s">
        <v>1750</v>
      </c>
      <c r="C766" s="3" t="s">
        <v>206</v>
      </c>
    </row>
    <row r="767" customHeight="1" spans="1:3">
      <c r="A767" s="3" t="s">
        <v>1751</v>
      </c>
      <c r="B767" s="3" t="s">
        <v>1752</v>
      </c>
      <c r="C767" s="3" t="s">
        <v>206</v>
      </c>
    </row>
    <row r="768" customHeight="1" spans="1:3">
      <c r="A768" s="3" t="s">
        <v>1753</v>
      </c>
      <c r="B768" s="3" t="s">
        <v>1754</v>
      </c>
      <c r="C768" s="3" t="s">
        <v>206</v>
      </c>
    </row>
    <row r="769" customHeight="1" spans="1:3">
      <c r="A769" s="3" t="s">
        <v>1755</v>
      </c>
      <c r="B769" s="3" t="s">
        <v>1756</v>
      </c>
      <c r="C769" s="3" t="s">
        <v>206</v>
      </c>
    </row>
    <row r="770" customHeight="1" spans="1:3">
      <c r="A770" s="3" t="s">
        <v>1757</v>
      </c>
      <c r="B770" s="3" t="s">
        <v>1758</v>
      </c>
      <c r="C770" s="3" t="s">
        <v>206</v>
      </c>
    </row>
    <row r="771" customHeight="1" spans="1:3">
      <c r="A771" s="3" t="s">
        <v>1759</v>
      </c>
      <c r="B771" s="3" t="s">
        <v>1760</v>
      </c>
      <c r="C771" s="3" t="s">
        <v>206</v>
      </c>
    </row>
    <row r="772" customHeight="1" spans="1:3">
      <c r="A772" s="3" t="s">
        <v>1761</v>
      </c>
      <c r="B772" s="3" t="s">
        <v>1762</v>
      </c>
      <c r="C772" s="3" t="s">
        <v>206</v>
      </c>
    </row>
    <row r="773" customHeight="1" spans="1:3">
      <c r="A773" s="3" t="s">
        <v>1763</v>
      </c>
      <c r="B773" s="3" t="s">
        <v>1764</v>
      </c>
      <c r="C773" s="3" t="s">
        <v>206</v>
      </c>
    </row>
    <row r="774" customHeight="1" spans="1:3">
      <c r="A774" s="3" t="s">
        <v>1765</v>
      </c>
      <c r="B774" s="3" t="s">
        <v>1766</v>
      </c>
      <c r="C774" s="3" t="s">
        <v>206</v>
      </c>
    </row>
    <row r="775" customHeight="1" spans="1:3">
      <c r="A775" s="3" t="s">
        <v>1767</v>
      </c>
      <c r="B775" s="3" t="s">
        <v>1768</v>
      </c>
      <c r="C775" s="3" t="s">
        <v>206</v>
      </c>
    </row>
    <row r="776" customHeight="1" spans="1:3">
      <c r="A776" s="3" t="s">
        <v>1769</v>
      </c>
      <c r="B776" s="3" t="s">
        <v>1770</v>
      </c>
      <c r="C776" s="3" t="s">
        <v>206</v>
      </c>
    </row>
    <row r="777" customHeight="1" spans="1:3">
      <c r="A777" s="3" t="s">
        <v>1771</v>
      </c>
      <c r="B777" s="3" t="s">
        <v>1772</v>
      </c>
      <c r="C777" s="3" t="s">
        <v>206</v>
      </c>
    </row>
    <row r="778" customHeight="1" spans="1:3">
      <c r="A778" s="3" t="s">
        <v>1773</v>
      </c>
      <c r="B778" s="3" t="s">
        <v>1774</v>
      </c>
      <c r="C778" s="3" t="s">
        <v>206</v>
      </c>
    </row>
    <row r="779" customHeight="1" spans="1:3">
      <c r="A779" s="3" t="s">
        <v>1775</v>
      </c>
      <c r="B779" s="3" t="s">
        <v>1776</v>
      </c>
      <c r="C779" s="3" t="s">
        <v>206</v>
      </c>
    </row>
    <row r="780" customHeight="1" spans="1:3">
      <c r="A780" s="3" t="s">
        <v>1777</v>
      </c>
      <c r="B780" s="3" t="s">
        <v>1778</v>
      </c>
      <c r="C780" s="3" t="s">
        <v>206</v>
      </c>
    </row>
    <row r="781" customHeight="1" spans="1:3">
      <c r="A781" s="3" t="s">
        <v>1779</v>
      </c>
      <c r="B781" s="3" t="s">
        <v>1780</v>
      </c>
      <c r="C781" s="3" t="s">
        <v>206</v>
      </c>
    </row>
    <row r="782" customHeight="1" spans="1:3">
      <c r="A782" s="3" t="s">
        <v>1781</v>
      </c>
      <c r="B782" s="3" t="s">
        <v>1782</v>
      </c>
      <c r="C782" s="3" t="s">
        <v>206</v>
      </c>
    </row>
    <row r="783" customHeight="1" spans="1:3">
      <c r="A783" s="3" t="s">
        <v>1783</v>
      </c>
      <c r="B783" s="3" t="s">
        <v>1784</v>
      </c>
      <c r="C783" s="3" t="s">
        <v>206</v>
      </c>
    </row>
    <row r="784" customHeight="1" spans="1:3">
      <c r="A784" s="3" t="s">
        <v>1785</v>
      </c>
      <c r="B784" s="3" t="s">
        <v>1786</v>
      </c>
      <c r="C784" s="3" t="s">
        <v>206</v>
      </c>
    </row>
    <row r="785" customHeight="1" spans="1:3">
      <c r="A785" s="3" t="s">
        <v>1787</v>
      </c>
      <c r="B785" s="3" t="s">
        <v>1788</v>
      </c>
      <c r="C785" s="3" t="s">
        <v>206</v>
      </c>
    </row>
    <row r="786" customHeight="1" spans="1:3">
      <c r="A786" s="3" t="s">
        <v>1789</v>
      </c>
      <c r="B786" s="3" t="s">
        <v>1790</v>
      </c>
      <c r="C786" s="3" t="s">
        <v>206</v>
      </c>
    </row>
    <row r="787" customHeight="1" spans="1:3">
      <c r="A787" s="3" t="s">
        <v>1791</v>
      </c>
      <c r="B787" s="3" t="s">
        <v>1792</v>
      </c>
      <c r="C787" s="3" t="s">
        <v>206</v>
      </c>
    </row>
    <row r="788" customHeight="1" spans="1:3">
      <c r="A788" s="3" t="s">
        <v>1793</v>
      </c>
      <c r="B788" s="3" t="s">
        <v>1794</v>
      </c>
      <c r="C788" s="3" t="s">
        <v>206</v>
      </c>
    </row>
    <row r="789" customHeight="1" spans="1:3">
      <c r="A789" s="3" t="s">
        <v>1795</v>
      </c>
      <c r="B789" s="3" t="s">
        <v>1796</v>
      </c>
      <c r="C789" s="3" t="s">
        <v>206</v>
      </c>
    </row>
    <row r="790" customHeight="1" spans="1:3">
      <c r="A790" s="3" t="s">
        <v>1797</v>
      </c>
      <c r="B790" s="3" t="s">
        <v>1798</v>
      </c>
      <c r="C790" s="3" t="s">
        <v>206</v>
      </c>
    </row>
    <row r="791" customHeight="1" spans="1:3">
      <c r="A791" s="3" t="s">
        <v>1799</v>
      </c>
      <c r="B791" s="3" t="s">
        <v>1800</v>
      </c>
      <c r="C791" s="3" t="s">
        <v>206</v>
      </c>
    </row>
    <row r="792" customHeight="1" spans="1:3">
      <c r="A792" s="3" t="s">
        <v>1801</v>
      </c>
      <c r="B792" s="3" t="s">
        <v>1802</v>
      </c>
      <c r="C792" s="3" t="s">
        <v>206</v>
      </c>
    </row>
    <row r="793" customHeight="1" spans="1:3">
      <c r="A793" s="3" t="s">
        <v>1803</v>
      </c>
      <c r="B793" s="3" t="s">
        <v>1804</v>
      </c>
      <c r="C793" s="3" t="s">
        <v>206</v>
      </c>
    </row>
    <row r="794" customHeight="1" spans="1:3">
      <c r="A794" s="3" t="s">
        <v>1805</v>
      </c>
      <c r="B794" s="3" t="s">
        <v>1806</v>
      </c>
      <c r="C794" s="3" t="s">
        <v>206</v>
      </c>
    </row>
    <row r="795" customHeight="1" spans="1:3">
      <c r="A795" s="3" t="s">
        <v>1807</v>
      </c>
      <c r="B795" s="3" t="s">
        <v>1808</v>
      </c>
      <c r="C795" s="3" t="s">
        <v>206</v>
      </c>
    </row>
    <row r="796" customHeight="1" spans="1:3">
      <c r="A796" s="3" t="s">
        <v>1809</v>
      </c>
      <c r="B796" s="3" t="s">
        <v>1810</v>
      </c>
      <c r="C796" s="3" t="s">
        <v>206</v>
      </c>
    </row>
    <row r="797" customHeight="1" spans="1:3">
      <c r="A797" s="3" t="s">
        <v>1811</v>
      </c>
      <c r="B797" s="3" t="s">
        <v>1812</v>
      </c>
      <c r="C797" s="3" t="s">
        <v>206</v>
      </c>
    </row>
    <row r="798" customHeight="1" spans="1:3">
      <c r="A798" s="3" t="s">
        <v>1813</v>
      </c>
      <c r="B798" s="3" t="s">
        <v>1814</v>
      </c>
      <c r="C798" s="3" t="s">
        <v>206</v>
      </c>
    </row>
    <row r="799" customHeight="1" spans="1:3">
      <c r="A799" s="3" t="s">
        <v>1815</v>
      </c>
      <c r="B799" s="3" t="s">
        <v>1816</v>
      </c>
      <c r="C799" s="3" t="s">
        <v>206</v>
      </c>
    </row>
    <row r="800" customHeight="1" spans="1:3">
      <c r="A800" s="3" t="s">
        <v>1817</v>
      </c>
      <c r="B800" s="3" t="s">
        <v>1818</v>
      </c>
      <c r="C800" s="3" t="s">
        <v>206</v>
      </c>
    </row>
    <row r="801" customHeight="1" spans="1:3">
      <c r="A801" s="3" t="s">
        <v>1819</v>
      </c>
      <c r="B801" s="3" t="s">
        <v>1820</v>
      </c>
      <c r="C801" s="3" t="s">
        <v>206</v>
      </c>
    </row>
    <row r="802" customHeight="1" spans="1:3">
      <c r="A802" s="3" t="s">
        <v>1821</v>
      </c>
      <c r="B802" s="3" t="s">
        <v>1822</v>
      </c>
      <c r="C802" s="3" t="s">
        <v>206</v>
      </c>
    </row>
    <row r="803" customHeight="1" spans="1:3">
      <c r="A803" s="3" t="s">
        <v>1823</v>
      </c>
      <c r="B803" s="3" t="s">
        <v>1824</v>
      </c>
      <c r="C803" s="3" t="s">
        <v>206</v>
      </c>
    </row>
    <row r="804" customHeight="1" spans="1:3">
      <c r="A804" s="3" t="s">
        <v>1825</v>
      </c>
      <c r="B804" s="3" t="s">
        <v>1826</v>
      </c>
      <c r="C804" s="3" t="s">
        <v>206</v>
      </c>
    </row>
    <row r="805" customHeight="1" spans="1:3">
      <c r="A805" s="3" t="s">
        <v>1827</v>
      </c>
      <c r="B805" s="3" t="s">
        <v>1828</v>
      </c>
      <c r="C805" s="3" t="s">
        <v>206</v>
      </c>
    </row>
    <row r="806" customHeight="1" spans="1:3">
      <c r="A806" s="3" t="s">
        <v>1829</v>
      </c>
      <c r="B806" s="3" t="s">
        <v>1830</v>
      </c>
      <c r="C806" s="3" t="s">
        <v>206</v>
      </c>
    </row>
    <row r="807" customHeight="1" spans="1:3">
      <c r="A807" s="3" t="s">
        <v>1831</v>
      </c>
      <c r="B807" s="3" t="s">
        <v>1832</v>
      </c>
      <c r="C807" s="3" t="s">
        <v>206</v>
      </c>
    </row>
    <row r="808" customHeight="1" spans="1:3">
      <c r="A808" s="3" t="s">
        <v>1833</v>
      </c>
      <c r="B808" s="3" t="s">
        <v>1834</v>
      </c>
      <c r="C808" s="3" t="s">
        <v>239</v>
      </c>
    </row>
    <row r="809" customHeight="1" spans="1:3">
      <c r="A809" s="3" t="s">
        <v>1835</v>
      </c>
      <c r="B809" s="3" t="s">
        <v>1836</v>
      </c>
      <c r="C809" s="3" t="s">
        <v>239</v>
      </c>
    </row>
    <row r="810" customHeight="1" spans="1:3">
      <c r="A810" s="3" t="s">
        <v>1837</v>
      </c>
      <c r="B810" s="3" t="s">
        <v>1838</v>
      </c>
      <c r="C810" s="3" t="s">
        <v>239</v>
      </c>
    </row>
    <row r="811" customHeight="1" spans="1:3">
      <c r="A811" s="3" t="s">
        <v>1839</v>
      </c>
      <c r="B811" s="3" t="s">
        <v>1840</v>
      </c>
      <c r="C811" s="3" t="s">
        <v>239</v>
      </c>
    </row>
    <row r="812" customHeight="1" spans="1:3">
      <c r="A812" s="3" t="s">
        <v>1841</v>
      </c>
      <c r="B812" s="3" t="s">
        <v>1842</v>
      </c>
      <c r="C812" s="3" t="s">
        <v>239</v>
      </c>
    </row>
    <row r="813" customHeight="1" spans="1:3">
      <c r="A813" s="3" t="s">
        <v>1843</v>
      </c>
      <c r="B813" s="3" t="s">
        <v>1844</v>
      </c>
      <c r="C813" s="3" t="s">
        <v>239</v>
      </c>
    </row>
    <row r="814" customHeight="1" spans="1:3">
      <c r="A814" s="3" t="s">
        <v>1845</v>
      </c>
      <c r="B814" s="3" t="s">
        <v>1846</v>
      </c>
      <c r="C814" s="3" t="s">
        <v>239</v>
      </c>
    </row>
    <row r="815" customHeight="1" spans="1:3">
      <c r="A815" s="3" t="s">
        <v>1847</v>
      </c>
      <c r="B815" s="3" t="s">
        <v>1848</v>
      </c>
      <c r="C815" s="3" t="s">
        <v>239</v>
      </c>
    </row>
    <row r="816" customHeight="1" spans="1:3">
      <c r="A816" s="3" t="s">
        <v>1849</v>
      </c>
      <c r="B816" s="3" t="s">
        <v>1850</v>
      </c>
      <c r="C816" s="3" t="s">
        <v>239</v>
      </c>
    </row>
    <row r="817" customHeight="1" spans="1:3">
      <c r="A817" s="3" t="s">
        <v>1851</v>
      </c>
      <c r="B817" s="3" t="s">
        <v>1852</v>
      </c>
      <c r="C817" s="3" t="s">
        <v>239</v>
      </c>
    </row>
    <row r="818" customHeight="1" spans="1:3">
      <c r="A818" s="3" t="s">
        <v>1853</v>
      </c>
      <c r="B818" s="3" t="s">
        <v>1854</v>
      </c>
      <c r="C818" s="3" t="s">
        <v>239</v>
      </c>
    </row>
    <row r="819" customHeight="1" spans="1:3">
      <c r="A819" s="3" t="s">
        <v>1855</v>
      </c>
      <c r="B819" s="3" t="s">
        <v>1856</v>
      </c>
      <c r="C819" s="3" t="s">
        <v>239</v>
      </c>
    </row>
    <row r="820" customHeight="1" spans="1:3">
      <c r="A820" s="3" t="s">
        <v>1857</v>
      </c>
      <c r="B820" s="3" t="s">
        <v>1858</v>
      </c>
      <c r="C820" s="3" t="s">
        <v>239</v>
      </c>
    </row>
    <row r="821" customHeight="1" spans="1:3">
      <c r="A821" s="3" t="s">
        <v>1859</v>
      </c>
      <c r="B821" s="3" t="s">
        <v>1860</v>
      </c>
      <c r="C821" s="3" t="s">
        <v>239</v>
      </c>
    </row>
    <row r="822" customHeight="1" spans="1:3">
      <c r="A822" s="3" t="s">
        <v>1861</v>
      </c>
      <c r="B822" s="3" t="s">
        <v>1862</v>
      </c>
      <c r="C822" s="3" t="s">
        <v>239</v>
      </c>
    </row>
    <row r="823" customHeight="1" spans="1:3">
      <c r="A823" s="3" t="s">
        <v>1863</v>
      </c>
      <c r="B823" s="3" t="s">
        <v>1864</v>
      </c>
      <c r="C823" s="3" t="s">
        <v>239</v>
      </c>
    </row>
    <row r="824" customHeight="1" spans="1:3">
      <c r="A824" s="3" t="s">
        <v>1865</v>
      </c>
      <c r="B824" s="3" t="s">
        <v>1866</v>
      </c>
      <c r="C824" s="3" t="s">
        <v>239</v>
      </c>
    </row>
    <row r="825" customHeight="1" spans="1:3">
      <c r="A825" s="3" t="s">
        <v>1867</v>
      </c>
      <c r="B825" s="3" t="s">
        <v>1868</v>
      </c>
      <c r="C825" s="3" t="s">
        <v>239</v>
      </c>
    </row>
    <row r="826" customHeight="1" spans="1:3">
      <c r="A826" s="3" t="s">
        <v>1869</v>
      </c>
      <c r="B826" s="3" t="s">
        <v>1870</v>
      </c>
      <c r="C826" s="3" t="s">
        <v>239</v>
      </c>
    </row>
    <row r="827" customHeight="1" spans="1:3">
      <c r="A827" s="3" t="s">
        <v>1871</v>
      </c>
      <c r="B827" s="3" t="s">
        <v>1872</v>
      </c>
      <c r="C827" s="3" t="s">
        <v>239</v>
      </c>
    </row>
    <row r="828" customHeight="1" spans="1:3">
      <c r="A828" s="3" t="s">
        <v>1873</v>
      </c>
      <c r="B828" s="3" t="s">
        <v>1874</v>
      </c>
      <c r="C828" s="3" t="s">
        <v>239</v>
      </c>
    </row>
    <row r="829" customHeight="1" spans="1:3">
      <c r="A829" s="3" t="s">
        <v>1875</v>
      </c>
      <c r="B829" s="3" t="s">
        <v>1876</v>
      </c>
      <c r="C829" s="3" t="s">
        <v>239</v>
      </c>
    </row>
    <row r="830" customHeight="1" spans="1:3">
      <c r="A830" s="3" t="s">
        <v>1877</v>
      </c>
      <c r="B830" s="3" t="s">
        <v>1878</v>
      </c>
      <c r="C830" s="3" t="s">
        <v>239</v>
      </c>
    </row>
    <row r="831" customHeight="1" spans="1:3">
      <c r="A831" s="3" t="s">
        <v>1879</v>
      </c>
      <c r="B831" s="3" t="s">
        <v>1880</v>
      </c>
      <c r="C831" s="3" t="s">
        <v>239</v>
      </c>
    </row>
    <row r="832" customHeight="1" spans="1:3">
      <c r="A832" s="3" t="s">
        <v>1881</v>
      </c>
      <c r="B832" s="3" t="s">
        <v>1882</v>
      </c>
      <c r="C832" s="3" t="s">
        <v>239</v>
      </c>
    </row>
    <row r="833" customHeight="1" spans="1:3">
      <c r="A833" s="3" t="s">
        <v>1883</v>
      </c>
      <c r="B833" s="3" t="s">
        <v>1884</v>
      </c>
      <c r="C833" s="3" t="s">
        <v>239</v>
      </c>
    </row>
    <row r="834" customHeight="1" spans="1:3">
      <c r="A834" s="3" t="s">
        <v>1885</v>
      </c>
      <c r="B834" s="3" t="s">
        <v>1886</v>
      </c>
      <c r="C834" s="3" t="s">
        <v>212</v>
      </c>
    </row>
    <row r="835" customHeight="1" spans="1:3">
      <c r="A835" s="3" t="s">
        <v>1887</v>
      </c>
      <c r="B835" s="3" t="s">
        <v>1888</v>
      </c>
      <c r="C835" s="3" t="s">
        <v>212</v>
      </c>
    </row>
    <row r="836" customHeight="1" spans="1:3">
      <c r="A836" s="3" t="s">
        <v>1889</v>
      </c>
      <c r="B836" s="3" t="s">
        <v>1890</v>
      </c>
      <c r="C836" s="3" t="s">
        <v>212</v>
      </c>
    </row>
    <row r="837" customHeight="1" spans="1:3">
      <c r="A837" s="3" t="s">
        <v>1891</v>
      </c>
      <c r="B837" s="3" t="s">
        <v>1892</v>
      </c>
      <c r="C837" s="3" t="s">
        <v>212</v>
      </c>
    </row>
    <row r="838" customHeight="1" spans="1:3">
      <c r="A838" s="3" t="s">
        <v>1893</v>
      </c>
      <c r="B838" s="3" t="s">
        <v>1894</v>
      </c>
      <c r="C838" s="3" t="s">
        <v>212</v>
      </c>
    </row>
    <row r="839" customHeight="1" spans="1:3">
      <c r="A839" s="3" t="s">
        <v>1895</v>
      </c>
      <c r="B839" s="3" t="s">
        <v>1896</v>
      </c>
      <c r="C839" s="3" t="s">
        <v>212</v>
      </c>
    </row>
    <row r="840" customHeight="1" spans="1:3">
      <c r="A840" s="3" t="s">
        <v>1897</v>
      </c>
      <c r="B840" s="3" t="s">
        <v>1898</v>
      </c>
      <c r="C840" s="3" t="s">
        <v>212</v>
      </c>
    </row>
    <row r="841" customHeight="1" spans="1:3">
      <c r="A841" s="3" t="s">
        <v>1899</v>
      </c>
      <c r="B841" s="3" t="s">
        <v>1900</v>
      </c>
      <c r="C841" s="3" t="s">
        <v>212</v>
      </c>
    </row>
    <row r="842" customHeight="1" spans="1:3">
      <c r="A842" s="3" t="s">
        <v>1901</v>
      </c>
      <c r="B842" s="3" t="s">
        <v>1902</v>
      </c>
      <c r="C842" s="3" t="s">
        <v>212</v>
      </c>
    </row>
    <row r="843" customHeight="1" spans="1:3">
      <c r="A843" s="3" t="s">
        <v>1903</v>
      </c>
      <c r="B843" s="3" t="s">
        <v>1904</v>
      </c>
      <c r="C843" s="3" t="s">
        <v>212</v>
      </c>
    </row>
    <row r="844" customHeight="1" spans="1:3">
      <c r="A844" s="3" t="s">
        <v>1905</v>
      </c>
      <c r="B844" s="3" t="s">
        <v>1906</v>
      </c>
      <c r="C844" s="3" t="s">
        <v>212</v>
      </c>
    </row>
    <row r="845" customHeight="1" spans="1:3">
      <c r="A845" s="3" t="s">
        <v>1907</v>
      </c>
      <c r="B845" s="3" t="s">
        <v>1908</v>
      </c>
      <c r="C845" s="3" t="s">
        <v>212</v>
      </c>
    </row>
    <row r="846" customHeight="1" spans="1:3">
      <c r="A846" s="3" t="s">
        <v>1909</v>
      </c>
      <c r="B846" s="3" t="s">
        <v>1910</v>
      </c>
      <c r="C846" s="3" t="s">
        <v>212</v>
      </c>
    </row>
    <row r="847" customHeight="1" spans="1:3">
      <c r="A847" s="3" t="s">
        <v>1911</v>
      </c>
      <c r="B847" s="3" t="s">
        <v>1912</v>
      </c>
      <c r="C847" s="3" t="s">
        <v>212</v>
      </c>
    </row>
    <row r="848" customHeight="1" spans="1:3">
      <c r="A848" s="3" t="s">
        <v>1913</v>
      </c>
      <c r="B848" s="3" t="s">
        <v>1914</v>
      </c>
      <c r="C848" s="3" t="s">
        <v>212</v>
      </c>
    </row>
    <row r="849" customHeight="1" spans="1:3">
      <c r="A849" s="3" t="s">
        <v>1915</v>
      </c>
      <c r="B849" s="3" t="s">
        <v>1916</v>
      </c>
      <c r="C849" s="3" t="s">
        <v>212</v>
      </c>
    </row>
    <row r="850" customHeight="1" spans="1:3">
      <c r="A850" s="3" t="s">
        <v>1917</v>
      </c>
      <c r="B850" s="3" t="s">
        <v>1918</v>
      </c>
      <c r="C850" s="3" t="s">
        <v>212</v>
      </c>
    </row>
    <row r="851" customHeight="1" spans="1:3">
      <c r="A851" s="3" t="s">
        <v>1919</v>
      </c>
      <c r="B851" s="3" t="s">
        <v>1920</v>
      </c>
      <c r="C851" s="3" t="s">
        <v>212</v>
      </c>
    </row>
    <row r="852" customHeight="1" spans="1:3">
      <c r="A852" s="3" t="s">
        <v>1921</v>
      </c>
      <c r="B852" s="3" t="s">
        <v>1922</v>
      </c>
      <c r="C852" s="3" t="s">
        <v>212</v>
      </c>
    </row>
    <row r="853" customHeight="1" spans="1:3">
      <c r="A853" s="3" t="s">
        <v>1923</v>
      </c>
      <c r="B853" s="3" t="s">
        <v>1924</v>
      </c>
      <c r="C853" s="3" t="s">
        <v>212</v>
      </c>
    </row>
    <row r="854" customHeight="1" spans="1:3">
      <c r="A854" s="3" t="s">
        <v>1925</v>
      </c>
      <c r="B854" s="3" t="s">
        <v>1926</v>
      </c>
      <c r="C854" s="3" t="s">
        <v>212</v>
      </c>
    </row>
    <row r="855" customHeight="1" spans="1:3">
      <c r="A855" s="3" t="s">
        <v>1927</v>
      </c>
      <c r="B855" s="3" t="s">
        <v>1928</v>
      </c>
      <c r="C855" s="3" t="s">
        <v>212</v>
      </c>
    </row>
    <row r="856" customHeight="1" spans="1:3">
      <c r="A856" s="3" t="s">
        <v>1929</v>
      </c>
      <c r="B856" s="3" t="s">
        <v>1930</v>
      </c>
      <c r="C856" s="3" t="s">
        <v>212</v>
      </c>
    </row>
    <row r="857" customHeight="1" spans="1:3">
      <c r="A857" s="3" t="s">
        <v>1931</v>
      </c>
      <c r="B857" s="3" t="s">
        <v>1932</v>
      </c>
      <c r="C857" s="3" t="s">
        <v>212</v>
      </c>
    </row>
    <row r="858" customHeight="1" spans="1:3">
      <c r="A858" s="3" t="s">
        <v>1933</v>
      </c>
      <c r="B858" s="3" t="s">
        <v>1934</v>
      </c>
      <c r="C858" s="3" t="s">
        <v>212</v>
      </c>
    </row>
    <row r="859" customHeight="1" spans="1:3">
      <c r="A859" s="3" t="s">
        <v>1935</v>
      </c>
      <c r="B859" s="3" t="s">
        <v>1936</v>
      </c>
      <c r="C859" s="3" t="s">
        <v>212</v>
      </c>
    </row>
    <row r="860" customHeight="1" spans="1:3">
      <c r="A860" s="3" t="s">
        <v>1937</v>
      </c>
      <c r="B860" s="3" t="s">
        <v>1938</v>
      </c>
      <c r="C860" s="3" t="s">
        <v>212</v>
      </c>
    </row>
    <row r="861" customHeight="1" spans="1:3">
      <c r="A861" s="3" t="s">
        <v>1939</v>
      </c>
      <c r="B861" s="3" t="s">
        <v>1940</v>
      </c>
      <c r="C861" s="3" t="s">
        <v>212</v>
      </c>
    </row>
    <row r="862" customHeight="1" spans="1:3">
      <c r="A862" s="3" t="s">
        <v>1941</v>
      </c>
      <c r="B862" s="3" t="s">
        <v>1942</v>
      </c>
      <c r="C862" s="3" t="s">
        <v>212</v>
      </c>
    </row>
    <row r="863" customHeight="1" spans="1:3">
      <c r="A863" s="3" t="s">
        <v>1943</v>
      </c>
      <c r="B863" s="3" t="s">
        <v>1944</v>
      </c>
      <c r="C863" s="3" t="s">
        <v>212</v>
      </c>
    </row>
    <row r="864" customHeight="1" spans="1:3">
      <c r="A864" s="3" t="s">
        <v>1945</v>
      </c>
      <c r="B864" s="3" t="s">
        <v>1946</v>
      </c>
      <c r="C864" s="3" t="s">
        <v>212</v>
      </c>
    </row>
    <row r="865" customHeight="1" spans="1:3">
      <c r="A865" s="3" t="s">
        <v>1947</v>
      </c>
      <c r="B865" s="3" t="s">
        <v>1948</v>
      </c>
      <c r="C865" s="3" t="s">
        <v>212</v>
      </c>
    </row>
    <row r="866" customHeight="1" spans="1:3">
      <c r="A866" s="3" t="s">
        <v>1949</v>
      </c>
      <c r="B866" s="3" t="s">
        <v>1950</v>
      </c>
      <c r="C866" s="3" t="s">
        <v>212</v>
      </c>
    </row>
    <row r="867" customHeight="1" spans="1:3">
      <c r="A867" s="3" t="s">
        <v>1951</v>
      </c>
      <c r="B867" s="3" t="s">
        <v>1952</v>
      </c>
      <c r="C867" s="3" t="s">
        <v>212</v>
      </c>
    </row>
    <row r="868" customHeight="1" spans="1:3">
      <c r="A868" s="3" t="s">
        <v>1953</v>
      </c>
      <c r="B868" s="3" t="s">
        <v>1954</v>
      </c>
      <c r="C868" s="3" t="s">
        <v>212</v>
      </c>
    </row>
    <row r="869" customHeight="1" spans="1:3">
      <c r="A869" s="3" t="s">
        <v>1955</v>
      </c>
      <c r="B869" s="3" t="s">
        <v>1956</v>
      </c>
      <c r="C869" s="3" t="s">
        <v>212</v>
      </c>
    </row>
    <row r="870" customHeight="1" spans="1:3">
      <c r="A870" s="3" t="s">
        <v>1957</v>
      </c>
      <c r="B870" s="3" t="s">
        <v>1958</v>
      </c>
      <c r="C870" s="3" t="s">
        <v>212</v>
      </c>
    </row>
    <row r="871" customHeight="1" spans="1:3">
      <c r="A871" s="3" t="s">
        <v>1959</v>
      </c>
      <c r="B871" s="3" t="s">
        <v>1960</v>
      </c>
      <c r="C871" s="3" t="s">
        <v>212</v>
      </c>
    </row>
    <row r="872" customHeight="1" spans="1:3">
      <c r="A872" s="3" t="s">
        <v>1961</v>
      </c>
      <c r="B872" s="3" t="s">
        <v>1962</v>
      </c>
      <c r="C872" s="3" t="s">
        <v>212</v>
      </c>
    </row>
    <row r="873" customHeight="1" spans="1:3">
      <c r="A873" s="3" t="s">
        <v>1963</v>
      </c>
      <c r="B873" s="3" t="s">
        <v>1964</v>
      </c>
      <c r="C873" s="3" t="s">
        <v>212</v>
      </c>
    </row>
    <row r="874" customHeight="1" spans="1:3">
      <c r="A874" s="3" t="s">
        <v>1965</v>
      </c>
      <c r="B874" s="3" t="s">
        <v>1966</v>
      </c>
      <c r="C874" s="3" t="s">
        <v>212</v>
      </c>
    </row>
    <row r="875" customHeight="1" spans="1:3">
      <c r="A875" s="3" t="s">
        <v>1967</v>
      </c>
      <c r="B875" s="3" t="s">
        <v>1968</v>
      </c>
      <c r="C875" s="3" t="s">
        <v>212</v>
      </c>
    </row>
    <row r="876" customHeight="1" spans="1:3">
      <c r="A876" s="3" t="s">
        <v>1969</v>
      </c>
      <c r="B876" s="3" t="s">
        <v>1970</v>
      </c>
      <c r="C876" s="3" t="s">
        <v>212</v>
      </c>
    </row>
    <row r="877" customHeight="1" spans="1:3">
      <c r="A877" s="3" t="s">
        <v>1971</v>
      </c>
      <c r="B877" s="3" t="s">
        <v>1972</v>
      </c>
      <c r="C877" s="3" t="s">
        <v>212</v>
      </c>
    </row>
    <row r="878" customHeight="1" spans="1:3">
      <c r="A878" s="3" t="s">
        <v>1973</v>
      </c>
      <c r="B878" s="3" t="s">
        <v>1974</v>
      </c>
      <c r="C878" s="3" t="s">
        <v>212</v>
      </c>
    </row>
    <row r="879" customHeight="1" spans="1:3">
      <c r="A879" s="3" t="s">
        <v>1975</v>
      </c>
      <c r="B879" s="3" t="s">
        <v>1976</v>
      </c>
      <c r="C879" s="3" t="s">
        <v>212</v>
      </c>
    </row>
    <row r="880" customHeight="1" spans="1:3">
      <c r="A880" s="3" t="s">
        <v>1977</v>
      </c>
      <c r="B880" s="3" t="s">
        <v>1978</v>
      </c>
      <c r="C880" s="3" t="s">
        <v>212</v>
      </c>
    </row>
    <row r="881" customHeight="1" spans="1:3">
      <c r="A881" s="3" t="s">
        <v>1979</v>
      </c>
      <c r="B881" s="3" t="s">
        <v>1980</v>
      </c>
      <c r="C881" s="3" t="s">
        <v>212</v>
      </c>
    </row>
    <row r="882" customHeight="1" spans="1:3">
      <c r="A882" s="3" t="s">
        <v>1981</v>
      </c>
      <c r="B882" s="3" t="s">
        <v>1982</v>
      </c>
      <c r="C882" s="3" t="s">
        <v>212</v>
      </c>
    </row>
    <row r="883" customHeight="1" spans="1:3">
      <c r="A883" s="3" t="s">
        <v>1983</v>
      </c>
      <c r="B883" s="3" t="s">
        <v>1984</v>
      </c>
      <c r="C883" s="3" t="s">
        <v>212</v>
      </c>
    </row>
    <row r="884" customHeight="1" spans="1:3">
      <c r="A884" s="3" t="s">
        <v>1985</v>
      </c>
      <c r="B884" s="3" t="s">
        <v>1986</v>
      </c>
      <c r="C884" s="3" t="s">
        <v>212</v>
      </c>
    </row>
    <row r="885" customHeight="1" spans="1:3">
      <c r="A885" s="3" t="s">
        <v>1987</v>
      </c>
      <c r="B885" s="3" t="s">
        <v>1988</v>
      </c>
      <c r="C885" s="3" t="s">
        <v>212</v>
      </c>
    </row>
    <row r="886" customHeight="1" spans="1:3">
      <c r="A886" s="3" t="s">
        <v>1989</v>
      </c>
      <c r="B886" s="3" t="s">
        <v>1990</v>
      </c>
      <c r="C886" s="3" t="s">
        <v>212</v>
      </c>
    </row>
    <row r="887" customHeight="1" spans="1:3">
      <c r="A887" s="3" t="s">
        <v>1991</v>
      </c>
      <c r="B887" s="3" t="s">
        <v>1992</v>
      </c>
      <c r="C887" s="3" t="s">
        <v>212</v>
      </c>
    </row>
    <row r="888" customHeight="1" spans="1:3">
      <c r="A888" s="3" t="s">
        <v>1993</v>
      </c>
      <c r="B888" s="3" t="s">
        <v>1994</v>
      </c>
      <c r="C888" s="3" t="s">
        <v>212</v>
      </c>
    </row>
    <row r="889" customHeight="1" spans="1:3">
      <c r="A889" s="3" t="s">
        <v>1995</v>
      </c>
      <c r="B889" s="3" t="s">
        <v>1996</v>
      </c>
      <c r="C889" s="3" t="s">
        <v>212</v>
      </c>
    </row>
    <row r="890" customHeight="1" spans="1:3">
      <c r="A890" s="3" t="s">
        <v>1997</v>
      </c>
      <c r="B890" s="3" t="s">
        <v>1998</v>
      </c>
      <c r="C890" s="3" t="s">
        <v>212</v>
      </c>
    </row>
    <row r="891" customHeight="1" spans="1:3">
      <c r="A891" s="3" t="s">
        <v>1999</v>
      </c>
      <c r="B891" s="3" t="s">
        <v>2000</v>
      </c>
      <c r="C891" s="3" t="s">
        <v>212</v>
      </c>
    </row>
    <row r="892" customHeight="1" spans="1:3">
      <c r="A892" s="3" t="s">
        <v>2001</v>
      </c>
      <c r="B892" s="3" t="s">
        <v>2002</v>
      </c>
      <c r="C892" s="3" t="s">
        <v>212</v>
      </c>
    </row>
    <row r="893" customHeight="1" spans="1:3">
      <c r="A893" s="3" t="s">
        <v>2003</v>
      </c>
      <c r="B893" s="3" t="s">
        <v>2004</v>
      </c>
      <c r="C893" s="3" t="s">
        <v>212</v>
      </c>
    </row>
    <row r="894" customHeight="1" spans="1:3">
      <c r="A894" s="3" t="s">
        <v>2005</v>
      </c>
      <c r="B894" s="3" t="s">
        <v>2006</v>
      </c>
      <c r="C894" s="3" t="s">
        <v>212</v>
      </c>
    </row>
    <row r="895" customHeight="1" spans="1:3">
      <c r="A895" s="3" t="s">
        <v>2007</v>
      </c>
      <c r="B895" s="3" t="s">
        <v>2008</v>
      </c>
      <c r="C895" s="3" t="s">
        <v>212</v>
      </c>
    </row>
    <row r="896" customHeight="1" spans="1:3">
      <c r="A896" s="3" t="s">
        <v>2009</v>
      </c>
      <c r="B896" s="3" t="s">
        <v>2010</v>
      </c>
      <c r="C896" s="3" t="s">
        <v>212</v>
      </c>
    </row>
    <row r="897" customHeight="1" spans="1:3">
      <c r="A897" s="3" t="s">
        <v>2011</v>
      </c>
      <c r="B897" s="3" t="s">
        <v>2012</v>
      </c>
      <c r="C897" s="3" t="s">
        <v>212</v>
      </c>
    </row>
    <row r="898" customHeight="1" spans="1:3">
      <c r="A898" s="3" t="s">
        <v>2013</v>
      </c>
      <c r="B898" s="3" t="s">
        <v>2014</v>
      </c>
      <c r="C898" s="3" t="s">
        <v>212</v>
      </c>
    </row>
    <row r="899" customHeight="1" spans="1:3">
      <c r="A899" s="3" t="s">
        <v>2015</v>
      </c>
      <c r="B899" s="3" t="s">
        <v>2016</v>
      </c>
      <c r="C899" s="3" t="s">
        <v>212</v>
      </c>
    </row>
    <row r="900" customHeight="1" spans="1:3">
      <c r="A900" s="3" t="s">
        <v>2017</v>
      </c>
      <c r="B900" s="3" t="s">
        <v>2018</v>
      </c>
      <c r="C900" s="3" t="s">
        <v>37</v>
      </c>
    </row>
    <row r="901" customHeight="1" spans="1:3">
      <c r="A901" s="3" t="s">
        <v>2019</v>
      </c>
      <c r="B901" s="3" t="s">
        <v>2020</v>
      </c>
      <c r="C901" s="3" t="s">
        <v>37</v>
      </c>
    </row>
    <row r="902" customHeight="1" spans="1:3">
      <c r="A902" s="3" t="s">
        <v>2021</v>
      </c>
      <c r="B902" s="3" t="s">
        <v>2022</v>
      </c>
      <c r="C902" s="3" t="s">
        <v>37</v>
      </c>
    </row>
    <row r="903" customHeight="1" spans="1:3">
      <c r="A903" s="3" t="s">
        <v>2023</v>
      </c>
      <c r="B903" s="3" t="s">
        <v>2024</v>
      </c>
      <c r="C903" s="3" t="s">
        <v>37</v>
      </c>
    </row>
    <row r="904" customHeight="1" spans="1:3">
      <c r="A904" s="3" t="s">
        <v>2025</v>
      </c>
      <c r="B904" s="3" t="s">
        <v>2026</v>
      </c>
      <c r="C904" s="3" t="s">
        <v>37</v>
      </c>
    </row>
    <row r="905" customHeight="1" spans="1:3">
      <c r="A905" s="3" t="s">
        <v>2027</v>
      </c>
      <c r="B905" s="3" t="s">
        <v>2028</v>
      </c>
      <c r="C905" s="3" t="s">
        <v>37</v>
      </c>
    </row>
    <row r="906" customHeight="1" spans="1:3">
      <c r="A906" s="3" t="s">
        <v>2029</v>
      </c>
      <c r="B906" s="3" t="s">
        <v>2030</v>
      </c>
      <c r="C906" s="3" t="s">
        <v>37</v>
      </c>
    </row>
    <row r="907" customHeight="1" spans="1:3">
      <c r="A907" s="3" t="s">
        <v>2031</v>
      </c>
      <c r="B907" s="3" t="s">
        <v>2032</v>
      </c>
      <c r="C907" s="3" t="s">
        <v>37</v>
      </c>
    </row>
    <row r="908" customHeight="1" spans="1:3">
      <c r="A908" s="3" t="s">
        <v>2033</v>
      </c>
      <c r="B908" s="3" t="s">
        <v>2034</v>
      </c>
      <c r="C908" s="3" t="s">
        <v>37</v>
      </c>
    </row>
    <row r="909" customHeight="1" spans="1:3">
      <c r="A909" s="3" t="s">
        <v>2035</v>
      </c>
      <c r="B909" s="3" t="s">
        <v>2036</v>
      </c>
      <c r="C909" s="3" t="s">
        <v>37</v>
      </c>
    </row>
    <row r="910" customHeight="1" spans="1:3">
      <c r="A910" s="3" t="s">
        <v>2037</v>
      </c>
      <c r="B910" s="3" t="s">
        <v>2038</v>
      </c>
      <c r="C910" s="3" t="s">
        <v>37</v>
      </c>
    </row>
    <row r="911" customHeight="1" spans="1:3">
      <c r="A911" s="3" t="s">
        <v>2039</v>
      </c>
      <c r="B911" s="3" t="s">
        <v>2040</v>
      </c>
      <c r="C911" s="3" t="s">
        <v>37</v>
      </c>
    </row>
    <row r="912" customHeight="1" spans="1:3">
      <c r="A912" s="3" t="s">
        <v>2041</v>
      </c>
      <c r="B912" s="3" t="s">
        <v>2042</v>
      </c>
      <c r="C912" s="3" t="s">
        <v>37</v>
      </c>
    </row>
    <row r="913" customHeight="1" spans="1:3">
      <c r="A913" s="3" t="s">
        <v>2043</v>
      </c>
      <c r="B913" s="3" t="s">
        <v>2044</v>
      </c>
      <c r="C913" s="3" t="s">
        <v>37</v>
      </c>
    </row>
    <row r="914" customHeight="1" spans="1:3">
      <c r="A914" s="3" t="s">
        <v>2045</v>
      </c>
      <c r="B914" s="3" t="s">
        <v>2046</v>
      </c>
      <c r="C914" s="3" t="s">
        <v>37</v>
      </c>
    </row>
    <row r="915" customHeight="1" spans="1:3">
      <c r="A915" s="3" t="s">
        <v>2047</v>
      </c>
      <c r="B915" s="3" t="s">
        <v>2048</v>
      </c>
      <c r="C915" s="3" t="s">
        <v>37</v>
      </c>
    </row>
    <row r="916" customHeight="1" spans="1:3">
      <c r="A916" s="3" t="s">
        <v>2049</v>
      </c>
      <c r="B916" s="3" t="s">
        <v>2050</v>
      </c>
      <c r="C916" s="3" t="s">
        <v>37</v>
      </c>
    </row>
    <row r="917" customHeight="1" spans="1:3">
      <c r="A917" s="3" t="s">
        <v>2051</v>
      </c>
      <c r="B917" s="3" t="s">
        <v>2052</v>
      </c>
      <c r="C917" s="3" t="s">
        <v>37</v>
      </c>
    </row>
    <row r="918" customHeight="1" spans="1:3">
      <c r="A918" s="3" t="s">
        <v>2053</v>
      </c>
      <c r="B918" s="3" t="s">
        <v>2054</v>
      </c>
      <c r="C918" s="3" t="s">
        <v>37</v>
      </c>
    </row>
    <row r="919" customHeight="1" spans="1:3">
      <c r="A919" s="3" t="s">
        <v>2055</v>
      </c>
      <c r="B919" s="3" t="s">
        <v>2056</v>
      </c>
      <c r="C919" s="3" t="s">
        <v>37</v>
      </c>
    </row>
    <row r="920" customHeight="1" spans="1:3">
      <c r="A920" s="3" t="s">
        <v>2057</v>
      </c>
      <c r="B920" s="3" t="s">
        <v>2058</v>
      </c>
      <c r="C920" s="3" t="s">
        <v>37</v>
      </c>
    </row>
    <row r="921" customHeight="1" spans="1:3">
      <c r="A921" s="3" t="s">
        <v>2059</v>
      </c>
      <c r="B921" s="3" t="s">
        <v>2060</v>
      </c>
      <c r="C921" s="3" t="s">
        <v>37</v>
      </c>
    </row>
    <row r="922" customHeight="1" spans="1:3">
      <c r="A922" s="3" t="s">
        <v>2061</v>
      </c>
      <c r="B922" s="3" t="s">
        <v>2062</v>
      </c>
      <c r="C922" s="3" t="s">
        <v>37</v>
      </c>
    </row>
    <row r="923" customHeight="1" spans="1:3">
      <c r="A923" s="3" t="s">
        <v>2063</v>
      </c>
      <c r="B923" s="3" t="s">
        <v>2064</v>
      </c>
      <c r="C923" s="3" t="s">
        <v>37</v>
      </c>
    </row>
    <row r="924" customHeight="1" spans="1:3">
      <c r="A924" s="3" t="s">
        <v>2065</v>
      </c>
      <c r="B924" s="3" t="s">
        <v>2066</v>
      </c>
      <c r="C924" s="3" t="s">
        <v>37</v>
      </c>
    </row>
    <row r="925" customHeight="1" spans="1:3">
      <c r="A925" s="3" t="s">
        <v>2067</v>
      </c>
      <c r="B925" s="3" t="s">
        <v>2068</v>
      </c>
      <c r="C925" s="3" t="s">
        <v>37</v>
      </c>
    </row>
    <row r="926" customHeight="1" spans="1:3">
      <c r="A926" s="3" t="s">
        <v>2069</v>
      </c>
      <c r="B926" s="3" t="s">
        <v>2070</v>
      </c>
      <c r="C926" s="3" t="s">
        <v>37</v>
      </c>
    </row>
    <row r="927" customHeight="1" spans="1:3">
      <c r="A927" s="3" t="s">
        <v>2071</v>
      </c>
      <c r="B927" s="3" t="s">
        <v>2072</v>
      </c>
      <c r="C927" s="3" t="s">
        <v>37</v>
      </c>
    </row>
    <row r="928" customHeight="1" spans="1:3">
      <c r="A928" s="3" t="s">
        <v>2073</v>
      </c>
      <c r="B928" s="3" t="s">
        <v>2074</v>
      </c>
      <c r="C928" s="3" t="s">
        <v>37</v>
      </c>
    </row>
    <row r="929" customHeight="1" spans="1:3">
      <c r="A929" s="3" t="s">
        <v>2075</v>
      </c>
      <c r="B929" s="3" t="s">
        <v>2076</v>
      </c>
      <c r="C929" s="3" t="s">
        <v>37</v>
      </c>
    </row>
    <row r="930" customHeight="1" spans="1:3">
      <c r="A930" s="3" t="s">
        <v>2077</v>
      </c>
      <c r="B930" s="3" t="s">
        <v>2078</v>
      </c>
      <c r="C930" s="3" t="s">
        <v>37</v>
      </c>
    </row>
    <row r="931" customHeight="1" spans="1:3">
      <c r="A931" s="3" t="s">
        <v>2079</v>
      </c>
      <c r="B931" s="3" t="s">
        <v>2080</v>
      </c>
      <c r="C931" s="3" t="s">
        <v>37</v>
      </c>
    </row>
    <row r="932" customHeight="1" spans="1:3">
      <c r="A932" s="3" t="s">
        <v>2081</v>
      </c>
      <c r="B932" s="3" t="s">
        <v>2082</v>
      </c>
      <c r="C932" s="3" t="s">
        <v>232</v>
      </c>
    </row>
    <row r="933" customHeight="1" spans="1:3">
      <c r="A933" s="3" t="s">
        <v>2083</v>
      </c>
      <c r="B933" s="3" t="s">
        <v>2084</v>
      </c>
      <c r="C933" s="3" t="s">
        <v>232</v>
      </c>
    </row>
    <row r="934" customHeight="1" spans="1:3">
      <c r="A934" s="3" t="s">
        <v>2085</v>
      </c>
      <c r="B934" s="3" t="s">
        <v>2086</v>
      </c>
      <c r="C934" s="3" t="s">
        <v>232</v>
      </c>
    </row>
    <row r="935" customHeight="1" spans="1:3">
      <c r="A935" s="3" t="s">
        <v>2087</v>
      </c>
      <c r="B935" s="3" t="s">
        <v>2088</v>
      </c>
      <c r="C935" s="3" t="s">
        <v>232</v>
      </c>
    </row>
    <row r="936" customHeight="1" spans="1:3">
      <c r="A936" s="3" t="s">
        <v>2089</v>
      </c>
      <c r="B936" s="3" t="s">
        <v>2090</v>
      </c>
      <c r="C936" s="3" t="s">
        <v>232</v>
      </c>
    </row>
    <row r="937" customHeight="1" spans="1:3">
      <c r="A937" s="3" t="s">
        <v>2091</v>
      </c>
      <c r="B937" s="3" t="s">
        <v>2092</v>
      </c>
      <c r="C937" s="3" t="s">
        <v>232</v>
      </c>
    </row>
    <row r="938" customHeight="1" spans="1:3">
      <c r="A938" s="3" t="s">
        <v>2093</v>
      </c>
      <c r="B938" s="3" t="s">
        <v>2094</v>
      </c>
      <c r="C938" s="3" t="s">
        <v>232</v>
      </c>
    </row>
    <row r="939" customHeight="1" spans="1:3">
      <c r="A939" s="3" t="s">
        <v>2095</v>
      </c>
      <c r="B939" s="3" t="s">
        <v>2096</v>
      </c>
      <c r="C939" s="3" t="s">
        <v>232</v>
      </c>
    </row>
    <row r="940" customHeight="1" spans="1:3">
      <c r="A940" s="3" t="s">
        <v>2097</v>
      </c>
      <c r="B940" s="3" t="s">
        <v>2098</v>
      </c>
      <c r="C940" s="3" t="s">
        <v>232</v>
      </c>
    </row>
    <row r="941" customHeight="1" spans="1:3">
      <c r="A941" s="3" t="s">
        <v>2099</v>
      </c>
      <c r="B941" s="3" t="s">
        <v>2100</v>
      </c>
      <c r="C941" s="3" t="s">
        <v>232</v>
      </c>
    </row>
    <row r="942" customHeight="1" spans="1:3">
      <c r="A942" s="3" t="s">
        <v>2101</v>
      </c>
      <c r="B942" s="3" t="s">
        <v>2102</v>
      </c>
      <c r="C942" s="3" t="s">
        <v>232</v>
      </c>
    </row>
    <row r="943" customHeight="1" spans="1:3">
      <c r="A943" s="3" t="s">
        <v>2103</v>
      </c>
      <c r="B943" s="3" t="s">
        <v>2104</v>
      </c>
      <c r="C943" s="3" t="s">
        <v>232</v>
      </c>
    </row>
    <row r="944" customHeight="1" spans="1:3">
      <c r="A944" s="3" t="s">
        <v>2105</v>
      </c>
      <c r="B944" s="3" t="s">
        <v>2106</v>
      </c>
      <c r="C944" s="3" t="s">
        <v>232</v>
      </c>
    </row>
    <row r="945" customHeight="1" spans="1:3">
      <c r="A945" s="3" t="s">
        <v>2107</v>
      </c>
      <c r="B945" s="3" t="s">
        <v>2108</v>
      </c>
      <c r="C945" s="3" t="s">
        <v>232</v>
      </c>
    </row>
    <row r="946" customHeight="1" spans="1:3">
      <c r="A946" s="3" t="s">
        <v>2109</v>
      </c>
      <c r="B946" s="3" t="s">
        <v>2110</v>
      </c>
      <c r="C946" s="3" t="s">
        <v>232</v>
      </c>
    </row>
    <row r="947" customHeight="1" spans="1:3">
      <c r="A947" s="3" t="s">
        <v>2111</v>
      </c>
      <c r="B947" s="3" t="s">
        <v>2112</v>
      </c>
      <c r="C947" s="3" t="s">
        <v>232</v>
      </c>
    </row>
    <row r="948" customHeight="1" spans="1:3">
      <c r="A948" s="3" t="s">
        <v>2113</v>
      </c>
      <c r="B948" s="3" t="s">
        <v>2114</v>
      </c>
      <c r="C948" s="3" t="s">
        <v>232</v>
      </c>
    </row>
    <row r="949" customHeight="1" spans="1:3">
      <c r="A949" s="3" t="s">
        <v>2115</v>
      </c>
      <c r="B949" s="3" t="s">
        <v>2116</v>
      </c>
      <c r="C949" s="3" t="s">
        <v>232</v>
      </c>
    </row>
    <row r="950" customHeight="1" spans="1:3">
      <c r="A950" s="3" t="s">
        <v>2117</v>
      </c>
      <c r="B950" s="3" t="s">
        <v>2118</v>
      </c>
      <c r="C950" s="3" t="s">
        <v>232</v>
      </c>
    </row>
    <row r="951" customHeight="1" spans="1:3">
      <c r="A951" s="3" t="s">
        <v>2119</v>
      </c>
      <c r="B951" s="3" t="s">
        <v>2120</v>
      </c>
      <c r="C951" s="3" t="s">
        <v>232</v>
      </c>
    </row>
    <row r="952" customHeight="1" spans="1:3">
      <c r="A952" s="3" t="s">
        <v>2121</v>
      </c>
      <c r="B952" s="3" t="s">
        <v>2122</v>
      </c>
      <c r="C952" s="3" t="s">
        <v>232</v>
      </c>
    </row>
    <row r="953" customHeight="1" spans="1:3">
      <c r="A953" s="3" t="s">
        <v>2123</v>
      </c>
      <c r="B953" s="3" t="s">
        <v>2124</v>
      </c>
      <c r="C953" s="3" t="s">
        <v>232</v>
      </c>
    </row>
    <row r="954" customHeight="1" spans="1:3">
      <c r="A954" s="3" t="s">
        <v>2125</v>
      </c>
      <c r="B954" s="3" t="s">
        <v>2126</v>
      </c>
      <c r="C954" s="3" t="s">
        <v>232</v>
      </c>
    </row>
    <row r="955" customHeight="1" spans="1:3">
      <c r="A955" s="3" t="s">
        <v>2127</v>
      </c>
      <c r="B955" s="3" t="s">
        <v>2128</v>
      </c>
      <c r="C955" s="3" t="s">
        <v>232</v>
      </c>
    </row>
    <row r="956" customHeight="1" spans="1:3">
      <c r="A956" s="3" t="s">
        <v>2129</v>
      </c>
      <c r="B956" s="3" t="s">
        <v>2130</v>
      </c>
      <c r="C956" s="3" t="s">
        <v>197</v>
      </c>
    </row>
    <row r="957" customHeight="1" spans="1:3">
      <c r="A957" s="3" t="s">
        <v>2131</v>
      </c>
      <c r="B957" s="3" t="s">
        <v>2132</v>
      </c>
      <c r="C957" s="3" t="s">
        <v>197</v>
      </c>
    </row>
    <row r="958" customHeight="1" spans="1:3">
      <c r="A958" s="3" t="s">
        <v>2133</v>
      </c>
      <c r="B958" s="3" t="s">
        <v>2134</v>
      </c>
      <c r="C958" s="3" t="s">
        <v>197</v>
      </c>
    </row>
    <row r="959" customHeight="1" spans="1:3">
      <c r="A959" s="3" t="s">
        <v>2135</v>
      </c>
      <c r="B959" s="3" t="s">
        <v>2136</v>
      </c>
      <c r="C959" s="3" t="s">
        <v>197</v>
      </c>
    </row>
    <row r="960" customHeight="1" spans="1:3">
      <c r="A960" s="3" t="s">
        <v>2137</v>
      </c>
      <c r="B960" s="3" t="s">
        <v>2138</v>
      </c>
      <c r="C960" s="3" t="s">
        <v>197</v>
      </c>
    </row>
    <row r="961" customHeight="1" spans="1:3">
      <c r="A961" s="3" t="s">
        <v>2139</v>
      </c>
      <c r="B961" s="3" t="s">
        <v>2140</v>
      </c>
      <c r="C961" s="3" t="s">
        <v>197</v>
      </c>
    </row>
    <row r="962" customHeight="1" spans="1:3">
      <c r="A962" s="3" t="s">
        <v>2141</v>
      </c>
      <c r="B962" s="3" t="s">
        <v>2142</v>
      </c>
      <c r="C962" s="3" t="s">
        <v>197</v>
      </c>
    </row>
    <row r="963" customHeight="1" spans="1:3">
      <c r="A963" s="3" t="s">
        <v>2143</v>
      </c>
      <c r="B963" s="3" t="s">
        <v>2144</v>
      </c>
      <c r="C963" s="3" t="s">
        <v>197</v>
      </c>
    </row>
    <row r="964" customHeight="1" spans="1:3">
      <c r="A964" s="3" t="s">
        <v>2145</v>
      </c>
      <c r="B964" s="3" t="s">
        <v>2146</v>
      </c>
      <c r="C964" s="3" t="s">
        <v>197</v>
      </c>
    </row>
    <row r="965" customHeight="1" spans="1:3">
      <c r="A965" s="3" t="s">
        <v>2147</v>
      </c>
      <c r="B965" s="3" t="s">
        <v>2148</v>
      </c>
      <c r="C965" s="3" t="s">
        <v>197</v>
      </c>
    </row>
    <row r="966" customHeight="1" spans="1:3">
      <c r="A966" s="3" t="s">
        <v>2149</v>
      </c>
      <c r="B966" s="3" t="s">
        <v>2150</v>
      </c>
      <c r="C966" s="3" t="s">
        <v>197</v>
      </c>
    </row>
    <row r="967" customHeight="1" spans="1:3">
      <c r="A967" s="3" t="s">
        <v>2151</v>
      </c>
      <c r="B967" s="3" t="s">
        <v>2152</v>
      </c>
      <c r="C967" s="3" t="s">
        <v>197</v>
      </c>
    </row>
    <row r="968" customHeight="1" spans="1:3">
      <c r="A968" s="3" t="s">
        <v>2153</v>
      </c>
      <c r="B968" s="3" t="s">
        <v>2154</v>
      </c>
      <c r="C968" s="3" t="s">
        <v>197</v>
      </c>
    </row>
    <row r="969" customHeight="1" spans="1:3">
      <c r="A969" s="3" t="s">
        <v>2155</v>
      </c>
      <c r="B969" s="3" t="s">
        <v>2156</v>
      </c>
      <c r="C969" s="3" t="s">
        <v>197</v>
      </c>
    </row>
    <row r="970" customHeight="1" spans="1:3">
      <c r="A970" s="3" t="s">
        <v>2157</v>
      </c>
      <c r="B970" s="3" t="s">
        <v>2158</v>
      </c>
      <c r="C970" s="3" t="s">
        <v>197</v>
      </c>
    </row>
    <row r="971" customHeight="1" spans="1:3">
      <c r="A971" s="3" t="s">
        <v>2159</v>
      </c>
      <c r="B971" s="3" t="s">
        <v>2160</v>
      </c>
      <c r="C971" s="3" t="s">
        <v>197</v>
      </c>
    </row>
    <row r="972" customHeight="1" spans="1:3">
      <c r="A972" s="3" t="s">
        <v>2161</v>
      </c>
      <c r="B972" s="3" t="s">
        <v>2162</v>
      </c>
      <c r="C972" s="3" t="s">
        <v>197</v>
      </c>
    </row>
    <row r="973" customHeight="1" spans="1:3">
      <c r="A973" s="3" t="s">
        <v>2163</v>
      </c>
      <c r="B973" s="3" t="s">
        <v>2164</v>
      </c>
      <c r="C973" s="3" t="s">
        <v>197</v>
      </c>
    </row>
    <row r="974" customHeight="1" spans="1:3">
      <c r="A974" s="3" t="s">
        <v>2165</v>
      </c>
      <c r="B974" s="3" t="s">
        <v>2166</v>
      </c>
      <c r="C974" s="3" t="s">
        <v>197</v>
      </c>
    </row>
    <row r="975" customHeight="1" spans="1:3">
      <c r="A975" s="3" t="s">
        <v>2167</v>
      </c>
      <c r="B975" s="3" t="s">
        <v>2168</v>
      </c>
      <c r="C975" s="3" t="s">
        <v>197</v>
      </c>
    </row>
    <row r="976" customHeight="1" spans="1:3">
      <c r="A976" s="3" t="s">
        <v>2169</v>
      </c>
      <c r="B976" s="3" t="s">
        <v>2170</v>
      </c>
      <c r="C976" s="3" t="s">
        <v>197</v>
      </c>
    </row>
    <row r="977" customHeight="1" spans="1:3">
      <c r="A977" s="3" t="s">
        <v>2171</v>
      </c>
      <c r="B977" s="3" t="s">
        <v>2172</v>
      </c>
      <c r="C977" s="3" t="s">
        <v>197</v>
      </c>
    </row>
    <row r="978" customHeight="1" spans="1:3">
      <c r="A978" s="3" t="s">
        <v>2173</v>
      </c>
      <c r="B978" s="3" t="s">
        <v>2174</v>
      </c>
      <c r="C978" s="3" t="s">
        <v>197</v>
      </c>
    </row>
    <row r="979" customHeight="1" spans="1:3">
      <c r="A979" s="3" t="s">
        <v>2175</v>
      </c>
      <c r="B979" s="3" t="s">
        <v>2176</v>
      </c>
      <c r="C979" s="3" t="s">
        <v>197</v>
      </c>
    </row>
    <row r="980" customHeight="1" spans="1:3">
      <c r="A980" s="3" t="s">
        <v>2177</v>
      </c>
      <c r="B980" s="3" t="s">
        <v>2178</v>
      </c>
      <c r="C980" s="3" t="s">
        <v>197</v>
      </c>
    </row>
    <row r="981" customHeight="1" spans="1:3">
      <c r="A981" s="3" t="s">
        <v>2179</v>
      </c>
      <c r="B981" s="3" t="s">
        <v>2180</v>
      </c>
      <c r="C981" s="3" t="s">
        <v>197</v>
      </c>
    </row>
    <row r="982" customHeight="1" spans="1:3">
      <c r="A982" s="3" t="s">
        <v>2181</v>
      </c>
      <c r="B982" s="3" t="s">
        <v>2182</v>
      </c>
      <c r="C982" s="3" t="s">
        <v>197</v>
      </c>
    </row>
    <row r="983" customHeight="1" spans="1:3">
      <c r="A983" s="3" t="s">
        <v>2183</v>
      </c>
      <c r="B983" s="3" t="s">
        <v>2184</v>
      </c>
      <c r="C983" s="3" t="s">
        <v>197</v>
      </c>
    </row>
    <row r="984" customHeight="1" spans="1:3">
      <c r="A984" s="3" t="s">
        <v>2185</v>
      </c>
      <c r="B984" s="3" t="s">
        <v>2186</v>
      </c>
      <c r="C984" s="3" t="s">
        <v>197</v>
      </c>
    </row>
    <row r="985" customHeight="1" spans="1:3">
      <c r="A985" s="3" t="s">
        <v>2187</v>
      </c>
      <c r="B985" s="3" t="s">
        <v>2188</v>
      </c>
      <c r="C985" s="3" t="s">
        <v>197</v>
      </c>
    </row>
    <row r="986" customHeight="1" spans="1:3">
      <c r="A986" s="3" t="s">
        <v>2189</v>
      </c>
      <c r="B986" s="3" t="s">
        <v>2190</v>
      </c>
      <c r="C986" s="3" t="s">
        <v>197</v>
      </c>
    </row>
    <row r="987" customHeight="1" spans="1:3">
      <c r="A987" s="3" t="s">
        <v>2191</v>
      </c>
      <c r="B987" s="3" t="s">
        <v>2192</v>
      </c>
      <c r="C987" s="3" t="s">
        <v>197</v>
      </c>
    </row>
    <row r="988" customHeight="1" spans="1:3">
      <c r="A988" s="3" t="s">
        <v>2193</v>
      </c>
      <c r="B988" s="3" t="s">
        <v>2194</v>
      </c>
      <c r="C988" s="3" t="s">
        <v>197</v>
      </c>
    </row>
    <row r="989" customHeight="1" spans="1:3">
      <c r="A989" s="3" t="s">
        <v>2195</v>
      </c>
      <c r="B989" s="3" t="s">
        <v>2196</v>
      </c>
      <c r="C989" s="3" t="s">
        <v>197</v>
      </c>
    </row>
    <row r="990" customHeight="1" spans="1:3">
      <c r="A990" s="3" t="s">
        <v>2197</v>
      </c>
      <c r="B990" s="3" t="s">
        <v>2198</v>
      </c>
      <c r="C990" s="3" t="s">
        <v>197</v>
      </c>
    </row>
    <row r="991" customHeight="1" spans="1:3">
      <c r="A991" s="3" t="s">
        <v>2199</v>
      </c>
      <c r="B991" s="3" t="s">
        <v>2200</v>
      </c>
      <c r="C991" s="3" t="s">
        <v>215</v>
      </c>
    </row>
    <row r="992" customHeight="1" spans="1:3">
      <c r="A992" s="3" t="s">
        <v>2201</v>
      </c>
      <c r="B992" s="3" t="s">
        <v>2202</v>
      </c>
      <c r="C992" s="3" t="s">
        <v>215</v>
      </c>
    </row>
    <row r="993" customHeight="1" spans="1:3">
      <c r="A993" s="3" t="s">
        <v>2203</v>
      </c>
      <c r="B993" s="3" t="s">
        <v>2204</v>
      </c>
      <c r="C993" s="3" t="s">
        <v>215</v>
      </c>
    </row>
    <row r="994" customHeight="1" spans="1:3">
      <c r="A994" s="3" t="s">
        <v>2205</v>
      </c>
      <c r="B994" s="3" t="s">
        <v>2206</v>
      </c>
      <c r="C994" s="3" t="s">
        <v>215</v>
      </c>
    </row>
    <row r="995" customHeight="1" spans="1:3">
      <c r="A995" s="3" t="s">
        <v>2207</v>
      </c>
      <c r="B995" s="3" t="s">
        <v>2208</v>
      </c>
      <c r="C995" s="3" t="s">
        <v>215</v>
      </c>
    </row>
    <row r="996" customHeight="1" spans="1:3">
      <c r="A996" s="3" t="s">
        <v>2209</v>
      </c>
      <c r="B996" s="3" t="s">
        <v>2210</v>
      </c>
      <c r="C996" s="3" t="s">
        <v>215</v>
      </c>
    </row>
    <row r="997" customHeight="1" spans="1:3">
      <c r="A997" s="3" t="s">
        <v>2211</v>
      </c>
      <c r="B997" s="3" t="s">
        <v>2212</v>
      </c>
      <c r="C997" s="3" t="s">
        <v>215</v>
      </c>
    </row>
    <row r="998" customHeight="1" spans="1:3">
      <c r="A998" s="3" t="s">
        <v>2213</v>
      </c>
      <c r="B998" s="3" t="s">
        <v>2214</v>
      </c>
      <c r="C998" s="3" t="s">
        <v>215</v>
      </c>
    </row>
    <row r="999" customHeight="1" spans="1:3">
      <c r="A999" s="3" t="s">
        <v>2215</v>
      </c>
      <c r="B999" s="3" t="s">
        <v>2216</v>
      </c>
      <c r="C999" s="3" t="s">
        <v>215</v>
      </c>
    </row>
    <row r="1000" customHeight="1" spans="1:3">
      <c r="A1000" s="3" t="s">
        <v>2217</v>
      </c>
      <c r="B1000" s="3" t="s">
        <v>2218</v>
      </c>
      <c r="C1000" s="3" t="s">
        <v>215</v>
      </c>
    </row>
    <row r="1001" customHeight="1" spans="1:3">
      <c r="A1001" s="3" t="s">
        <v>2219</v>
      </c>
      <c r="B1001" s="3" t="s">
        <v>2220</v>
      </c>
      <c r="C1001" s="3" t="s">
        <v>215</v>
      </c>
    </row>
    <row r="1002" customHeight="1" spans="1:3">
      <c r="A1002" s="3" t="s">
        <v>2221</v>
      </c>
      <c r="B1002" s="3" t="s">
        <v>2222</v>
      </c>
      <c r="C1002" s="3" t="s">
        <v>215</v>
      </c>
    </row>
    <row r="1003" customHeight="1" spans="1:3">
      <c r="A1003" s="3" t="s">
        <v>2223</v>
      </c>
      <c r="B1003" s="3" t="s">
        <v>2224</v>
      </c>
      <c r="C1003" s="3" t="s">
        <v>215</v>
      </c>
    </row>
    <row r="1004" customHeight="1" spans="1:3">
      <c r="A1004" s="3" t="s">
        <v>2225</v>
      </c>
      <c r="B1004" s="3" t="s">
        <v>2226</v>
      </c>
      <c r="C1004" s="3" t="s">
        <v>215</v>
      </c>
    </row>
    <row r="1005" customHeight="1" spans="1:3">
      <c r="A1005" s="3" t="s">
        <v>2227</v>
      </c>
      <c r="B1005" s="3" t="s">
        <v>2228</v>
      </c>
      <c r="C1005" s="3" t="s">
        <v>215</v>
      </c>
    </row>
    <row r="1006" customHeight="1" spans="1:3">
      <c r="A1006" s="3" t="s">
        <v>2229</v>
      </c>
      <c r="B1006" s="3" t="s">
        <v>2230</v>
      </c>
      <c r="C1006" s="3" t="s">
        <v>215</v>
      </c>
    </row>
    <row r="1007" customHeight="1" spans="1:3">
      <c r="A1007" s="3" t="s">
        <v>2231</v>
      </c>
      <c r="B1007" s="3" t="s">
        <v>2232</v>
      </c>
      <c r="C1007" s="3" t="s">
        <v>215</v>
      </c>
    </row>
    <row r="1008" customHeight="1" spans="1:3">
      <c r="A1008" s="3" t="s">
        <v>2233</v>
      </c>
      <c r="B1008" s="3" t="s">
        <v>2234</v>
      </c>
      <c r="C1008" s="3" t="s">
        <v>215</v>
      </c>
    </row>
    <row r="1009" customHeight="1" spans="1:3">
      <c r="A1009" s="3" t="s">
        <v>2235</v>
      </c>
      <c r="B1009" s="3" t="s">
        <v>2236</v>
      </c>
      <c r="C1009" s="3" t="s">
        <v>215</v>
      </c>
    </row>
    <row r="1010" customHeight="1" spans="1:3">
      <c r="A1010" s="3" t="s">
        <v>2237</v>
      </c>
      <c r="B1010" s="3" t="s">
        <v>2238</v>
      </c>
      <c r="C1010" s="3" t="s">
        <v>215</v>
      </c>
    </row>
    <row r="1011" customHeight="1" spans="1:3">
      <c r="A1011" s="3" t="s">
        <v>2239</v>
      </c>
      <c r="B1011" s="3" t="s">
        <v>2240</v>
      </c>
      <c r="C1011" s="3" t="s">
        <v>215</v>
      </c>
    </row>
    <row r="1012" customHeight="1" spans="1:3">
      <c r="A1012" s="3" t="s">
        <v>2241</v>
      </c>
      <c r="B1012" s="3" t="s">
        <v>2242</v>
      </c>
      <c r="C1012" s="3" t="s">
        <v>215</v>
      </c>
    </row>
    <row r="1013" customHeight="1" spans="1:3">
      <c r="A1013" s="3" t="s">
        <v>2243</v>
      </c>
      <c r="B1013" s="3" t="s">
        <v>2244</v>
      </c>
      <c r="C1013" s="3" t="s">
        <v>215</v>
      </c>
    </row>
    <row r="1014" customHeight="1" spans="1:3">
      <c r="A1014" s="3" t="s">
        <v>2245</v>
      </c>
      <c r="B1014" s="3" t="s">
        <v>2246</v>
      </c>
      <c r="C1014" s="3" t="s">
        <v>215</v>
      </c>
    </row>
    <row r="1015" customHeight="1" spans="1:3">
      <c r="A1015" s="3" t="s">
        <v>2247</v>
      </c>
      <c r="B1015" s="3" t="s">
        <v>2248</v>
      </c>
      <c r="C1015" s="3" t="s">
        <v>215</v>
      </c>
    </row>
    <row r="1016" customHeight="1" spans="1:3">
      <c r="A1016" s="3" t="s">
        <v>2249</v>
      </c>
      <c r="B1016" s="3" t="s">
        <v>2250</v>
      </c>
      <c r="C1016" s="3" t="s">
        <v>215</v>
      </c>
    </row>
    <row r="1017" customHeight="1" spans="1:3">
      <c r="A1017" s="3" t="s">
        <v>2251</v>
      </c>
      <c r="B1017" s="3" t="s">
        <v>2252</v>
      </c>
      <c r="C1017" s="3" t="s">
        <v>215</v>
      </c>
    </row>
    <row r="1018" customHeight="1" spans="1:3">
      <c r="A1018" s="3" t="s">
        <v>2253</v>
      </c>
      <c r="B1018" s="3" t="s">
        <v>2254</v>
      </c>
      <c r="C1018" s="3" t="s">
        <v>215</v>
      </c>
    </row>
    <row r="1019" customHeight="1" spans="1:3">
      <c r="A1019" s="3" t="s">
        <v>2255</v>
      </c>
      <c r="B1019" s="3" t="s">
        <v>2256</v>
      </c>
      <c r="C1019" s="3" t="s">
        <v>215</v>
      </c>
    </row>
    <row r="1020" customHeight="1" spans="1:3">
      <c r="A1020" s="3" t="s">
        <v>2257</v>
      </c>
      <c r="B1020" s="3" t="s">
        <v>2258</v>
      </c>
      <c r="C1020" s="3" t="s">
        <v>215</v>
      </c>
    </row>
    <row r="1021" customHeight="1" spans="1:3">
      <c r="A1021" s="3" t="s">
        <v>2259</v>
      </c>
      <c r="B1021" s="3" t="s">
        <v>2260</v>
      </c>
      <c r="C1021" s="3" t="s">
        <v>215</v>
      </c>
    </row>
    <row r="1022" customHeight="1" spans="1:3">
      <c r="A1022" s="3" t="s">
        <v>2261</v>
      </c>
      <c r="B1022" s="3" t="s">
        <v>2262</v>
      </c>
      <c r="C1022" s="3" t="s">
        <v>215</v>
      </c>
    </row>
    <row r="1023" customHeight="1" spans="1:3">
      <c r="A1023" s="3" t="s">
        <v>2263</v>
      </c>
      <c r="B1023" s="3" t="s">
        <v>2264</v>
      </c>
      <c r="C1023" s="3" t="s">
        <v>215</v>
      </c>
    </row>
    <row r="1024" customHeight="1" spans="1:3">
      <c r="A1024" s="3" t="s">
        <v>2265</v>
      </c>
      <c r="B1024" s="3" t="s">
        <v>2266</v>
      </c>
      <c r="C1024" s="3" t="s">
        <v>215</v>
      </c>
    </row>
    <row r="1025" customHeight="1" spans="1:3">
      <c r="A1025" s="3" t="s">
        <v>2267</v>
      </c>
      <c r="B1025" s="3" t="s">
        <v>2268</v>
      </c>
      <c r="C1025" s="3" t="s">
        <v>215</v>
      </c>
    </row>
    <row r="1026" customHeight="1" spans="1:3">
      <c r="A1026" s="3" t="s">
        <v>2269</v>
      </c>
      <c r="B1026" s="3" t="s">
        <v>2270</v>
      </c>
      <c r="C1026" s="3" t="s">
        <v>215</v>
      </c>
    </row>
    <row r="1027" customHeight="1" spans="1:3">
      <c r="A1027" s="3" t="s">
        <v>2271</v>
      </c>
      <c r="B1027" s="3" t="s">
        <v>2272</v>
      </c>
      <c r="C1027" s="3" t="s">
        <v>215</v>
      </c>
    </row>
    <row r="1028" customHeight="1" spans="1:3">
      <c r="A1028" s="3" t="s">
        <v>2273</v>
      </c>
      <c r="B1028" s="3" t="s">
        <v>2274</v>
      </c>
      <c r="C1028" s="3" t="s">
        <v>215</v>
      </c>
    </row>
    <row r="1029" customHeight="1" spans="1:3">
      <c r="A1029" s="3" t="s">
        <v>2275</v>
      </c>
      <c r="B1029" s="3" t="s">
        <v>2276</v>
      </c>
      <c r="C1029" s="3" t="s">
        <v>215</v>
      </c>
    </row>
    <row r="1030" customHeight="1" spans="1:3">
      <c r="A1030" s="3" t="s">
        <v>2277</v>
      </c>
      <c r="B1030" s="3" t="s">
        <v>2278</v>
      </c>
      <c r="C1030" s="3" t="s">
        <v>215</v>
      </c>
    </row>
    <row r="1031" customHeight="1" spans="1:3">
      <c r="A1031" s="3" t="s">
        <v>2279</v>
      </c>
      <c r="B1031" s="3" t="s">
        <v>2280</v>
      </c>
      <c r="C1031" s="3" t="s">
        <v>215</v>
      </c>
    </row>
    <row r="1032" customHeight="1" spans="1:3">
      <c r="A1032" s="3" t="s">
        <v>2281</v>
      </c>
      <c r="B1032" s="3" t="s">
        <v>2282</v>
      </c>
      <c r="C1032" s="3" t="s">
        <v>215</v>
      </c>
    </row>
    <row r="1033" customHeight="1" spans="1:3">
      <c r="A1033" s="3" t="s">
        <v>2283</v>
      </c>
      <c r="B1033" s="3" t="s">
        <v>2284</v>
      </c>
      <c r="C1033" s="3" t="s">
        <v>215</v>
      </c>
    </row>
    <row r="1034" customHeight="1" spans="1:3">
      <c r="A1034" s="3" t="s">
        <v>2285</v>
      </c>
      <c r="B1034" s="3" t="s">
        <v>2286</v>
      </c>
      <c r="C1034" s="3" t="s">
        <v>215</v>
      </c>
    </row>
    <row r="1035" customHeight="1" spans="1:3">
      <c r="A1035" s="3" t="s">
        <v>2287</v>
      </c>
      <c r="B1035" s="3" t="s">
        <v>2288</v>
      </c>
      <c r="C1035" s="3" t="s">
        <v>215</v>
      </c>
    </row>
    <row r="1036" customHeight="1" spans="1:3">
      <c r="A1036" s="3" t="s">
        <v>2289</v>
      </c>
      <c r="B1036" s="3" t="s">
        <v>2290</v>
      </c>
      <c r="C1036" s="3" t="s">
        <v>215</v>
      </c>
    </row>
    <row r="1037" customHeight="1" spans="1:3">
      <c r="A1037" s="3" t="s">
        <v>2291</v>
      </c>
      <c r="B1037" s="3" t="s">
        <v>2292</v>
      </c>
      <c r="C1037" s="3" t="s">
        <v>215</v>
      </c>
    </row>
    <row r="1038" customHeight="1" spans="1:3">
      <c r="A1038" s="3" t="s">
        <v>2293</v>
      </c>
      <c r="B1038" s="3" t="s">
        <v>2294</v>
      </c>
      <c r="C1038" s="3" t="s">
        <v>215</v>
      </c>
    </row>
    <row r="1039" customHeight="1" spans="1:3">
      <c r="A1039" s="3" t="s">
        <v>2295</v>
      </c>
      <c r="B1039" s="3" t="s">
        <v>2296</v>
      </c>
      <c r="C1039" s="3" t="s">
        <v>215</v>
      </c>
    </row>
    <row r="1040" customHeight="1" spans="1:3">
      <c r="A1040" s="3" t="s">
        <v>2297</v>
      </c>
      <c r="B1040" s="3" t="s">
        <v>2298</v>
      </c>
      <c r="C1040" s="3" t="s">
        <v>215</v>
      </c>
    </row>
    <row r="1041" customHeight="1" spans="1:3">
      <c r="A1041" s="3" t="s">
        <v>2299</v>
      </c>
      <c r="B1041" s="3" t="s">
        <v>2300</v>
      </c>
      <c r="C1041" s="3" t="s">
        <v>215</v>
      </c>
    </row>
    <row r="1042" customHeight="1" spans="1:3">
      <c r="A1042" s="3" t="s">
        <v>2301</v>
      </c>
      <c r="B1042" s="3" t="s">
        <v>2302</v>
      </c>
      <c r="C1042" s="3" t="s">
        <v>215</v>
      </c>
    </row>
    <row r="1043" customHeight="1" spans="1:3">
      <c r="A1043" s="3" t="s">
        <v>2303</v>
      </c>
      <c r="B1043" s="3" t="s">
        <v>2304</v>
      </c>
      <c r="C1043" s="3" t="s">
        <v>215</v>
      </c>
    </row>
    <row r="1044" customHeight="1" spans="1:3">
      <c r="A1044" s="3" t="s">
        <v>2305</v>
      </c>
      <c r="B1044" s="3" t="s">
        <v>2306</v>
      </c>
      <c r="C1044" s="3" t="s">
        <v>215</v>
      </c>
    </row>
    <row r="1045" customHeight="1" spans="1:3">
      <c r="A1045" s="3" t="s">
        <v>2307</v>
      </c>
      <c r="B1045" s="3" t="s">
        <v>2308</v>
      </c>
      <c r="C1045" s="3" t="s">
        <v>215</v>
      </c>
    </row>
    <row r="1046" customHeight="1" spans="1:3">
      <c r="A1046" s="3" t="s">
        <v>2309</v>
      </c>
      <c r="B1046" s="3" t="s">
        <v>2310</v>
      </c>
      <c r="C1046" s="3" t="s">
        <v>215</v>
      </c>
    </row>
    <row r="1047" customHeight="1" spans="1:3">
      <c r="A1047" s="3" t="s">
        <v>2311</v>
      </c>
      <c r="B1047" s="3" t="s">
        <v>2312</v>
      </c>
      <c r="C1047" s="3" t="s">
        <v>215</v>
      </c>
    </row>
    <row r="1048" customHeight="1" spans="1:3">
      <c r="A1048" s="3" t="s">
        <v>2313</v>
      </c>
      <c r="B1048" s="3" t="s">
        <v>2314</v>
      </c>
      <c r="C1048" s="3" t="s">
        <v>215</v>
      </c>
    </row>
    <row r="1049" customHeight="1" spans="1:3">
      <c r="A1049" s="3" t="s">
        <v>2315</v>
      </c>
      <c r="B1049" s="3" t="s">
        <v>2316</v>
      </c>
      <c r="C1049" s="3" t="s">
        <v>215</v>
      </c>
    </row>
    <row r="1050" customHeight="1" spans="1:3">
      <c r="A1050" s="3" t="s">
        <v>2317</v>
      </c>
      <c r="B1050" s="3" t="s">
        <v>2318</v>
      </c>
      <c r="C1050" s="3" t="s">
        <v>215</v>
      </c>
    </row>
    <row r="1051" customHeight="1" spans="1:3">
      <c r="A1051" s="3" t="s">
        <v>2319</v>
      </c>
      <c r="B1051" s="3" t="s">
        <v>2320</v>
      </c>
      <c r="C1051" s="3" t="s">
        <v>215</v>
      </c>
    </row>
    <row r="1052" customHeight="1" spans="1:3">
      <c r="A1052" s="3" t="s">
        <v>2321</v>
      </c>
      <c r="B1052" s="3" t="s">
        <v>2322</v>
      </c>
      <c r="C1052" s="3" t="s">
        <v>215</v>
      </c>
    </row>
    <row r="1053" customHeight="1" spans="1:3">
      <c r="A1053" s="3" t="s">
        <v>2323</v>
      </c>
      <c r="B1053" s="3" t="s">
        <v>2324</v>
      </c>
      <c r="C1053" s="3" t="s">
        <v>215</v>
      </c>
    </row>
    <row r="1054" customHeight="1" spans="1:3">
      <c r="A1054" s="3" t="s">
        <v>2325</v>
      </c>
      <c r="B1054" s="3" t="s">
        <v>2326</v>
      </c>
      <c r="C1054" s="3" t="s">
        <v>215</v>
      </c>
    </row>
    <row r="1055" customHeight="1" spans="1:3">
      <c r="A1055" s="3" t="s">
        <v>2327</v>
      </c>
      <c r="B1055" s="3" t="s">
        <v>2328</v>
      </c>
      <c r="C1055" s="3" t="s">
        <v>215</v>
      </c>
    </row>
    <row r="1056" customHeight="1" spans="1:3">
      <c r="A1056" s="3" t="s">
        <v>2329</v>
      </c>
      <c r="B1056" s="3" t="s">
        <v>2330</v>
      </c>
      <c r="C1056" s="3" t="s">
        <v>215</v>
      </c>
    </row>
    <row r="1057" customHeight="1" spans="1:3">
      <c r="A1057" s="3" t="s">
        <v>2331</v>
      </c>
      <c r="B1057" s="3" t="s">
        <v>2332</v>
      </c>
      <c r="C1057" s="3" t="s">
        <v>215</v>
      </c>
    </row>
    <row r="1058" customHeight="1" spans="1:3">
      <c r="A1058" s="3" t="s">
        <v>2333</v>
      </c>
      <c r="B1058" s="3" t="s">
        <v>2334</v>
      </c>
      <c r="C1058" s="3" t="s">
        <v>215</v>
      </c>
    </row>
    <row r="1059" customHeight="1" spans="1:3">
      <c r="A1059" s="3" t="s">
        <v>2335</v>
      </c>
      <c r="B1059" s="3" t="s">
        <v>2336</v>
      </c>
      <c r="C1059" s="3" t="s">
        <v>215</v>
      </c>
    </row>
    <row r="1060" customHeight="1" spans="1:3">
      <c r="A1060" s="3" t="s">
        <v>2337</v>
      </c>
      <c r="B1060" s="3" t="s">
        <v>2338</v>
      </c>
      <c r="C1060" s="3" t="s">
        <v>215</v>
      </c>
    </row>
    <row r="1061" customHeight="1" spans="1:3">
      <c r="A1061" s="3" t="s">
        <v>2339</v>
      </c>
      <c r="B1061" s="3" t="s">
        <v>2340</v>
      </c>
      <c r="C1061" s="3" t="s">
        <v>215</v>
      </c>
    </row>
    <row r="1062" customHeight="1" spans="1:3">
      <c r="A1062" s="3" t="s">
        <v>2341</v>
      </c>
      <c r="B1062" s="3" t="s">
        <v>2342</v>
      </c>
      <c r="C1062" s="3" t="s">
        <v>215</v>
      </c>
    </row>
    <row r="1063" customHeight="1" spans="1:3">
      <c r="A1063" s="3" t="s">
        <v>2343</v>
      </c>
      <c r="B1063" s="3" t="s">
        <v>2344</v>
      </c>
      <c r="C1063" s="3" t="s">
        <v>215</v>
      </c>
    </row>
    <row r="1064" customHeight="1" spans="1:3">
      <c r="A1064" s="3" t="s">
        <v>2345</v>
      </c>
      <c r="B1064" s="3" t="s">
        <v>2346</v>
      </c>
      <c r="C1064" s="3" t="s">
        <v>215</v>
      </c>
    </row>
    <row r="1065" customHeight="1" spans="1:3">
      <c r="A1065" s="3" t="s">
        <v>2347</v>
      </c>
      <c r="B1065" s="3" t="s">
        <v>2348</v>
      </c>
      <c r="C1065" s="3" t="s">
        <v>215</v>
      </c>
    </row>
    <row r="1066" customHeight="1" spans="1:3">
      <c r="A1066" s="3" t="s">
        <v>2349</v>
      </c>
      <c r="B1066" s="3" t="s">
        <v>2350</v>
      </c>
      <c r="C1066" s="3" t="s">
        <v>215</v>
      </c>
    </row>
    <row r="1067" customHeight="1" spans="1:3">
      <c r="A1067" s="3" t="s">
        <v>2351</v>
      </c>
      <c r="B1067" s="3" t="s">
        <v>2352</v>
      </c>
      <c r="C1067" s="3" t="s">
        <v>215</v>
      </c>
    </row>
    <row r="1068" customHeight="1" spans="1:3">
      <c r="A1068" s="3" t="s">
        <v>2353</v>
      </c>
      <c r="B1068" s="3" t="s">
        <v>2354</v>
      </c>
      <c r="C1068" s="3" t="s">
        <v>215</v>
      </c>
    </row>
    <row r="1069" customHeight="1" spans="1:3">
      <c r="A1069" s="3" t="s">
        <v>2355</v>
      </c>
      <c r="B1069" s="3" t="s">
        <v>2356</v>
      </c>
      <c r="C1069" s="3" t="s">
        <v>215</v>
      </c>
    </row>
    <row r="1070" customHeight="1" spans="1:3">
      <c r="A1070" s="3" t="s">
        <v>2357</v>
      </c>
      <c r="B1070" s="3" t="s">
        <v>2358</v>
      </c>
      <c r="C1070" s="3" t="s">
        <v>215</v>
      </c>
    </row>
    <row r="1071" customHeight="1" spans="1:3">
      <c r="A1071" s="3" t="s">
        <v>2359</v>
      </c>
      <c r="B1071" s="3" t="s">
        <v>2360</v>
      </c>
      <c r="C1071" s="3" t="s">
        <v>215</v>
      </c>
    </row>
    <row r="1072" customHeight="1" spans="1:3">
      <c r="A1072" s="3" t="s">
        <v>2361</v>
      </c>
      <c r="B1072" s="3" t="s">
        <v>2362</v>
      </c>
      <c r="C1072" s="3" t="s">
        <v>215</v>
      </c>
    </row>
    <row r="1073" customHeight="1" spans="1:3">
      <c r="A1073" s="3" t="s">
        <v>2363</v>
      </c>
      <c r="B1073" s="3" t="s">
        <v>2364</v>
      </c>
      <c r="C1073" s="3" t="s">
        <v>215</v>
      </c>
    </row>
    <row r="1074" customHeight="1" spans="1:3">
      <c r="A1074" s="3" t="s">
        <v>2365</v>
      </c>
      <c r="B1074" s="3" t="s">
        <v>2366</v>
      </c>
      <c r="C1074" s="3" t="s">
        <v>215</v>
      </c>
    </row>
    <row r="1075" customHeight="1" spans="1:3">
      <c r="A1075" s="3" t="s">
        <v>2367</v>
      </c>
      <c r="B1075" s="3" t="s">
        <v>2368</v>
      </c>
      <c r="C1075" s="3" t="s">
        <v>215</v>
      </c>
    </row>
    <row r="1076" customHeight="1" spans="1:3">
      <c r="A1076" s="3" t="s">
        <v>2369</v>
      </c>
      <c r="B1076" s="3" t="s">
        <v>2370</v>
      </c>
      <c r="C1076" s="3" t="s">
        <v>215</v>
      </c>
    </row>
    <row r="1077" customHeight="1" spans="1:3">
      <c r="A1077" s="3" t="s">
        <v>2371</v>
      </c>
      <c r="B1077" s="3" t="s">
        <v>2372</v>
      </c>
      <c r="C1077" s="3" t="s">
        <v>215</v>
      </c>
    </row>
    <row r="1078" customHeight="1" spans="1:3">
      <c r="A1078" s="3" t="s">
        <v>2373</v>
      </c>
      <c r="B1078" s="3" t="s">
        <v>2374</v>
      </c>
      <c r="C1078" s="3" t="s">
        <v>215</v>
      </c>
    </row>
    <row r="1079" customHeight="1" spans="1:3">
      <c r="A1079" s="3" t="s">
        <v>2375</v>
      </c>
      <c r="B1079" s="3" t="s">
        <v>2376</v>
      </c>
      <c r="C1079" s="3" t="s">
        <v>215</v>
      </c>
    </row>
    <row r="1080" customHeight="1" spans="1:3">
      <c r="A1080" s="3" t="s">
        <v>2377</v>
      </c>
      <c r="B1080" s="3" t="s">
        <v>2378</v>
      </c>
      <c r="C1080" s="3" t="s">
        <v>215</v>
      </c>
    </row>
    <row r="1081" customHeight="1" spans="1:3">
      <c r="A1081" s="3" t="s">
        <v>2379</v>
      </c>
      <c r="B1081" s="3" t="s">
        <v>2380</v>
      </c>
      <c r="C1081" s="3" t="s">
        <v>215</v>
      </c>
    </row>
    <row r="1082" customHeight="1" spans="1:3">
      <c r="A1082" s="3" t="s">
        <v>2381</v>
      </c>
      <c r="B1082" s="3" t="s">
        <v>2382</v>
      </c>
      <c r="C1082" s="3" t="s">
        <v>215</v>
      </c>
    </row>
    <row r="1083" customHeight="1" spans="1:3">
      <c r="A1083" s="3" t="s">
        <v>2383</v>
      </c>
      <c r="B1083" s="3" t="s">
        <v>2384</v>
      </c>
      <c r="C1083" s="3" t="s">
        <v>215</v>
      </c>
    </row>
    <row r="1084" customHeight="1" spans="1:3">
      <c r="A1084" s="3" t="s">
        <v>2385</v>
      </c>
      <c r="B1084" s="3" t="s">
        <v>2386</v>
      </c>
      <c r="C1084" s="3" t="s">
        <v>215</v>
      </c>
    </row>
    <row r="1085" customHeight="1" spans="1:3">
      <c r="A1085" s="3" t="s">
        <v>2387</v>
      </c>
      <c r="B1085" s="3" t="s">
        <v>2388</v>
      </c>
      <c r="C1085" s="3" t="s">
        <v>215</v>
      </c>
    </row>
    <row r="1086" customHeight="1" spans="1:3">
      <c r="A1086" s="3" t="s">
        <v>2389</v>
      </c>
      <c r="B1086" s="3" t="s">
        <v>2390</v>
      </c>
      <c r="C1086" s="3" t="s">
        <v>215</v>
      </c>
    </row>
    <row r="1087" customHeight="1" spans="1:3">
      <c r="A1087" s="3" t="s">
        <v>2391</v>
      </c>
      <c r="B1087" s="3" t="s">
        <v>2392</v>
      </c>
      <c r="C1087" s="3" t="s">
        <v>215</v>
      </c>
    </row>
    <row r="1088" customHeight="1" spans="1:3">
      <c r="A1088" s="3" t="s">
        <v>2393</v>
      </c>
      <c r="B1088" s="3" t="s">
        <v>2394</v>
      </c>
      <c r="C1088" s="3" t="s">
        <v>215</v>
      </c>
    </row>
    <row r="1089" customHeight="1" spans="1:3">
      <c r="A1089" s="3" t="s">
        <v>2395</v>
      </c>
      <c r="B1089" s="3" t="s">
        <v>2396</v>
      </c>
      <c r="C1089" s="3" t="s">
        <v>215</v>
      </c>
    </row>
    <row r="1090" customHeight="1" spans="1:3">
      <c r="A1090" s="3" t="s">
        <v>2397</v>
      </c>
      <c r="B1090" s="3" t="s">
        <v>2398</v>
      </c>
      <c r="C1090" s="3" t="s">
        <v>215</v>
      </c>
    </row>
    <row r="1091" customHeight="1" spans="1:3">
      <c r="A1091" s="3" t="s">
        <v>2399</v>
      </c>
      <c r="B1091" s="3" t="s">
        <v>2400</v>
      </c>
      <c r="C1091" s="3" t="s">
        <v>215</v>
      </c>
    </row>
    <row r="1092" customHeight="1" spans="1:3">
      <c r="A1092" s="3" t="s">
        <v>2401</v>
      </c>
      <c r="B1092" s="3" t="s">
        <v>2402</v>
      </c>
      <c r="C1092" s="3" t="s">
        <v>215</v>
      </c>
    </row>
    <row r="1093" customHeight="1" spans="1:3">
      <c r="A1093" s="3" t="s">
        <v>2403</v>
      </c>
      <c r="B1093" s="3" t="s">
        <v>2404</v>
      </c>
      <c r="C1093" s="3" t="s">
        <v>215</v>
      </c>
    </row>
    <row r="1094" customHeight="1" spans="1:3">
      <c r="A1094" s="3" t="s">
        <v>2405</v>
      </c>
      <c r="B1094" s="3" t="s">
        <v>2406</v>
      </c>
      <c r="C1094" s="3" t="s">
        <v>215</v>
      </c>
    </row>
    <row r="1095" customHeight="1" spans="1:3">
      <c r="A1095" s="3" t="s">
        <v>2407</v>
      </c>
      <c r="B1095" s="3" t="s">
        <v>2408</v>
      </c>
      <c r="C1095" s="3" t="s">
        <v>215</v>
      </c>
    </row>
    <row r="1096" customHeight="1" spans="1:3">
      <c r="A1096" s="3" t="s">
        <v>2409</v>
      </c>
      <c r="B1096" s="3" t="s">
        <v>2410</v>
      </c>
      <c r="C1096" s="3" t="s">
        <v>215</v>
      </c>
    </row>
    <row r="1097" customHeight="1" spans="1:3">
      <c r="A1097" s="3" t="s">
        <v>2411</v>
      </c>
      <c r="B1097" s="3" t="s">
        <v>2412</v>
      </c>
      <c r="C1097" s="3" t="s">
        <v>215</v>
      </c>
    </row>
    <row r="1098" customHeight="1" spans="1:3">
      <c r="A1098" s="3" t="s">
        <v>2413</v>
      </c>
      <c r="B1098" s="3" t="s">
        <v>2414</v>
      </c>
      <c r="C1098" s="3" t="s">
        <v>215</v>
      </c>
    </row>
    <row r="1099" customHeight="1" spans="1:3">
      <c r="A1099" s="3" t="s">
        <v>2415</v>
      </c>
      <c r="B1099" s="3" t="s">
        <v>2416</v>
      </c>
      <c r="C1099" s="3" t="s">
        <v>215</v>
      </c>
    </row>
    <row r="1100" customHeight="1" spans="1:3">
      <c r="A1100" s="3" t="s">
        <v>2417</v>
      </c>
      <c r="B1100" s="3" t="s">
        <v>2418</v>
      </c>
      <c r="C1100" s="3" t="s">
        <v>215</v>
      </c>
    </row>
    <row r="1101" customHeight="1" spans="1:3">
      <c r="A1101" s="3" t="s">
        <v>2419</v>
      </c>
      <c r="B1101" s="3" t="s">
        <v>2420</v>
      </c>
      <c r="C1101" s="3" t="s">
        <v>215</v>
      </c>
    </row>
    <row r="1102" customHeight="1" spans="1:3">
      <c r="A1102" s="3" t="s">
        <v>2421</v>
      </c>
      <c r="B1102" s="3" t="s">
        <v>2422</v>
      </c>
      <c r="C1102" s="3" t="s">
        <v>215</v>
      </c>
    </row>
    <row r="1103" customHeight="1" spans="1:3">
      <c r="A1103" s="3" t="s">
        <v>2423</v>
      </c>
      <c r="B1103" s="3" t="s">
        <v>2424</v>
      </c>
      <c r="C1103" s="3" t="s">
        <v>215</v>
      </c>
    </row>
    <row r="1104" customHeight="1" spans="1:3">
      <c r="A1104" s="3" t="s">
        <v>2425</v>
      </c>
      <c r="B1104" s="3" t="s">
        <v>2426</v>
      </c>
      <c r="C1104" s="3" t="s">
        <v>215</v>
      </c>
    </row>
    <row r="1105" customHeight="1" spans="1:3">
      <c r="A1105" s="3" t="s">
        <v>2427</v>
      </c>
      <c r="B1105" s="3" t="s">
        <v>2428</v>
      </c>
      <c r="C1105" s="3" t="s">
        <v>215</v>
      </c>
    </row>
    <row r="1106" customHeight="1" spans="1:3">
      <c r="A1106" s="3" t="s">
        <v>2429</v>
      </c>
      <c r="B1106" s="3" t="s">
        <v>2430</v>
      </c>
      <c r="C1106" s="3" t="s">
        <v>215</v>
      </c>
    </row>
    <row r="1107" customHeight="1" spans="1:3">
      <c r="A1107" s="3" t="s">
        <v>2431</v>
      </c>
      <c r="B1107" s="3" t="s">
        <v>2432</v>
      </c>
      <c r="C1107" s="3" t="s">
        <v>215</v>
      </c>
    </row>
    <row r="1108" customHeight="1" spans="1:3">
      <c r="A1108" s="3" t="s">
        <v>2433</v>
      </c>
      <c r="B1108" s="3" t="s">
        <v>2434</v>
      </c>
      <c r="C1108" s="3" t="s">
        <v>215</v>
      </c>
    </row>
    <row r="1109" customHeight="1" spans="1:3">
      <c r="A1109" s="3" t="s">
        <v>2435</v>
      </c>
      <c r="B1109" s="3" t="s">
        <v>2436</v>
      </c>
      <c r="C1109" s="3" t="s">
        <v>215</v>
      </c>
    </row>
    <row r="1110" customHeight="1" spans="1:3">
      <c r="A1110" s="3" t="s">
        <v>2437</v>
      </c>
      <c r="B1110" s="3" t="s">
        <v>2438</v>
      </c>
      <c r="C1110" s="3" t="s">
        <v>215</v>
      </c>
    </row>
    <row r="1111" customHeight="1" spans="1:3">
      <c r="A1111" s="3" t="s">
        <v>2439</v>
      </c>
      <c r="B1111" s="3" t="s">
        <v>2440</v>
      </c>
      <c r="C1111" s="3" t="s">
        <v>215</v>
      </c>
    </row>
    <row r="1112" customHeight="1" spans="1:3">
      <c r="A1112" s="3" t="s">
        <v>2441</v>
      </c>
      <c r="B1112" s="3" t="s">
        <v>2442</v>
      </c>
      <c r="C1112" s="3" t="s">
        <v>215</v>
      </c>
    </row>
    <row r="1113" customHeight="1" spans="1:3">
      <c r="A1113" s="3" t="s">
        <v>2443</v>
      </c>
      <c r="B1113" s="3" t="s">
        <v>2444</v>
      </c>
      <c r="C1113" s="3" t="s">
        <v>208</v>
      </c>
    </row>
    <row r="1114" customHeight="1" spans="1:3">
      <c r="A1114" s="3" t="s">
        <v>2445</v>
      </c>
      <c r="B1114" s="3" t="s">
        <v>2446</v>
      </c>
      <c r="C1114" s="3" t="s">
        <v>208</v>
      </c>
    </row>
    <row r="1115" customHeight="1" spans="1:3">
      <c r="A1115" s="3" t="s">
        <v>2447</v>
      </c>
      <c r="B1115" s="3" t="s">
        <v>2448</v>
      </c>
      <c r="C1115" s="3" t="s">
        <v>208</v>
      </c>
    </row>
    <row r="1116" customHeight="1" spans="1:3">
      <c r="A1116" s="3" t="s">
        <v>2449</v>
      </c>
      <c r="B1116" s="3" t="s">
        <v>2450</v>
      </c>
      <c r="C1116" s="3" t="s">
        <v>208</v>
      </c>
    </row>
    <row r="1117" customHeight="1" spans="1:3">
      <c r="A1117" s="3" t="s">
        <v>2451</v>
      </c>
      <c r="B1117" s="3" t="s">
        <v>2452</v>
      </c>
      <c r="C1117" s="3" t="s">
        <v>208</v>
      </c>
    </row>
    <row r="1118" customHeight="1" spans="1:3">
      <c r="A1118" s="3" t="s">
        <v>2453</v>
      </c>
      <c r="B1118" s="3" t="s">
        <v>2454</v>
      </c>
      <c r="C1118" s="3" t="s">
        <v>208</v>
      </c>
    </row>
    <row r="1119" customHeight="1" spans="1:3">
      <c r="A1119" s="3" t="s">
        <v>2455</v>
      </c>
      <c r="B1119" s="3" t="s">
        <v>2456</v>
      </c>
      <c r="C1119" s="3" t="s">
        <v>208</v>
      </c>
    </row>
    <row r="1120" customHeight="1" spans="1:3">
      <c r="A1120" s="3" t="s">
        <v>2457</v>
      </c>
      <c r="B1120" s="3" t="s">
        <v>2458</v>
      </c>
      <c r="C1120" s="3" t="s">
        <v>208</v>
      </c>
    </row>
    <row r="1121" customHeight="1" spans="1:3">
      <c r="A1121" s="3" t="s">
        <v>2459</v>
      </c>
      <c r="B1121" s="3" t="s">
        <v>2460</v>
      </c>
      <c r="C1121" s="3" t="s">
        <v>208</v>
      </c>
    </row>
    <row r="1122" customHeight="1" spans="1:3">
      <c r="A1122" s="3" t="s">
        <v>2461</v>
      </c>
      <c r="B1122" s="3" t="s">
        <v>2462</v>
      </c>
      <c r="C1122" s="3" t="s">
        <v>208</v>
      </c>
    </row>
    <row r="1123" customHeight="1" spans="1:3">
      <c r="A1123" s="3" t="s">
        <v>2463</v>
      </c>
      <c r="B1123" s="3" t="s">
        <v>2464</v>
      </c>
      <c r="C1123" s="3" t="s">
        <v>208</v>
      </c>
    </row>
    <row r="1124" customHeight="1" spans="1:3">
      <c r="A1124" s="3" t="s">
        <v>2465</v>
      </c>
      <c r="B1124" s="3" t="s">
        <v>2466</v>
      </c>
      <c r="C1124" s="3" t="s">
        <v>208</v>
      </c>
    </row>
    <row r="1125" customHeight="1" spans="1:3">
      <c r="A1125" s="3" t="s">
        <v>2467</v>
      </c>
      <c r="B1125" s="3" t="s">
        <v>2468</v>
      </c>
      <c r="C1125" s="3" t="s">
        <v>208</v>
      </c>
    </row>
    <row r="1126" customHeight="1" spans="1:3">
      <c r="A1126" s="3" t="s">
        <v>2469</v>
      </c>
      <c r="B1126" s="3" t="s">
        <v>2470</v>
      </c>
      <c r="C1126" s="3" t="s">
        <v>208</v>
      </c>
    </row>
    <row r="1127" customHeight="1" spans="1:3">
      <c r="A1127" s="3" t="s">
        <v>2471</v>
      </c>
      <c r="B1127" s="3" t="s">
        <v>2472</v>
      </c>
      <c r="C1127" s="3" t="s">
        <v>208</v>
      </c>
    </row>
    <row r="1128" customHeight="1" spans="1:3">
      <c r="A1128" s="3" t="s">
        <v>2473</v>
      </c>
      <c r="B1128" s="3" t="s">
        <v>2474</v>
      </c>
      <c r="C1128" s="3" t="s">
        <v>208</v>
      </c>
    </row>
    <row r="1129" customHeight="1" spans="1:3">
      <c r="A1129" s="3" t="s">
        <v>2475</v>
      </c>
      <c r="B1129" s="3" t="s">
        <v>2476</v>
      </c>
      <c r="C1129" s="3" t="s">
        <v>208</v>
      </c>
    </row>
    <row r="1130" customHeight="1" spans="1:3">
      <c r="A1130" s="3" t="s">
        <v>2477</v>
      </c>
      <c r="B1130" s="3" t="s">
        <v>2478</v>
      </c>
      <c r="C1130" s="3" t="s">
        <v>208</v>
      </c>
    </row>
    <row r="1131" customHeight="1" spans="1:3">
      <c r="A1131" s="3" t="s">
        <v>2479</v>
      </c>
      <c r="B1131" s="3" t="s">
        <v>2480</v>
      </c>
      <c r="C1131" s="3" t="s">
        <v>208</v>
      </c>
    </row>
    <row r="1132" customHeight="1" spans="1:3">
      <c r="A1132" s="3" t="s">
        <v>2481</v>
      </c>
      <c r="B1132" s="3" t="s">
        <v>2482</v>
      </c>
      <c r="C1132" s="3" t="s">
        <v>208</v>
      </c>
    </row>
    <row r="1133" customHeight="1" spans="1:3">
      <c r="A1133" s="3" t="s">
        <v>2483</v>
      </c>
      <c r="B1133" s="3" t="s">
        <v>2484</v>
      </c>
      <c r="C1133" s="3" t="s">
        <v>208</v>
      </c>
    </row>
    <row r="1134" customHeight="1" spans="1:3">
      <c r="A1134" s="3" t="s">
        <v>2485</v>
      </c>
      <c r="B1134" s="3" t="s">
        <v>2486</v>
      </c>
      <c r="C1134" s="3" t="s">
        <v>208</v>
      </c>
    </row>
    <row r="1135" customHeight="1" spans="1:3">
      <c r="A1135" s="3" t="s">
        <v>2487</v>
      </c>
      <c r="B1135" s="3" t="s">
        <v>2488</v>
      </c>
      <c r="C1135" s="3" t="s">
        <v>208</v>
      </c>
    </row>
    <row r="1136" customHeight="1" spans="1:3">
      <c r="A1136" s="3" t="s">
        <v>2489</v>
      </c>
      <c r="B1136" s="3" t="s">
        <v>2490</v>
      </c>
      <c r="C1136" s="3" t="s">
        <v>208</v>
      </c>
    </row>
    <row r="1137" customHeight="1" spans="1:3">
      <c r="A1137" s="3" t="s">
        <v>2491</v>
      </c>
      <c r="B1137" s="3" t="s">
        <v>2492</v>
      </c>
      <c r="C1137" s="3" t="s">
        <v>208</v>
      </c>
    </row>
    <row r="1138" customHeight="1" spans="1:3">
      <c r="A1138" s="3" t="s">
        <v>2493</v>
      </c>
      <c r="B1138" s="3" t="s">
        <v>2494</v>
      </c>
      <c r="C1138" s="3" t="s">
        <v>208</v>
      </c>
    </row>
    <row r="1139" customHeight="1" spans="1:3">
      <c r="A1139" s="3" t="s">
        <v>2495</v>
      </c>
      <c r="B1139" s="3" t="s">
        <v>2496</v>
      </c>
      <c r="C1139" s="3" t="s">
        <v>208</v>
      </c>
    </row>
    <row r="1140" customHeight="1" spans="1:3">
      <c r="A1140" s="3" t="s">
        <v>2497</v>
      </c>
      <c r="B1140" s="3" t="s">
        <v>2498</v>
      </c>
      <c r="C1140" s="3" t="s">
        <v>208</v>
      </c>
    </row>
    <row r="1141" customHeight="1" spans="1:3">
      <c r="A1141" s="3" t="s">
        <v>2499</v>
      </c>
      <c r="B1141" s="3" t="s">
        <v>2500</v>
      </c>
      <c r="C1141" s="3" t="s">
        <v>208</v>
      </c>
    </row>
    <row r="1142" customHeight="1" spans="1:3">
      <c r="A1142" s="3" t="s">
        <v>2501</v>
      </c>
      <c r="B1142" s="3" t="s">
        <v>2502</v>
      </c>
      <c r="C1142" s="3" t="s">
        <v>208</v>
      </c>
    </row>
    <row r="1143" customHeight="1" spans="1:3">
      <c r="A1143" s="3" t="s">
        <v>2503</v>
      </c>
      <c r="B1143" s="3" t="s">
        <v>2504</v>
      </c>
      <c r="C1143" s="3" t="s">
        <v>208</v>
      </c>
    </row>
    <row r="1144" customHeight="1" spans="1:3">
      <c r="A1144" s="3" t="s">
        <v>2505</v>
      </c>
      <c r="B1144" s="3" t="s">
        <v>2506</v>
      </c>
      <c r="C1144" s="3" t="s">
        <v>208</v>
      </c>
    </row>
    <row r="1145" customHeight="1" spans="1:3">
      <c r="A1145" s="3" t="s">
        <v>2507</v>
      </c>
      <c r="B1145" s="3" t="s">
        <v>2508</v>
      </c>
      <c r="C1145" s="3" t="s">
        <v>208</v>
      </c>
    </row>
    <row r="1146" customHeight="1" spans="1:3">
      <c r="A1146" s="3" t="s">
        <v>2509</v>
      </c>
      <c r="B1146" s="3" t="s">
        <v>2510</v>
      </c>
      <c r="C1146" s="3" t="s">
        <v>208</v>
      </c>
    </row>
    <row r="1147" customHeight="1" spans="1:3">
      <c r="A1147" s="3" t="s">
        <v>2511</v>
      </c>
      <c r="B1147" s="3" t="s">
        <v>2512</v>
      </c>
      <c r="C1147" s="3" t="s">
        <v>208</v>
      </c>
    </row>
    <row r="1148" customHeight="1" spans="1:3">
      <c r="A1148" s="3" t="s">
        <v>2513</v>
      </c>
      <c r="B1148" s="3" t="s">
        <v>2514</v>
      </c>
      <c r="C1148" s="3" t="s">
        <v>208</v>
      </c>
    </row>
    <row r="1149" customHeight="1" spans="1:3">
      <c r="A1149" s="3" t="s">
        <v>2515</v>
      </c>
      <c r="B1149" s="3" t="s">
        <v>2516</v>
      </c>
      <c r="C1149" s="3" t="s">
        <v>208</v>
      </c>
    </row>
    <row r="1150" customHeight="1" spans="1:3">
      <c r="A1150" s="3" t="s">
        <v>2517</v>
      </c>
      <c r="B1150" s="3" t="s">
        <v>2518</v>
      </c>
      <c r="C1150" s="3" t="s">
        <v>208</v>
      </c>
    </row>
    <row r="1151" customHeight="1" spans="1:3">
      <c r="A1151" s="3" t="s">
        <v>2519</v>
      </c>
      <c r="B1151" s="3" t="s">
        <v>2520</v>
      </c>
      <c r="C1151" s="3" t="s">
        <v>208</v>
      </c>
    </row>
    <row r="1152" customHeight="1" spans="1:3">
      <c r="A1152" s="3" t="s">
        <v>2521</v>
      </c>
      <c r="B1152" s="3" t="s">
        <v>2522</v>
      </c>
      <c r="C1152" s="3" t="s">
        <v>208</v>
      </c>
    </row>
    <row r="1153" customHeight="1" spans="1:3">
      <c r="A1153" s="3" t="s">
        <v>2523</v>
      </c>
      <c r="B1153" s="3" t="s">
        <v>2524</v>
      </c>
      <c r="C1153" s="3" t="s">
        <v>208</v>
      </c>
    </row>
    <row r="1154" customHeight="1" spans="1:3">
      <c r="A1154" s="3" t="s">
        <v>2525</v>
      </c>
      <c r="B1154" s="3" t="s">
        <v>2526</v>
      </c>
      <c r="C1154" s="3" t="s">
        <v>208</v>
      </c>
    </row>
    <row r="1155" customHeight="1" spans="1:3">
      <c r="A1155" s="3" t="s">
        <v>2527</v>
      </c>
      <c r="B1155" s="3" t="s">
        <v>2528</v>
      </c>
      <c r="C1155" s="3" t="s">
        <v>208</v>
      </c>
    </row>
    <row r="1156" customHeight="1" spans="1:3">
      <c r="A1156" s="3" t="s">
        <v>2529</v>
      </c>
      <c r="B1156" s="3" t="s">
        <v>2530</v>
      </c>
      <c r="C1156" s="3" t="s">
        <v>208</v>
      </c>
    </row>
    <row r="1157" customHeight="1" spans="1:3">
      <c r="A1157" s="3" t="s">
        <v>2531</v>
      </c>
      <c r="B1157" s="3" t="s">
        <v>2532</v>
      </c>
      <c r="C1157" s="3" t="s">
        <v>228</v>
      </c>
    </row>
    <row r="1158" customHeight="1" spans="1:3">
      <c r="A1158" s="3" t="s">
        <v>2533</v>
      </c>
      <c r="B1158" s="3" t="s">
        <v>2534</v>
      </c>
      <c r="C1158" s="3" t="s">
        <v>228</v>
      </c>
    </row>
    <row r="1159" customHeight="1" spans="1:3">
      <c r="A1159" s="3" t="s">
        <v>2535</v>
      </c>
      <c r="B1159" s="3" t="s">
        <v>2536</v>
      </c>
      <c r="C1159" s="3" t="s">
        <v>228</v>
      </c>
    </row>
    <row r="1160" customHeight="1" spans="1:3">
      <c r="A1160" s="3" t="s">
        <v>2537</v>
      </c>
      <c r="B1160" s="3" t="s">
        <v>2538</v>
      </c>
      <c r="C1160" s="3" t="s">
        <v>228</v>
      </c>
    </row>
    <row r="1161" customHeight="1" spans="1:3">
      <c r="A1161" s="3" t="s">
        <v>2539</v>
      </c>
      <c r="B1161" s="3" t="s">
        <v>2540</v>
      </c>
      <c r="C1161" s="3" t="s">
        <v>228</v>
      </c>
    </row>
    <row r="1162" customHeight="1" spans="1:3">
      <c r="A1162" s="3" t="s">
        <v>2541</v>
      </c>
      <c r="B1162" s="3" t="s">
        <v>2542</v>
      </c>
      <c r="C1162" s="3" t="s">
        <v>228</v>
      </c>
    </row>
    <row r="1163" customHeight="1" spans="1:3">
      <c r="A1163" s="3" t="s">
        <v>2543</v>
      </c>
      <c r="B1163" s="3" t="s">
        <v>2544</v>
      </c>
      <c r="C1163" s="3" t="s">
        <v>228</v>
      </c>
    </row>
    <row r="1164" customHeight="1" spans="1:3">
      <c r="A1164" s="3" t="s">
        <v>2545</v>
      </c>
      <c r="B1164" s="3" t="s">
        <v>2546</v>
      </c>
      <c r="C1164" s="3" t="s">
        <v>228</v>
      </c>
    </row>
    <row r="1165" customHeight="1" spans="1:3">
      <c r="A1165" s="3" t="s">
        <v>2547</v>
      </c>
      <c r="B1165" s="3" t="s">
        <v>2548</v>
      </c>
      <c r="C1165" s="3" t="s">
        <v>228</v>
      </c>
    </row>
    <row r="1166" customHeight="1" spans="1:3">
      <c r="A1166" s="3" t="s">
        <v>2549</v>
      </c>
      <c r="B1166" s="3" t="s">
        <v>2550</v>
      </c>
      <c r="C1166" s="3" t="s">
        <v>228</v>
      </c>
    </row>
    <row r="1167" customHeight="1" spans="1:3">
      <c r="A1167" s="3" t="s">
        <v>2551</v>
      </c>
      <c r="B1167" s="3" t="s">
        <v>2552</v>
      </c>
      <c r="C1167" s="3" t="s">
        <v>228</v>
      </c>
    </row>
    <row r="1168" customHeight="1" spans="1:3">
      <c r="A1168" s="3" t="s">
        <v>2553</v>
      </c>
      <c r="B1168" s="3" t="s">
        <v>2554</v>
      </c>
      <c r="C1168" s="3" t="s">
        <v>228</v>
      </c>
    </row>
    <row r="1169" customHeight="1" spans="1:3">
      <c r="A1169" s="3" t="s">
        <v>2555</v>
      </c>
      <c r="B1169" s="3" t="s">
        <v>2556</v>
      </c>
      <c r="C1169" s="3" t="s">
        <v>228</v>
      </c>
    </row>
    <row r="1170" customHeight="1" spans="1:3">
      <c r="A1170" s="3" t="s">
        <v>2557</v>
      </c>
      <c r="B1170" s="3" t="s">
        <v>2558</v>
      </c>
      <c r="C1170" s="3" t="s">
        <v>228</v>
      </c>
    </row>
    <row r="1171" customHeight="1" spans="1:3">
      <c r="A1171" s="3" t="s">
        <v>2559</v>
      </c>
      <c r="B1171" s="3" t="s">
        <v>2560</v>
      </c>
      <c r="C1171" s="3" t="s">
        <v>228</v>
      </c>
    </row>
    <row r="1172" customHeight="1" spans="1:3">
      <c r="A1172" s="3" t="s">
        <v>2561</v>
      </c>
      <c r="B1172" s="3" t="s">
        <v>2562</v>
      </c>
      <c r="C1172" s="3" t="s">
        <v>228</v>
      </c>
    </row>
    <row r="1173" customHeight="1" spans="1:3">
      <c r="A1173" s="3" t="s">
        <v>2563</v>
      </c>
      <c r="B1173" s="3" t="s">
        <v>2564</v>
      </c>
      <c r="C1173" s="3" t="s">
        <v>228</v>
      </c>
    </row>
    <row r="1174" customHeight="1" spans="1:3">
      <c r="A1174" s="3" t="s">
        <v>2565</v>
      </c>
      <c r="B1174" s="3" t="s">
        <v>2566</v>
      </c>
      <c r="C1174" s="3" t="s">
        <v>228</v>
      </c>
    </row>
    <row r="1175" customHeight="1" spans="1:3">
      <c r="A1175" s="3" t="s">
        <v>2567</v>
      </c>
      <c r="B1175" s="3" t="s">
        <v>2568</v>
      </c>
      <c r="C1175" s="3" t="s">
        <v>228</v>
      </c>
    </row>
    <row r="1176" customHeight="1" spans="1:3">
      <c r="A1176" s="3" t="s">
        <v>2569</v>
      </c>
      <c r="B1176" s="3" t="s">
        <v>2570</v>
      </c>
      <c r="C1176" s="3" t="s">
        <v>228</v>
      </c>
    </row>
    <row r="1177" customHeight="1" spans="1:3">
      <c r="A1177" s="3" t="s">
        <v>2571</v>
      </c>
      <c r="B1177" s="3" t="s">
        <v>2572</v>
      </c>
      <c r="C1177" s="3" t="s">
        <v>228</v>
      </c>
    </row>
    <row r="1178" customHeight="1" spans="1:3">
      <c r="A1178" s="3" t="s">
        <v>2573</v>
      </c>
      <c r="B1178" s="3" t="s">
        <v>2574</v>
      </c>
      <c r="C1178" s="3" t="s">
        <v>228</v>
      </c>
    </row>
    <row r="1179" customHeight="1" spans="1:3">
      <c r="A1179" s="3" t="s">
        <v>2575</v>
      </c>
      <c r="B1179" s="3" t="s">
        <v>2576</v>
      </c>
      <c r="C1179" s="3" t="s">
        <v>228</v>
      </c>
    </row>
    <row r="1180" customHeight="1" spans="1:3">
      <c r="A1180" s="3" t="s">
        <v>2577</v>
      </c>
      <c r="B1180" s="3" t="s">
        <v>2578</v>
      </c>
      <c r="C1180" s="3" t="s">
        <v>228</v>
      </c>
    </row>
    <row r="1181" customHeight="1" spans="1:3">
      <c r="A1181" s="3" t="s">
        <v>2579</v>
      </c>
      <c r="B1181" s="3" t="s">
        <v>2580</v>
      </c>
      <c r="C1181" s="3" t="s">
        <v>228</v>
      </c>
    </row>
    <row r="1182" customHeight="1" spans="1:3">
      <c r="A1182" s="3" t="s">
        <v>2581</v>
      </c>
      <c r="B1182" s="3" t="s">
        <v>2582</v>
      </c>
      <c r="C1182" s="3" t="s">
        <v>228</v>
      </c>
    </row>
    <row r="1183" customHeight="1" spans="1:3">
      <c r="A1183" s="3" t="s">
        <v>2583</v>
      </c>
      <c r="B1183" s="3" t="s">
        <v>2584</v>
      </c>
      <c r="C1183" s="3" t="s">
        <v>228</v>
      </c>
    </row>
    <row r="1184" customHeight="1" spans="1:3">
      <c r="A1184" s="3" t="s">
        <v>2585</v>
      </c>
      <c r="B1184" s="3" t="s">
        <v>2586</v>
      </c>
      <c r="C1184" s="3" t="s">
        <v>228</v>
      </c>
    </row>
    <row r="1185" customHeight="1" spans="1:3">
      <c r="A1185" s="3" t="s">
        <v>2587</v>
      </c>
      <c r="B1185" s="3" t="s">
        <v>2588</v>
      </c>
      <c r="C1185" s="3" t="s">
        <v>228</v>
      </c>
    </row>
    <row r="1186" customHeight="1" spans="1:3">
      <c r="A1186" s="3" t="s">
        <v>2589</v>
      </c>
      <c r="B1186" s="3" t="s">
        <v>2590</v>
      </c>
      <c r="C1186" s="3" t="s">
        <v>228</v>
      </c>
    </row>
    <row r="1187" customHeight="1" spans="1:3">
      <c r="A1187" s="3" t="s">
        <v>2591</v>
      </c>
      <c r="B1187" s="3" t="s">
        <v>2592</v>
      </c>
      <c r="C1187" s="3" t="s">
        <v>228</v>
      </c>
    </row>
    <row r="1188" customHeight="1" spans="1:3">
      <c r="A1188" s="3" t="s">
        <v>2593</v>
      </c>
      <c r="B1188" s="3" t="s">
        <v>2594</v>
      </c>
      <c r="C1188" s="3" t="s">
        <v>228</v>
      </c>
    </row>
    <row r="1189" customHeight="1" spans="1:3">
      <c r="A1189" s="3" t="s">
        <v>2595</v>
      </c>
      <c r="B1189" s="3" t="s">
        <v>2596</v>
      </c>
      <c r="C1189" s="3" t="s">
        <v>228</v>
      </c>
    </row>
    <row r="1190" customHeight="1" spans="1:3">
      <c r="A1190" s="3" t="s">
        <v>2597</v>
      </c>
      <c r="B1190" s="3" t="s">
        <v>2598</v>
      </c>
      <c r="C1190" s="3" t="s">
        <v>228</v>
      </c>
    </row>
    <row r="1191" customHeight="1" spans="1:3">
      <c r="A1191" s="3" t="s">
        <v>2599</v>
      </c>
      <c r="B1191" s="3" t="s">
        <v>2600</v>
      </c>
      <c r="C1191" s="3" t="s">
        <v>228</v>
      </c>
    </row>
    <row r="1192" customHeight="1" spans="1:3">
      <c r="A1192" s="3" t="s">
        <v>2601</v>
      </c>
      <c r="B1192" s="3" t="s">
        <v>2602</v>
      </c>
      <c r="C1192" s="3" t="s">
        <v>228</v>
      </c>
    </row>
    <row r="1193" customHeight="1" spans="1:3">
      <c r="A1193" s="3" t="s">
        <v>2603</v>
      </c>
      <c r="B1193" s="3" t="s">
        <v>2604</v>
      </c>
      <c r="C1193" s="3" t="s">
        <v>228</v>
      </c>
    </row>
    <row r="1194" customHeight="1" spans="1:3">
      <c r="A1194" s="3" t="s">
        <v>2605</v>
      </c>
      <c r="B1194" s="3" t="s">
        <v>2606</v>
      </c>
      <c r="C1194" s="3" t="s">
        <v>228</v>
      </c>
    </row>
    <row r="1195" customHeight="1" spans="1:3">
      <c r="A1195" s="3" t="s">
        <v>2607</v>
      </c>
      <c r="B1195" s="3" t="s">
        <v>2608</v>
      </c>
      <c r="C1195" s="3" t="s">
        <v>228</v>
      </c>
    </row>
    <row r="1196" customHeight="1" spans="1:3">
      <c r="A1196" s="3" t="s">
        <v>2609</v>
      </c>
      <c r="B1196" s="3" t="s">
        <v>2610</v>
      </c>
      <c r="C1196" s="3" t="s">
        <v>206</v>
      </c>
    </row>
    <row r="1197" customHeight="1" spans="1:3">
      <c r="A1197" s="3" t="s">
        <v>2611</v>
      </c>
      <c r="B1197" s="3" t="s">
        <v>2612</v>
      </c>
      <c r="C1197" s="3" t="s">
        <v>206</v>
      </c>
    </row>
    <row r="1198" customHeight="1" spans="1:3">
      <c r="A1198" s="3" t="s">
        <v>2613</v>
      </c>
      <c r="B1198" s="3" t="s">
        <v>2614</v>
      </c>
      <c r="C1198" s="3" t="s">
        <v>206</v>
      </c>
    </row>
    <row r="1199" customHeight="1" spans="1:3">
      <c r="A1199" s="3" t="s">
        <v>2615</v>
      </c>
      <c r="B1199" s="3" t="s">
        <v>2616</v>
      </c>
      <c r="C1199" s="3" t="s">
        <v>206</v>
      </c>
    </row>
    <row r="1200" customHeight="1" spans="1:3">
      <c r="A1200" s="3" t="s">
        <v>2617</v>
      </c>
      <c r="B1200" s="3" t="s">
        <v>2618</v>
      </c>
      <c r="C1200" s="3" t="s">
        <v>206</v>
      </c>
    </row>
    <row r="1201" customHeight="1" spans="1:3">
      <c r="A1201" s="3" t="s">
        <v>2619</v>
      </c>
      <c r="B1201" s="3" t="s">
        <v>2620</v>
      </c>
      <c r="C1201" s="3" t="s">
        <v>206</v>
      </c>
    </row>
    <row r="1202" customHeight="1" spans="1:3">
      <c r="A1202" s="3" t="s">
        <v>2621</v>
      </c>
      <c r="B1202" s="3" t="s">
        <v>2622</v>
      </c>
      <c r="C1202" s="3" t="s">
        <v>206</v>
      </c>
    </row>
    <row r="1203" customHeight="1" spans="1:3">
      <c r="A1203" s="3" t="s">
        <v>2623</v>
      </c>
      <c r="B1203" s="3" t="s">
        <v>2624</v>
      </c>
      <c r="C1203" s="3" t="s">
        <v>206</v>
      </c>
    </row>
    <row r="1204" customHeight="1" spans="1:3">
      <c r="A1204" s="3" t="s">
        <v>2625</v>
      </c>
      <c r="B1204" s="3" t="s">
        <v>2626</v>
      </c>
      <c r="C1204" s="3" t="s">
        <v>206</v>
      </c>
    </row>
    <row r="1205" customHeight="1" spans="1:3">
      <c r="A1205" s="3" t="s">
        <v>2627</v>
      </c>
      <c r="B1205" s="3" t="s">
        <v>2628</v>
      </c>
      <c r="C1205" s="3" t="s">
        <v>206</v>
      </c>
    </row>
    <row r="1206" customHeight="1" spans="1:3">
      <c r="A1206" s="3" t="s">
        <v>2629</v>
      </c>
      <c r="B1206" s="3" t="s">
        <v>2630</v>
      </c>
      <c r="C1206" s="3" t="s">
        <v>206</v>
      </c>
    </row>
    <row r="1207" customHeight="1" spans="1:3">
      <c r="A1207" s="3" t="s">
        <v>2631</v>
      </c>
      <c r="B1207" s="3" t="s">
        <v>2632</v>
      </c>
      <c r="C1207" s="3" t="s">
        <v>206</v>
      </c>
    </row>
    <row r="1208" customHeight="1" spans="1:3">
      <c r="A1208" s="3" t="s">
        <v>2633</v>
      </c>
      <c r="B1208" s="3" t="s">
        <v>2634</v>
      </c>
      <c r="C1208" s="3" t="s">
        <v>206</v>
      </c>
    </row>
    <row r="1209" customHeight="1" spans="1:3">
      <c r="A1209" s="3" t="s">
        <v>2635</v>
      </c>
      <c r="B1209" s="3" t="s">
        <v>2636</v>
      </c>
      <c r="C1209" s="3" t="s">
        <v>206</v>
      </c>
    </row>
    <row r="1210" customHeight="1" spans="1:3">
      <c r="A1210" s="3" t="s">
        <v>2637</v>
      </c>
      <c r="B1210" s="3" t="s">
        <v>2638</v>
      </c>
      <c r="C1210" s="3" t="s">
        <v>206</v>
      </c>
    </row>
    <row r="1211" customHeight="1" spans="1:3">
      <c r="A1211" s="3" t="s">
        <v>2639</v>
      </c>
      <c r="B1211" s="3" t="s">
        <v>2640</v>
      </c>
      <c r="C1211" s="3" t="s">
        <v>206</v>
      </c>
    </row>
    <row r="1212" customHeight="1" spans="1:3">
      <c r="A1212" s="3" t="s">
        <v>2641</v>
      </c>
      <c r="B1212" s="3" t="s">
        <v>2642</v>
      </c>
      <c r="C1212" s="3" t="s">
        <v>206</v>
      </c>
    </row>
    <row r="1213" customHeight="1" spans="1:3">
      <c r="A1213" s="3" t="s">
        <v>2643</v>
      </c>
      <c r="B1213" s="3" t="s">
        <v>2644</v>
      </c>
      <c r="C1213" s="3" t="s">
        <v>206</v>
      </c>
    </row>
    <row r="1214" customHeight="1" spans="1:3">
      <c r="A1214" s="3" t="s">
        <v>2645</v>
      </c>
      <c r="B1214" s="3" t="s">
        <v>2646</v>
      </c>
      <c r="C1214" s="3" t="s">
        <v>206</v>
      </c>
    </row>
    <row r="1215" customHeight="1" spans="1:3">
      <c r="A1215" s="3" t="s">
        <v>2647</v>
      </c>
      <c r="B1215" s="3" t="s">
        <v>2648</v>
      </c>
      <c r="C1215" s="3" t="s">
        <v>206</v>
      </c>
    </row>
    <row r="1216" customHeight="1" spans="1:3">
      <c r="A1216" s="3" t="s">
        <v>2649</v>
      </c>
      <c r="B1216" s="3" t="s">
        <v>2650</v>
      </c>
      <c r="C1216" s="3" t="s">
        <v>206</v>
      </c>
    </row>
    <row r="1217" customHeight="1" spans="1:3">
      <c r="A1217" s="3" t="s">
        <v>2651</v>
      </c>
      <c r="B1217" s="3" t="s">
        <v>2652</v>
      </c>
      <c r="C1217" s="3" t="s">
        <v>206</v>
      </c>
    </row>
    <row r="1218" customHeight="1" spans="1:3">
      <c r="A1218" s="3" t="s">
        <v>2653</v>
      </c>
      <c r="B1218" s="3" t="s">
        <v>2654</v>
      </c>
      <c r="C1218" s="3" t="s">
        <v>206</v>
      </c>
    </row>
    <row r="1219" customHeight="1" spans="1:3">
      <c r="A1219" s="3" t="s">
        <v>2655</v>
      </c>
      <c r="B1219" s="3" t="s">
        <v>2656</v>
      </c>
      <c r="C1219" s="3" t="s">
        <v>206</v>
      </c>
    </row>
    <row r="1220" customHeight="1" spans="1:3">
      <c r="A1220" s="3" t="s">
        <v>2657</v>
      </c>
      <c r="B1220" s="3" t="s">
        <v>2658</v>
      </c>
      <c r="C1220" s="3" t="s">
        <v>206</v>
      </c>
    </row>
    <row r="1221" customHeight="1" spans="1:3">
      <c r="A1221" s="3" t="s">
        <v>2659</v>
      </c>
      <c r="B1221" s="3" t="s">
        <v>2660</v>
      </c>
      <c r="C1221" s="3" t="s">
        <v>206</v>
      </c>
    </row>
    <row r="1222" customHeight="1" spans="1:3">
      <c r="A1222" s="3" t="s">
        <v>2661</v>
      </c>
      <c r="B1222" s="3" t="s">
        <v>2662</v>
      </c>
      <c r="C1222" s="3" t="s">
        <v>197</v>
      </c>
    </row>
    <row r="1223" customHeight="1" spans="1:3">
      <c r="A1223" s="3" t="s">
        <v>2663</v>
      </c>
      <c r="B1223" s="3" t="s">
        <v>2664</v>
      </c>
      <c r="C1223" s="3" t="s">
        <v>197</v>
      </c>
    </row>
    <row r="1224" customHeight="1" spans="1:3">
      <c r="A1224" s="3" t="s">
        <v>2665</v>
      </c>
      <c r="B1224" s="3" t="s">
        <v>2666</v>
      </c>
      <c r="C1224" s="3" t="s">
        <v>197</v>
      </c>
    </row>
    <row r="1225" customHeight="1" spans="1:3">
      <c r="A1225" s="3" t="s">
        <v>2667</v>
      </c>
      <c r="B1225" s="3" t="s">
        <v>2668</v>
      </c>
      <c r="C1225" s="3" t="s">
        <v>197</v>
      </c>
    </row>
    <row r="1226" customHeight="1" spans="1:3">
      <c r="A1226" s="3" t="s">
        <v>2669</v>
      </c>
      <c r="B1226" s="3" t="s">
        <v>2670</v>
      </c>
      <c r="C1226" s="3" t="s">
        <v>197</v>
      </c>
    </row>
    <row r="1227" customHeight="1" spans="1:3">
      <c r="A1227" s="3" t="s">
        <v>2671</v>
      </c>
      <c r="B1227" s="3" t="s">
        <v>2672</v>
      </c>
      <c r="C1227" s="3" t="s">
        <v>197</v>
      </c>
    </row>
    <row r="1228" customHeight="1" spans="1:3">
      <c r="A1228" s="3" t="s">
        <v>2673</v>
      </c>
      <c r="B1228" s="3" t="s">
        <v>2674</v>
      </c>
      <c r="C1228" s="3" t="s">
        <v>197</v>
      </c>
    </row>
    <row r="1229" customHeight="1" spans="1:3">
      <c r="A1229" s="3" t="s">
        <v>2675</v>
      </c>
      <c r="B1229" s="3" t="s">
        <v>2676</v>
      </c>
      <c r="C1229" s="3" t="s">
        <v>197</v>
      </c>
    </row>
    <row r="1230" customHeight="1" spans="1:3">
      <c r="A1230" s="3" t="s">
        <v>2677</v>
      </c>
      <c r="B1230" s="3" t="s">
        <v>2678</v>
      </c>
      <c r="C1230" s="3" t="s">
        <v>197</v>
      </c>
    </row>
    <row r="1231" customHeight="1" spans="1:3">
      <c r="A1231" s="3" t="s">
        <v>2679</v>
      </c>
      <c r="B1231" s="3" t="s">
        <v>2680</v>
      </c>
      <c r="C1231" s="3" t="s">
        <v>197</v>
      </c>
    </row>
    <row r="1232" customHeight="1" spans="1:3">
      <c r="A1232" s="3" t="s">
        <v>2681</v>
      </c>
      <c r="B1232" s="3" t="s">
        <v>2682</v>
      </c>
      <c r="C1232" s="3" t="s">
        <v>197</v>
      </c>
    </row>
    <row r="1233" customHeight="1" spans="1:3">
      <c r="A1233" s="3" t="s">
        <v>2683</v>
      </c>
      <c r="B1233" s="3" t="s">
        <v>2684</v>
      </c>
      <c r="C1233" s="3" t="s">
        <v>197</v>
      </c>
    </row>
    <row r="1234" customHeight="1" spans="1:3">
      <c r="A1234" s="3" t="s">
        <v>2685</v>
      </c>
      <c r="B1234" s="3" t="s">
        <v>2686</v>
      </c>
      <c r="C1234" s="3" t="s">
        <v>197</v>
      </c>
    </row>
    <row r="1235" customHeight="1" spans="1:3">
      <c r="A1235" s="3" t="s">
        <v>2687</v>
      </c>
      <c r="B1235" s="3" t="s">
        <v>2688</v>
      </c>
      <c r="C1235" s="3" t="s">
        <v>197</v>
      </c>
    </row>
    <row r="1236" customHeight="1" spans="1:3">
      <c r="A1236" s="3" t="s">
        <v>2689</v>
      </c>
      <c r="B1236" s="3" t="s">
        <v>2690</v>
      </c>
      <c r="C1236" s="3" t="s">
        <v>197</v>
      </c>
    </row>
    <row r="1237" customHeight="1" spans="1:3">
      <c r="A1237" s="3" t="s">
        <v>2691</v>
      </c>
      <c r="B1237" s="3" t="s">
        <v>2692</v>
      </c>
      <c r="C1237" s="3" t="s">
        <v>197</v>
      </c>
    </row>
    <row r="1238" customHeight="1" spans="1:3">
      <c r="A1238" s="3" t="s">
        <v>2693</v>
      </c>
      <c r="B1238" s="3" t="s">
        <v>2694</v>
      </c>
      <c r="C1238" s="3" t="s">
        <v>197</v>
      </c>
    </row>
    <row r="1239" customHeight="1" spans="1:3">
      <c r="A1239" s="3" t="s">
        <v>2695</v>
      </c>
      <c r="B1239" s="3" t="s">
        <v>2696</v>
      </c>
      <c r="C1239" s="3" t="s">
        <v>197</v>
      </c>
    </row>
    <row r="1240" customHeight="1" spans="1:3">
      <c r="A1240" s="3" t="s">
        <v>2697</v>
      </c>
      <c r="B1240" s="3" t="s">
        <v>2698</v>
      </c>
      <c r="C1240" s="3" t="s">
        <v>197</v>
      </c>
    </row>
    <row r="1241" customHeight="1" spans="1:3">
      <c r="A1241" s="3" t="s">
        <v>2699</v>
      </c>
      <c r="B1241" s="3" t="s">
        <v>2700</v>
      </c>
      <c r="C1241" s="3" t="s">
        <v>197</v>
      </c>
    </row>
    <row r="1242" customHeight="1" spans="1:3">
      <c r="A1242" s="3" t="s">
        <v>2701</v>
      </c>
      <c r="B1242" s="3" t="s">
        <v>2702</v>
      </c>
      <c r="C1242" s="3" t="s">
        <v>197</v>
      </c>
    </row>
    <row r="1243" customHeight="1" spans="1:3">
      <c r="A1243" s="3" t="s">
        <v>2703</v>
      </c>
      <c r="B1243" s="3" t="s">
        <v>2704</v>
      </c>
      <c r="C1243" s="3" t="s">
        <v>197</v>
      </c>
    </row>
    <row r="1244" customHeight="1" spans="1:3">
      <c r="A1244" s="3" t="s">
        <v>2705</v>
      </c>
      <c r="B1244" s="3" t="s">
        <v>2706</v>
      </c>
      <c r="C1244" s="3" t="s">
        <v>197</v>
      </c>
    </row>
    <row r="1245" customHeight="1" spans="1:3">
      <c r="A1245" s="3" t="s">
        <v>2707</v>
      </c>
      <c r="B1245" s="3" t="s">
        <v>2708</v>
      </c>
      <c r="C1245" s="3" t="s">
        <v>197</v>
      </c>
    </row>
    <row r="1246" customHeight="1" spans="1:3">
      <c r="A1246" s="3" t="s">
        <v>2709</v>
      </c>
      <c r="B1246" s="3" t="s">
        <v>2710</v>
      </c>
      <c r="C1246" s="3" t="s">
        <v>197</v>
      </c>
    </row>
    <row r="1247" customHeight="1" spans="1:3">
      <c r="A1247" s="3" t="s">
        <v>2711</v>
      </c>
      <c r="B1247" s="3" t="s">
        <v>2712</v>
      </c>
      <c r="C1247" s="3" t="s">
        <v>197</v>
      </c>
    </row>
    <row r="1248" customHeight="1" spans="1:3">
      <c r="A1248" s="3" t="s">
        <v>2713</v>
      </c>
      <c r="B1248" s="3" t="s">
        <v>2714</v>
      </c>
      <c r="C1248" s="3" t="s">
        <v>197</v>
      </c>
    </row>
    <row r="1249" customHeight="1" spans="1:3">
      <c r="A1249" s="3" t="s">
        <v>2715</v>
      </c>
      <c r="B1249" s="3" t="s">
        <v>2716</v>
      </c>
      <c r="C1249" s="3" t="s">
        <v>197</v>
      </c>
    </row>
    <row r="1250" customHeight="1" spans="1:3">
      <c r="A1250" s="3" t="s">
        <v>2717</v>
      </c>
      <c r="B1250" s="3" t="s">
        <v>2718</v>
      </c>
      <c r="C1250" s="3" t="s">
        <v>197</v>
      </c>
    </row>
    <row r="1251" customHeight="1" spans="1:3">
      <c r="A1251" s="3" t="s">
        <v>2719</v>
      </c>
      <c r="B1251" s="3" t="s">
        <v>2720</v>
      </c>
      <c r="C1251" s="3" t="s">
        <v>197</v>
      </c>
    </row>
    <row r="1252" customHeight="1" spans="1:3">
      <c r="A1252" s="3" t="s">
        <v>2721</v>
      </c>
      <c r="B1252" s="3" t="s">
        <v>2722</v>
      </c>
      <c r="C1252" s="3" t="s">
        <v>197</v>
      </c>
    </row>
    <row r="1253" customHeight="1" spans="1:3">
      <c r="A1253" s="3" t="s">
        <v>2723</v>
      </c>
      <c r="B1253" s="3" t="s">
        <v>2724</v>
      </c>
      <c r="C1253" s="3" t="s">
        <v>197</v>
      </c>
    </row>
    <row r="1254" customHeight="1" spans="1:3">
      <c r="A1254" s="3" t="s">
        <v>2725</v>
      </c>
      <c r="B1254" s="3" t="s">
        <v>2726</v>
      </c>
      <c r="C1254" s="3" t="s">
        <v>197</v>
      </c>
    </row>
    <row r="1255" customHeight="1" spans="1:3">
      <c r="A1255" s="3" t="s">
        <v>2727</v>
      </c>
      <c r="B1255" s="3" t="s">
        <v>2728</v>
      </c>
      <c r="C1255" s="3" t="s">
        <v>197</v>
      </c>
    </row>
    <row r="1256" customHeight="1" spans="1:3">
      <c r="A1256" s="3" t="s">
        <v>2729</v>
      </c>
      <c r="B1256" s="3" t="s">
        <v>2730</v>
      </c>
      <c r="C1256" s="3" t="s">
        <v>197</v>
      </c>
    </row>
    <row r="1257" customHeight="1" spans="1:3">
      <c r="A1257" s="3" t="s">
        <v>2731</v>
      </c>
      <c r="B1257" s="3" t="s">
        <v>2732</v>
      </c>
      <c r="C1257" s="3" t="s">
        <v>197</v>
      </c>
    </row>
    <row r="1258" customHeight="1" spans="1:3">
      <c r="A1258" s="3" t="s">
        <v>2733</v>
      </c>
      <c r="B1258" s="3" t="s">
        <v>2734</v>
      </c>
      <c r="C1258" s="3" t="s">
        <v>215</v>
      </c>
    </row>
    <row r="1259" customHeight="1" spans="1:3">
      <c r="A1259" s="3" t="s">
        <v>2735</v>
      </c>
      <c r="B1259" s="3" t="s">
        <v>2736</v>
      </c>
      <c r="C1259" s="3" t="s">
        <v>215</v>
      </c>
    </row>
    <row r="1260" customHeight="1" spans="1:3">
      <c r="A1260" s="3" t="s">
        <v>2737</v>
      </c>
      <c r="B1260" s="3" t="s">
        <v>2738</v>
      </c>
      <c r="C1260" s="3" t="s">
        <v>215</v>
      </c>
    </row>
    <row r="1261" customHeight="1" spans="1:3">
      <c r="A1261" s="3" t="s">
        <v>2739</v>
      </c>
      <c r="B1261" s="3" t="s">
        <v>2740</v>
      </c>
      <c r="C1261" s="3" t="s">
        <v>215</v>
      </c>
    </row>
    <row r="1262" customHeight="1" spans="1:3">
      <c r="A1262" s="3" t="s">
        <v>2741</v>
      </c>
      <c r="B1262" s="3" t="s">
        <v>2742</v>
      </c>
      <c r="C1262" s="3" t="s">
        <v>215</v>
      </c>
    </row>
    <row r="1263" customHeight="1" spans="1:3">
      <c r="A1263" s="3" t="s">
        <v>2743</v>
      </c>
      <c r="B1263" s="3" t="s">
        <v>2744</v>
      </c>
      <c r="C1263" s="3" t="s">
        <v>215</v>
      </c>
    </row>
    <row r="1264" customHeight="1" spans="1:3">
      <c r="A1264" s="3" t="s">
        <v>2745</v>
      </c>
      <c r="B1264" s="3" t="s">
        <v>2746</v>
      </c>
      <c r="C1264" s="3" t="s">
        <v>215</v>
      </c>
    </row>
    <row r="1265" customHeight="1" spans="1:3">
      <c r="A1265" s="3" t="s">
        <v>2747</v>
      </c>
      <c r="B1265" s="3" t="s">
        <v>2748</v>
      </c>
      <c r="C1265" s="3" t="s">
        <v>215</v>
      </c>
    </row>
    <row r="1266" customHeight="1" spans="1:3">
      <c r="A1266" s="3" t="s">
        <v>2749</v>
      </c>
      <c r="B1266" s="3" t="s">
        <v>2750</v>
      </c>
      <c r="C1266" s="3" t="s">
        <v>215</v>
      </c>
    </row>
    <row r="1267" customHeight="1" spans="1:3">
      <c r="A1267" s="3" t="s">
        <v>2751</v>
      </c>
      <c r="B1267" s="3" t="s">
        <v>2752</v>
      </c>
      <c r="C1267" s="3" t="s">
        <v>215</v>
      </c>
    </row>
    <row r="1268" customHeight="1" spans="1:3">
      <c r="A1268" s="3" t="s">
        <v>2753</v>
      </c>
      <c r="B1268" s="3" t="s">
        <v>2754</v>
      </c>
      <c r="C1268" s="3" t="s">
        <v>215</v>
      </c>
    </row>
    <row r="1269" customHeight="1" spans="1:3">
      <c r="A1269" s="3" t="s">
        <v>2755</v>
      </c>
      <c r="B1269" s="3" t="s">
        <v>2756</v>
      </c>
      <c r="C1269" s="3" t="s">
        <v>215</v>
      </c>
    </row>
    <row r="1270" customHeight="1" spans="1:3">
      <c r="A1270" s="3" t="s">
        <v>2757</v>
      </c>
      <c r="B1270" s="3" t="s">
        <v>2758</v>
      </c>
      <c r="C1270" s="3" t="s">
        <v>215</v>
      </c>
    </row>
    <row r="1271" customHeight="1" spans="1:3">
      <c r="A1271" s="3" t="s">
        <v>2759</v>
      </c>
      <c r="B1271" s="3" t="s">
        <v>2760</v>
      </c>
      <c r="C1271" s="3" t="s">
        <v>215</v>
      </c>
    </row>
    <row r="1272" customHeight="1" spans="1:3">
      <c r="A1272" s="3" t="s">
        <v>2761</v>
      </c>
      <c r="B1272" s="3" t="s">
        <v>2762</v>
      </c>
      <c r="C1272" s="3" t="s">
        <v>215</v>
      </c>
    </row>
    <row r="1273" customHeight="1" spans="1:3">
      <c r="A1273" s="3" t="s">
        <v>2763</v>
      </c>
      <c r="B1273" s="3" t="s">
        <v>2764</v>
      </c>
      <c r="C1273" s="3" t="s">
        <v>215</v>
      </c>
    </row>
    <row r="1274" customHeight="1" spans="1:3">
      <c r="A1274" s="3" t="s">
        <v>2765</v>
      </c>
      <c r="B1274" s="3" t="s">
        <v>2766</v>
      </c>
      <c r="C1274" s="3" t="s">
        <v>215</v>
      </c>
    </row>
    <row r="1275" customHeight="1" spans="1:3">
      <c r="A1275" s="3" t="s">
        <v>2767</v>
      </c>
      <c r="B1275" s="3" t="s">
        <v>2768</v>
      </c>
      <c r="C1275" s="3" t="s">
        <v>215</v>
      </c>
    </row>
    <row r="1276" customHeight="1" spans="1:3">
      <c r="A1276" s="3" t="s">
        <v>2769</v>
      </c>
      <c r="B1276" s="3" t="s">
        <v>2770</v>
      </c>
      <c r="C1276" s="3" t="s">
        <v>215</v>
      </c>
    </row>
    <row r="1277" customHeight="1" spans="1:3">
      <c r="A1277" s="3" t="s">
        <v>2771</v>
      </c>
      <c r="B1277" s="3" t="s">
        <v>2772</v>
      </c>
      <c r="C1277" s="3" t="s">
        <v>215</v>
      </c>
    </row>
    <row r="1278" customHeight="1" spans="1:3">
      <c r="A1278" s="3" t="s">
        <v>2773</v>
      </c>
      <c r="B1278" s="3" t="s">
        <v>2774</v>
      </c>
      <c r="C1278" s="3" t="s">
        <v>215</v>
      </c>
    </row>
    <row r="1279" customHeight="1" spans="1:3">
      <c r="A1279" s="3" t="s">
        <v>2775</v>
      </c>
      <c r="B1279" s="3" t="s">
        <v>2776</v>
      </c>
      <c r="C1279" s="3" t="s">
        <v>215</v>
      </c>
    </row>
    <row r="1280" customHeight="1" spans="1:3">
      <c r="A1280" s="3" t="s">
        <v>2777</v>
      </c>
      <c r="B1280" s="3" t="s">
        <v>2778</v>
      </c>
      <c r="C1280" s="3" t="s">
        <v>215</v>
      </c>
    </row>
    <row r="1281" customHeight="1" spans="1:3">
      <c r="A1281" s="3" t="s">
        <v>2779</v>
      </c>
      <c r="B1281" s="3" t="s">
        <v>2780</v>
      </c>
      <c r="C1281" s="3" t="s">
        <v>215</v>
      </c>
    </row>
    <row r="1282" customHeight="1" spans="1:3">
      <c r="A1282" s="3" t="s">
        <v>2781</v>
      </c>
      <c r="B1282" s="3" t="s">
        <v>2782</v>
      </c>
      <c r="C1282" s="3" t="s">
        <v>215</v>
      </c>
    </row>
    <row r="1283" customHeight="1" spans="1:3">
      <c r="A1283" s="3" t="s">
        <v>2783</v>
      </c>
      <c r="B1283" s="3" t="s">
        <v>2784</v>
      </c>
      <c r="C1283" s="3" t="s">
        <v>215</v>
      </c>
    </row>
    <row r="1284" customHeight="1" spans="1:3">
      <c r="A1284" s="3" t="s">
        <v>2785</v>
      </c>
      <c r="B1284" s="3" t="s">
        <v>2786</v>
      </c>
      <c r="C1284" s="3" t="s">
        <v>215</v>
      </c>
    </row>
    <row r="1285" customHeight="1" spans="1:3">
      <c r="A1285" s="3" t="s">
        <v>2787</v>
      </c>
      <c r="B1285" s="3" t="s">
        <v>2788</v>
      </c>
      <c r="C1285" s="3" t="s">
        <v>215</v>
      </c>
    </row>
    <row r="1286" customHeight="1" spans="1:3">
      <c r="A1286" s="3" t="s">
        <v>2789</v>
      </c>
      <c r="B1286" s="3" t="s">
        <v>2790</v>
      </c>
      <c r="C1286" s="3" t="s">
        <v>215</v>
      </c>
    </row>
    <row r="1287" customHeight="1" spans="1:3">
      <c r="A1287" s="3" t="s">
        <v>2791</v>
      </c>
      <c r="B1287" s="3" t="s">
        <v>2792</v>
      </c>
      <c r="C1287" s="3" t="s">
        <v>215</v>
      </c>
    </row>
    <row r="1288" customHeight="1" spans="1:3">
      <c r="A1288" s="3" t="s">
        <v>2793</v>
      </c>
      <c r="B1288" s="3" t="s">
        <v>2794</v>
      </c>
      <c r="C1288" s="3" t="s">
        <v>215</v>
      </c>
    </row>
    <row r="1289" customHeight="1" spans="1:3">
      <c r="A1289" s="3" t="s">
        <v>2795</v>
      </c>
      <c r="B1289" s="3" t="s">
        <v>2796</v>
      </c>
      <c r="C1289" s="3" t="s">
        <v>215</v>
      </c>
    </row>
    <row r="1290" customHeight="1" spans="1:3">
      <c r="A1290" s="3" t="s">
        <v>2797</v>
      </c>
      <c r="B1290" s="3" t="s">
        <v>2798</v>
      </c>
      <c r="C1290" s="3" t="s">
        <v>215</v>
      </c>
    </row>
    <row r="1291" customHeight="1" spans="1:3">
      <c r="A1291" s="3" t="s">
        <v>2799</v>
      </c>
      <c r="B1291" s="3" t="s">
        <v>2800</v>
      </c>
      <c r="C1291" s="3" t="s">
        <v>215</v>
      </c>
    </row>
    <row r="1292" customHeight="1" spans="1:3">
      <c r="A1292" s="3" t="s">
        <v>2801</v>
      </c>
      <c r="B1292" s="3" t="s">
        <v>2802</v>
      </c>
      <c r="C1292" s="3" t="s">
        <v>215</v>
      </c>
    </row>
    <row r="1293" customHeight="1" spans="1:3">
      <c r="A1293" s="3" t="s">
        <v>2803</v>
      </c>
      <c r="B1293" s="3" t="s">
        <v>2804</v>
      </c>
      <c r="C1293" s="3" t="s">
        <v>215</v>
      </c>
    </row>
    <row r="1294" customHeight="1" spans="1:3">
      <c r="A1294" s="3" t="s">
        <v>2805</v>
      </c>
      <c r="B1294" s="3" t="s">
        <v>2806</v>
      </c>
      <c r="C1294" s="3" t="s">
        <v>215</v>
      </c>
    </row>
    <row r="1295" customHeight="1" spans="1:3">
      <c r="A1295" s="3" t="s">
        <v>2807</v>
      </c>
      <c r="B1295" s="3" t="s">
        <v>2808</v>
      </c>
      <c r="C1295" s="3" t="s">
        <v>215</v>
      </c>
    </row>
    <row r="1296" customHeight="1" spans="1:3">
      <c r="A1296" s="3" t="s">
        <v>2809</v>
      </c>
      <c r="B1296" s="3" t="s">
        <v>2810</v>
      </c>
      <c r="C1296" s="3" t="s">
        <v>208</v>
      </c>
    </row>
    <row r="1297" customHeight="1" spans="1:3">
      <c r="A1297" s="3" t="s">
        <v>2811</v>
      </c>
      <c r="B1297" s="3" t="s">
        <v>2812</v>
      </c>
      <c r="C1297" s="3" t="s">
        <v>208</v>
      </c>
    </row>
    <row r="1298" customHeight="1" spans="1:3">
      <c r="A1298" s="3" t="s">
        <v>2813</v>
      </c>
      <c r="B1298" s="3" t="s">
        <v>2814</v>
      </c>
      <c r="C1298" s="3" t="s">
        <v>208</v>
      </c>
    </row>
    <row r="1299" customHeight="1" spans="1:3">
      <c r="A1299" s="3" t="s">
        <v>2815</v>
      </c>
      <c r="B1299" s="3" t="s">
        <v>2816</v>
      </c>
      <c r="C1299" s="3" t="s">
        <v>208</v>
      </c>
    </row>
    <row r="1300" customHeight="1" spans="1:3">
      <c r="A1300" s="3" t="s">
        <v>2817</v>
      </c>
      <c r="B1300" s="3" t="s">
        <v>2818</v>
      </c>
      <c r="C1300" s="3" t="s">
        <v>208</v>
      </c>
    </row>
    <row r="1301" customHeight="1" spans="1:3">
      <c r="A1301" s="3" t="s">
        <v>2819</v>
      </c>
      <c r="B1301" s="3" t="s">
        <v>2820</v>
      </c>
      <c r="C1301" s="3" t="s">
        <v>208</v>
      </c>
    </row>
    <row r="1302" customHeight="1" spans="1:3">
      <c r="A1302" s="3" t="s">
        <v>2821</v>
      </c>
      <c r="B1302" s="3" t="s">
        <v>2822</v>
      </c>
      <c r="C1302" s="3" t="s">
        <v>208</v>
      </c>
    </row>
    <row r="1303" customHeight="1" spans="1:3">
      <c r="A1303" s="3" t="s">
        <v>2823</v>
      </c>
      <c r="B1303" s="3" t="s">
        <v>2824</v>
      </c>
      <c r="C1303" s="3" t="s">
        <v>208</v>
      </c>
    </row>
    <row r="1304" customHeight="1" spans="1:3">
      <c r="A1304" s="3" t="s">
        <v>2825</v>
      </c>
      <c r="B1304" s="3" t="s">
        <v>2826</v>
      </c>
      <c r="C1304" s="3" t="s">
        <v>208</v>
      </c>
    </row>
    <row r="1305" customHeight="1" spans="1:3">
      <c r="A1305" s="3" t="s">
        <v>2827</v>
      </c>
      <c r="B1305" s="3" t="s">
        <v>2828</v>
      </c>
      <c r="C1305" s="3" t="s">
        <v>208</v>
      </c>
    </row>
    <row r="1306" customHeight="1" spans="1:3">
      <c r="A1306" s="3" t="s">
        <v>2829</v>
      </c>
      <c r="B1306" s="3" t="s">
        <v>2830</v>
      </c>
      <c r="C1306" s="3" t="s">
        <v>208</v>
      </c>
    </row>
    <row r="1307" customHeight="1" spans="1:3">
      <c r="A1307" s="3" t="s">
        <v>2831</v>
      </c>
      <c r="B1307" s="3" t="s">
        <v>2832</v>
      </c>
      <c r="C1307" s="3" t="s">
        <v>208</v>
      </c>
    </row>
    <row r="1308" customHeight="1" spans="1:3">
      <c r="A1308" s="3" t="s">
        <v>2833</v>
      </c>
      <c r="B1308" s="3" t="s">
        <v>2834</v>
      </c>
      <c r="C1308" s="3" t="s">
        <v>208</v>
      </c>
    </row>
    <row r="1309" customHeight="1" spans="1:3">
      <c r="A1309" s="3" t="s">
        <v>2835</v>
      </c>
      <c r="B1309" s="3" t="s">
        <v>2836</v>
      </c>
      <c r="C1309" s="3" t="s">
        <v>208</v>
      </c>
    </row>
    <row r="1310" customHeight="1" spans="1:3">
      <c r="A1310" s="3" t="s">
        <v>2837</v>
      </c>
      <c r="B1310" s="3" t="s">
        <v>2838</v>
      </c>
      <c r="C1310" s="3" t="s">
        <v>208</v>
      </c>
    </row>
    <row r="1311" customHeight="1" spans="1:3">
      <c r="A1311" s="3" t="s">
        <v>2839</v>
      </c>
      <c r="B1311" s="3" t="s">
        <v>2840</v>
      </c>
      <c r="C1311" s="3" t="s">
        <v>208</v>
      </c>
    </row>
    <row r="1312" customHeight="1" spans="1:3">
      <c r="A1312" s="3" t="s">
        <v>2841</v>
      </c>
      <c r="B1312" s="3" t="s">
        <v>2842</v>
      </c>
      <c r="C1312" s="3" t="s">
        <v>208</v>
      </c>
    </row>
    <row r="1313" customHeight="1" spans="1:3">
      <c r="A1313" s="3" t="s">
        <v>2843</v>
      </c>
      <c r="B1313" s="3" t="s">
        <v>2844</v>
      </c>
      <c r="C1313" s="3" t="s">
        <v>208</v>
      </c>
    </row>
    <row r="1314" customHeight="1" spans="1:3">
      <c r="A1314" s="3" t="s">
        <v>2845</v>
      </c>
      <c r="B1314" s="3" t="s">
        <v>2846</v>
      </c>
      <c r="C1314" s="3" t="s">
        <v>208</v>
      </c>
    </row>
    <row r="1315" customHeight="1" spans="1:3">
      <c r="A1315" s="3" t="s">
        <v>2847</v>
      </c>
      <c r="B1315" s="3" t="s">
        <v>2848</v>
      </c>
      <c r="C1315" s="3" t="s">
        <v>208</v>
      </c>
    </row>
    <row r="1316" customHeight="1" spans="1:3">
      <c r="A1316" s="3" t="s">
        <v>2849</v>
      </c>
      <c r="B1316" s="3" t="s">
        <v>2850</v>
      </c>
      <c r="C1316" s="3" t="s">
        <v>208</v>
      </c>
    </row>
    <row r="1317" customHeight="1" spans="1:3">
      <c r="A1317" s="3" t="s">
        <v>2851</v>
      </c>
      <c r="B1317" s="3" t="s">
        <v>2852</v>
      </c>
      <c r="C1317" s="3" t="s">
        <v>208</v>
      </c>
    </row>
    <row r="1318" customHeight="1" spans="1:3">
      <c r="A1318" s="3" t="s">
        <v>2853</v>
      </c>
      <c r="B1318" s="3" t="s">
        <v>2854</v>
      </c>
      <c r="C1318" s="3" t="s">
        <v>208</v>
      </c>
    </row>
    <row r="1319" customHeight="1" spans="1:3">
      <c r="A1319" s="3" t="s">
        <v>2855</v>
      </c>
      <c r="B1319" s="3" t="s">
        <v>2856</v>
      </c>
      <c r="C1319" s="3" t="s">
        <v>208</v>
      </c>
    </row>
    <row r="1320" customHeight="1" spans="1:3">
      <c r="A1320" s="3" t="s">
        <v>2857</v>
      </c>
      <c r="B1320" s="3" t="s">
        <v>2858</v>
      </c>
      <c r="C1320" s="3" t="s">
        <v>208</v>
      </c>
    </row>
    <row r="1321" customHeight="1" spans="1:3">
      <c r="A1321" s="3" t="s">
        <v>2859</v>
      </c>
      <c r="B1321" s="3" t="s">
        <v>2860</v>
      </c>
      <c r="C1321" s="3" t="s">
        <v>208</v>
      </c>
    </row>
    <row r="1322" customHeight="1" spans="1:3">
      <c r="A1322" s="3" t="s">
        <v>2861</v>
      </c>
      <c r="B1322" s="3" t="s">
        <v>2862</v>
      </c>
      <c r="C1322" s="3" t="s">
        <v>208</v>
      </c>
    </row>
    <row r="1323" customHeight="1" spans="1:3">
      <c r="A1323" s="3" t="s">
        <v>2863</v>
      </c>
      <c r="B1323" s="3" t="s">
        <v>2864</v>
      </c>
      <c r="C1323" s="3" t="s">
        <v>208</v>
      </c>
    </row>
    <row r="1324" customHeight="1" spans="1:3">
      <c r="A1324" s="3" t="s">
        <v>2865</v>
      </c>
      <c r="B1324" s="3" t="s">
        <v>2866</v>
      </c>
      <c r="C1324" s="3" t="s">
        <v>208</v>
      </c>
    </row>
    <row r="1325" customHeight="1" spans="1:3">
      <c r="A1325" s="3" t="s">
        <v>2867</v>
      </c>
      <c r="B1325" s="3" t="s">
        <v>2868</v>
      </c>
      <c r="C1325" s="3" t="s">
        <v>208</v>
      </c>
    </row>
    <row r="1326" customHeight="1" spans="1:3">
      <c r="A1326" s="3" t="s">
        <v>2869</v>
      </c>
      <c r="B1326" s="3" t="s">
        <v>2870</v>
      </c>
      <c r="C1326" s="3" t="s">
        <v>208</v>
      </c>
    </row>
    <row r="1327" customHeight="1" spans="1:3">
      <c r="A1327" s="3" t="s">
        <v>2871</v>
      </c>
      <c r="B1327" s="3" t="s">
        <v>2872</v>
      </c>
      <c r="C1327" s="3" t="s">
        <v>208</v>
      </c>
    </row>
    <row r="1328" customHeight="1" spans="1:3">
      <c r="A1328" s="3" t="s">
        <v>2873</v>
      </c>
      <c r="B1328" s="3" t="s">
        <v>2874</v>
      </c>
      <c r="C1328" s="3" t="s">
        <v>208</v>
      </c>
    </row>
    <row r="1329" customHeight="1" spans="1:3">
      <c r="A1329" s="3" t="s">
        <v>2875</v>
      </c>
      <c r="B1329" s="3" t="s">
        <v>2876</v>
      </c>
      <c r="C1329" s="3" t="s">
        <v>208</v>
      </c>
    </row>
    <row r="1330" customHeight="1" spans="1:3">
      <c r="A1330" s="3" t="s">
        <v>2877</v>
      </c>
      <c r="B1330" s="3" t="s">
        <v>2878</v>
      </c>
      <c r="C1330" s="3" t="s">
        <v>208</v>
      </c>
    </row>
    <row r="1331" customHeight="1" spans="1:3">
      <c r="A1331" s="3" t="s">
        <v>2879</v>
      </c>
      <c r="B1331" s="3" t="s">
        <v>2880</v>
      </c>
      <c r="C1331" s="3" t="s">
        <v>208</v>
      </c>
    </row>
    <row r="1332" customHeight="1" spans="1:3">
      <c r="A1332" s="3" t="s">
        <v>2881</v>
      </c>
      <c r="B1332" s="3" t="s">
        <v>2882</v>
      </c>
      <c r="C1332" s="3" t="s">
        <v>208</v>
      </c>
    </row>
    <row r="1333" customHeight="1" spans="1:3">
      <c r="A1333" s="3" t="s">
        <v>2883</v>
      </c>
      <c r="B1333" s="3" t="s">
        <v>2884</v>
      </c>
      <c r="C1333" s="3" t="s">
        <v>208</v>
      </c>
    </row>
    <row r="1334" customHeight="1" spans="1:3">
      <c r="A1334" s="3" t="s">
        <v>2885</v>
      </c>
      <c r="B1334" s="3" t="s">
        <v>2886</v>
      </c>
      <c r="C1334" s="3" t="s">
        <v>208</v>
      </c>
    </row>
    <row r="1335" customHeight="1" spans="1:3">
      <c r="A1335" s="3" t="s">
        <v>2887</v>
      </c>
      <c r="B1335" s="3" t="s">
        <v>2888</v>
      </c>
      <c r="C1335" s="3" t="s">
        <v>208</v>
      </c>
    </row>
    <row r="1336" customHeight="1" spans="1:3">
      <c r="A1336" s="3" t="s">
        <v>2889</v>
      </c>
      <c r="B1336" s="3" t="s">
        <v>2890</v>
      </c>
      <c r="C1336" s="3" t="s">
        <v>208</v>
      </c>
    </row>
    <row r="1337" customHeight="1" spans="1:3">
      <c r="A1337" s="3" t="s">
        <v>2891</v>
      </c>
      <c r="B1337" s="3" t="s">
        <v>2892</v>
      </c>
      <c r="C1337" s="3" t="s">
        <v>208</v>
      </c>
    </row>
    <row r="1338" customHeight="1" spans="1:3">
      <c r="A1338" s="3" t="s">
        <v>2893</v>
      </c>
      <c r="B1338" s="3" t="s">
        <v>2894</v>
      </c>
      <c r="C1338" s="3" t="s">
        <v>208</v>
      </c>
    </row>
    <row r="1339" customHeight="1" spans="1:3">
      <c r="A1339" s="3" t="s">
        <v>2895</v>
      </c>
      <c r="B1339" s="3" t="s">
        <v>2896</v>
      </c>
      <c r="C1339" s="3" t="s">
        <v>208</v>
      </c>
    </row>
    <row r="1340" customHeight="1" spans="1:3">
      <c r="A1340" s="3" t="s">
        <v>2897</v>
      </c>
      <c r="B1340" s="3" t="s">
        <v>2898</v>
      </c>
      <c r="C1340" s="3" t="s">
        <v>208</v>
      </c>
    </row>
    <row r="1341" customHeight="1" spans="1:3">
      <c r="A1341" s="3" t="s">
        <v>2899</v>
      </c>
      <c r="B1341" s="3" t="s">
        <v>2900</v>
      </c>
      <c r="C1341" s="3" t="s">
        <v>208</v>
      </c>
    </row>
    <row r="1342" customHeight="1" spans="1:3">
      <c r="A1342" s="3" t="s">
        <v>2901</v>
      </c>
      <c r="B1342" s="3" t="s">
        <v>2902</v>
      </c>
      <c r="C1342" s="3" t="s">
        <v>208</v>
      </c>
    </row>
    <row r="1343" customHeight="1" spans="1:3">
      <c r="A1343" s="3" t="s">
        <v>2903</v>
      </c>
      <c r="B1343" s="3" t="s">
        <v>2904</v>
      </c>
      <c r="C1343" s="3" t="s">
        <v>208</v>
      </c>
    </row>
    <row r="1344" customHeight="1" spans="1:3">
      <c r="A1344" s="3" t="s">
        <v>2905</v>
      </c>
      <c r="B1344" s="3" t="s">
        <v>2906</v>
      </c>
      <c r="C1344" s="3" t="s">
        <v>208</v>
      </c>
    </row>
    <row r="1345" customHeight="1" spans="1:3">
      <c r="A1345" s="3" t="s">
        <v>2907</v>
      </c>
      <c r="B1345" s="3" t="s">
        <v>2908</v>
      </c>
      <c r="C1345" s="3" t="s">
        <v>208</v>
      </c>
    </row>
    <row r="1346" customHeight="1" spans="1:3">
      <c r="A1346" s="3" t="s">
        <v>2909</v>
      </c>
      <c r="B1346" s="3" t="s">
        <v>2910</v>
      </c>
      <c r="C1346" s="3" t="s">
        <v>208</v>
      </c>
    </row>
    <row r="1347" customHeight="1" spans="1:3">
      <c r="A1347" s="3" t="s">
        <v>2911</v>
      </c>
      <c r="B1347" s="3" t="s">
        <v>2912</v>
      </c>
      <c r="C1347" s="3" t="s">
        <v>208</v>
      </c>
    </row>
    <row r="1348" customHeight="1" spans="1:3">
      <c r="A1348" s="3" t="s">
        <v>2913</v>
      </c>
      <c r="B1348" s="3" t="s">
        <v>2914</v>
      </c>
      <c r="C1348" s="3" t="s">
        <v>208</v>
      </c>
    </row>
    <row r="1349" customHeight="1" spans="1:3">
      <c r="A1349" s="3" t="s">
        <v>2915</v>
      </c>
      <c r="B1349" s="3" t="s">
        <v>2916</v>
      </c>
      <c r="C1349" s="3" t="s">
        <v>208</v>
      </c>
    </row>
    <row r="1350" customHeight="1" spans="1:3">
      <c r="A1350" s="3" t="s">
        <v>2917</v>
      </c>
      <c r="B1350" s="3" t="s">
        <v>2918</v>
      </c>
      <c r="C1350" s="3" t="s">
        <v>208</v>
      </c>
    </row>
    <row r="1351" customHeight="1" spans="1:3">
      <c r="A1351" s="3" t="s">
        <v>2919</v>
      </c>
      <c r="B1351" s="3" t="s">
        <v>2920</v>
      </c>
      <c r="C1351" s="3" t="s">
        <v>208</v>
      </c>
    </row>
    <row r="1352" customHeight="1" spans="1:3">
      <c r="A1352" s="3" t="s">
        <v>2921</v>
      </c>
      <c r="B1352" s="3" t="s">
        <v>2922</v>
      </c>
      <c r="C1352" s="3" t="s">
        <v>208</v>
      </c>
    </row>
    <row r="1353" customHeight="1" spans="1:3">
      <c r="A1353" s="3" t="s">
        <v>2923</v>
      </c>
      <c r="B1353" s="3" t="s">
        <v>2924</v>
      </c>
      <c r="C1353" s="3" t="s">
        <v>208</v>
      </c>
    </row>
    <row r="1354" customHeight="1" spans="1:3">
      <c r="A1354" s="3" t="s">
        <v>2925</v>
      </c>
      <c r="B1354" s="3" t="s">
        <v>2926</v>
      </c>
      <c r="C1354" s="3" t="s">
        <v>208</v>
      </c>
    </row>
    <row r="1355" customHeight="1" spans="1:3">
      <c r="A1355" s="3" t="s">
        <v>2927</v>
      </c>
      <c r="B1355" s="3" t="s">
        <v>2928</v>
      </c>
      <c r="C1355" s="3" t="s">
        <v>208</v>
      </c>
    </row>
    <row r="1356" customHeight="1" spans="1:3">
      <c r="A1356" s="3" t="s">
        <v>2929</v>
      </c>
      <c r="B1356" s="3" t="s">
        <v>2930</v>
      </c>
      <c r="C1356" s="3" t="s">
        <v>208</v>
      </c>
    </row>
    <row r="1357" customHeight="1" spans="1:3">
      <c r="A1357" s="3" t="s">
        <v>2931</v>
      </c>
      <c r="B1357" s="3" t="s">
        <v>2932</v>
      </c>
      <c r="C1357" s="3" t="s">
        <v>208</v>
      </c>
    </row>
    <row r="1358" customHeight="1" spans="1:3">
      <c r="A1358" s="3" t="s">
        <v>2933</v>
      </c>
      <c r="B1358" s="3" t="s">
        <v>2934</v>
      </c>
      <c r="C1358" s="3" t="s">
        <v>208</v>
      </c>
    </row>
    <row r="1359" customHeight="1" spans="1:3">
      <c r="A1359" s="3" t="s">
        <v>2935</v>
      </c>
      <c r="B1359" s="3" t="s">
        <v>2936</v>
      </c>
      <c r="C1359" s="3" t="s">
        <v>208</v>
      </c>
    </row>
    <row r="1360" customHeight="1" spans="1:3">
      <c r="A1360" s="3" t="s">
        <v>2937</v>
      </c>
      <c r="B1360" s="3" t="s">
        <v>2938</v>
      </c>
      <c r="C1360" s="3" t="s">
        <v>208</v>
      </c>
    </row>
    <row r="1361" customHeight="1" spans="1:3">
      <c r="A1361" s="3" t="s">
        <v>2939</v>
      </c>
      <c r="B1361" s="3" t="s">
        <v>2940</v>
      </c>
      <c r="C1361" s="3" t="s">
        <v>208</v>
      </c>
    </row>
    <row r="1362" customHeight="1" spans="1:3">
      <c r="A1362" s="3" t="s">
        <v>2941</v>
      </c>
      <c r="B1362" s="3" t="s">
        <v>2942</v>
      </c>
      <c r="C1362" s="3" t="s">
        <v>208</v>
      </c>
    </row>
    <row r="1363" customHeight="1" spans="1:3">
      <c r="A1363" s="3" t="s">
        <v>2943</v>
      </c>
      <c r="B1363" s="3" t="s">
        <v>2944</v>
      </c>
      <c r="C1363" s="3" t="s">
        <v>208</v>
      </c>
    </row>
    <row r="1364" customHeight="1" spans="1:3">
      <c r="A1364" s="3" t="s">
        <v>2945</v>
      </c>
      <c r="B1364" s="3" t="s">
        <v>2946</v>
      </c>
      <c r="C1364" s="3" t="s">
        <v>208</v>
      </c>
    </row>
    <row r="1365" customHeight="1" spans="1:3">
      <c r="A1365" s="3" t="s">
        <v>2947</v>
      </c>
      <c r="B1365" s="3" t="s">
        <v>2948</v>
      </c>
      <c r="C1365" s="3" t="s">
        <v>208</v>
      </c>
    </row>
    <row r="1366" customHeight="1" spans="1:3">
      <c r="A1366" s="3" t="s">
        <v>2949</v>
      </c>
      <c r="B1366" s="3" t="s">
        <v>2950</v>
      </c>
      <c r="C1366" s="3" t="s">
        <v>208</v>
      </c>
    </row>
    <row r="1367" customHeight="1" spans="1:3">
      <c r="A1367" s="3" t="s">
        <v>2951</v>
      </c>
      <c r="B1367" s="3" t="s">
        <v>2952</v>
      </c>
      <c r="C1367" s="3" t="s">
        <v>208</v>
      </c>
    </row>
    <row r="1368" customHeight="1" spans="1:3">
      <c r="A1368" s="3" t="s">
        <v>2953</v>
      </c>
      <c r="B1368" s="3" t="s">
        <v>2954</v>
      </c>
      <c r="C1368" s="3" t="s">
        <v>208</v>
      </c>
    </row>
    <row r="1369" customHeight="1" spans="1:3">
      <c r="A1369" s="3" t="s">
        <v>2955</v>
      </c>
      <c r="B1369" s="3" t="s">
        <v>2956</v>
      </c>
      <c r="C1369" s="3" t="s">
        <v>208</v>
      </c>
    </row>
    <row r="1370" customHeight="1" spans="1:3">
      <c r="A1370" s="3" t="s">
        <v>2957</v>
      </c>
      <c r="B1370" s="3" t="s">
        <v>2958</v>
      </c>
      <c r="C1370" s="3" t="s">
        <v>208</v>
      </c>
    </row>
    <row r="1371" customHeight="1" spans="1:3">
      <c r="A1371" s="3" t="s">
        <v>2959</v>
      </c>
      <c r="B1371" s="3" t="s">
        <v>2960</v>
      </c>
      <c r="C1371" s="3" t="s">
        <v>208</v>
      </c>
    </row>
    <row r="1372" customHeight="1" spans="1:3">
      <c r="A1372" s="3" t="s">
        <v>2961</v>
      </c>
      <c r="B1372" s="3" t="s">
        <v>2962</v>
      </c>
      <c r="C1372" s="3" t="s">
        <v>208</v>
      </c>
    </row>
    <row r="1373" customHeight="1" spans="1:3">
      <c r="A1373" s="3" t="s">
        <v>2963</v>
      </c>
      <c r="B1373" s="3" t="s">
        <v>2964</v>
      </c>
      <c r="C1373" s="3" t="s">
        <v>208</v>
      </c>
    </row>
    <row r="1374" customHeight="1" spans="1:3">
      <c r="A1374" s="3" t="s">
        <v>2965</v>
      </c>
      <c r="B1374" s="3" t="s">
        <v>2966</v>
      </c>
      <c r="C1374" s="3" t="s">
        <v>208</v>
      </c>
    </row>
    <row r="1375" customHeight="1" spans="1:3">
      <c r="A1375" s="3" t="s">
        <v>2967</v>
      </c>
      <c r="B1375" s="3" t="s">
        <v>2968</v>
      </c>
      <c r="C1375" s="3" t="s">
        <v>208</v>
      </c>
    </row>
    <row r="1376" customHeight="1" spans="1:3">
      <c r="A1376" s="3" t="s">
        <v>2969</v>
      </c>
      <c r="B1376" s="3" t="s">
        <v>2970</v>
      </c>
      <c r="C1376" s="3" t="s">
        <v>208</v>
      </c>
    </row>
    <row r="1377" customHeight="1" spans="1:3">
      <c r="A1377" s="3" t="s">
        <v>2971</v>
      </c>
      <c r="B1377" s="3" t="s">
        <v>2972</v>
      </c>
      <c r="C1377" s="3" t="s">
        <v>208</v>
      </c>
    </row>
    <row r="1378" customHeight="1" spans="1:3">
      <c r="A1378" s="3" t="s">
        <v>2973</v>
      </c>
      <c r="B1378" s="3" t="s">
        <v>2974</v>
      </c>
      <c r="C1378" s="3" t="s">
        <v>208</v>
      </c>
    </row>
    <row r="1379" customHeight="1" spans="1:3">
      <c r="A1379" s="3" t="s">
        <v>2975</v>
      </c>
      <c r="B1379" s="3" t="s">
        <v>2976</v>
      </c>
      <c r="C1379" s="3" t="s">
        <v>208</v>
      </c>
    </row>
    <row r="1380" customHeight="1" spans="1:3">
      <c r="A1380" s="3" t="s">
        <v>2977</v>
      </c>
      <c r="B1380" s="3" t="s">
        <v>2978</v>
      </c>
      <c r="C1380" s="3" t="s">
        <v>208</v>
      </c>
    </row>
    <row r="1381" customHeight="1" spans="1:3">
      <c r="A1381" s="3" t="s">
        <v>2979</v>
      </c>
      <c r="B1381" s="3" t="s">
        <v>2980</v>
      </c>
      <c r="C1381" s="3" t="s">
        <v>208</v>
      </c>
    </row>
    <row r="1382" customHeight="1" spans="1:3">
      <c r="A1382" s="3" t="s">
        <v>2981</v>
      </c>
      <c r="B1382" s="3" t="s">
        <v>2982</v>
      </c>
      <c r="C1382" s="3" t="s">
        <v>208</v>
      </c>
    </row>
    <row r="1383" customHeight="1" spans="1:3">
      <c r="A1383" s="3" t="s">
        <v>2983</v>
      </c>
      <c r="B1383" s="3" t="s">
        <v>2984</v>
      </c>
      <c r="C1383" s="3" t="s">
        <v>208</v>
      </c>
    </row>
    <row r="1384" customHeight="1" spans="1:3">
      <c r="A1384" s="3" t="s">
        <v>2985</v>
      </c>
      <c r="B1384" s="3" t="s">
        <v>2986</v>
      </c>
      <c r="C1384" s="3" t="s">
        <v>208</v>
      </c>
    </row>
    <row r="1385" customHeight="1" spans="1:3">
      <c r="A1385" s="3" t="s">
        <v>2987</v>
      </c>
      <c r="B1385" s="3" t="s">
        <v>2988</v>
      </c>
      <c r="C1385" s="3" t="s">
        <v>208</v>
      </c>
    </row>
    <row r="1386" customHeight="1" spans="1:3">
      <c r="A1386" s="3" t="s">
        <v>2989</v>
      </c>
      <c r="B1386" s="3" t="s">
        <v>2990</v>
      </c>
      <c r="C1386" s="3" t="s">
        <v>208</v>
      </c>
    </row>
    <row r="1387" customHeight="1" spans="1:3">
      <c r="A1387" s="3" t="s">
        <v>2991</v>
      </c>
      <c r="B1387" s="3" t="s">
        <v>2992</v>
      </c>
      <c r="C1387" s="3" t="s">
        <v>208</v>
      </c>
    </row>
    <row r="1388" customHeight="1" spans="1:3">
      <c r="A1388" s="3" t="s">
        <v>2993</v>
      </c>
      <c r="B1388" s="3" t="s">
        <v>2994</v>
      </c>
      <c r="C1388" s="3" t="s">
        <v>208</v>
      </c>
    </row>
    <row r="1389" customHeight="1" spans="1:3">
      <c r="A1389" s="3" t="s">
        <v>2995</v>
      </c>
      <c r="B1389" s="3" t="s">
        <v>2996</v>
      </c>
      <c r="C1389" s="3" t="s">
        <v>208</v>
      </c>
    </row>
    <row r="1390" customHeight="1" spans="1:3">
      <c r="A1390" s="3" t="s">
        <v>2997</v>
      </c>
      <c r="B1390" s="3" t="s">
        <v>2998</v>
      </c>
      <c r="C1390" s="3" t="s">
        <v>208</v>
      </c>
    </row>
    <row r="1391" customHeight="1" spans="1:3">
      <c r="A1391" s="3" t="s">
        <v>2999</v>
      </c>
      <c r="B1391" s="3" t="s">
        <v>3000</v>
      </c>
      <c r="C1391" s="3" t="s">
        <v>208</v>
      </c>
    </row>
    <row r="1392" customHeight="1" spans="1:3">
      <c r="A1392" s="3" t="s">
        <v>3001</v>
      </c>
      <c r="B1392" s="3" t="s">
        <v>3002</v>
      </c>
      <c r="C1392" s="3" t="s">
        <v>208</v>
      </c>
    </row>
    <row r="1393" customHeight="1" spans="1:3">
      <c r="A1393" s="3" t="s">
        <v>3003</v>
      </c>
      <c r="B1393" s="3" t="s">
        <v>3004</v>
      </c>
      <c r="C1393" s="3" t="s">
        <v>208</v>
      </c>
    </row>
    <row r="1394" customHeight="1" spans="1:3">
      <c r="A1394" s="3" t="s">
        <v>3005</v>
      </c>
      <c r="B1394" s="3" t="s">
        <v>3006</v>
      </c>
      <c r="C1394" s="3" t="s">
        <v>208</v>
      </c>
    </row>
    <row r="1395" customHeight="1" spans="1:3">
      <c r="A1395" s="3" t="s">
        <v>3007</v>
      </c>
      <c r="B1395" s="3" t="s">
        <v>3008</v>
      </c>
      <c r="C1395" s="3" t="s">
        <v>208</v>
      </c>
    </row>
    <row r="1396" customHeight="1" spans="1:3">
      <c r="A1396" s="3" t="s">
        <v>3009</v>
      </c>
      <c r="B1396" s="3" t="s">
        <v>3010</v>
      </c>
      <c r="C1396" s="3" t="s">
        <v>208</v>
      </c>
    </row>
    <row r="1397" customHeight="1" spans="1:3">
      <c r="A1397" s="3" t="s">
        <v>3011</v>
      </c>
      <c r="B1397" s="3" t="s">
        <v>3012</v>
      </c>
      <c r="C1397" s="3" t="s">
        <v>208</v>
      </c>
    </row>
    <row r="1398" customHeight="1" spans="1:3">
      <c r="A1398" s="3" t="s">
        <v>3013</v>
      </c>
      <c r="B1398" s="3" t="s">
        <v>3014</v>
      </c>
      <c r="C1398" s="3" t="s">
        <v>208</v>
      </c>
    </row>
    <row r="1399" customHeight="1" spans="1:3">
      <c r="A1399" s="3" t="s">
        <v>3015</v>
      </c>
      <c r="B1399" s="3" t="s">
        <v>3016</v>
      </c>
      <c r="C1399" s="3" t="s">
        <v>208</v>
      </c>
    </row>
    <row r="1400" customHeight="1" spans="1:3">
      <c r="A1400" s="3" t="s">
        <v>3017</v>
      </c>
      <c r="B1400" s="3" t="s">
        <v>3018</v>
      </c>
      <c r="C1400" s="3" t="s">
        <v>208</v>
      </c>
    </row>
    <row r="1401" customHeight="1" spans="1:3">
      <c r="A1401" s="3" t="s">
        <v>3019</v>
      </c>
      <c r="B1401" s="3" t="s">
        <v>3020</v>
      </c>
      <c r="C1401" s="3" t="s">
        <v>208</v>
      </c>
    </row>
    <row r="1402" customHeight="1" spans="1:3">
      <c r="A1402" s="3" t="s">
        <v>3021</v>
      </c>
      <c r="B1402" s="3" t="s">
        <v>3022</v>
      </c>
      <c r="C1402" s="3" t="s">
        <v>208</v>
      </c>
    </row>
    <row r="1403" customHeight="1" spans="1:3">
      <c r="A1403" s="3" t="s">
        <v>3023</v>
      </c>
      <c r="B1403" s="3" t="s">
        <v>3024</v>
      </c>
      <c r="C1403" s="3" t="s">
        <v>208</v>
      </c>
    </row>
    <row r="1404" customHeight="1" spans="1:3">
      <c r="A1404" s="3" t="s">
        <v>3025</v>
      </c>
      <c r="B1404" s="3" t="s">
        <v>3026</v>
      </c>
      <c r="C1404" s="3" t="s">
        <v>208</v>
      </c>
    </row>
    <row r="1405" customHeight="1" spans="1:3">
      <c r="A1405" s="3" t="s">
        <v>3027</v>
      </c>
      <c r="B1405" s="3" t="s">
        <v>3028</v>
      </c>
      <c r="C1405" s="3" t="s">
        <v>208</v>
      </c>
    </row>
    <row r="1406" customHeight="1" spans="1:3">
      <c r="A1406" s="3" t="s">
        <v>3029</v>
      </c>
      <c r="B1406" s="3" t="s">
        <v>3030</v>
      </c>
      <c r="C1406" s="3" t="s">
        <v>208</v>
      </c>
    </row>
    <row r="1407" customHeight="1" spans="1:3">
      <c r="A1407" s="3" t="s">
        <v>3031</v>
      </c>
      <c r="B1407" s="3" t="s">
        <v>3032</v>
      </c>
      <c r="C1407" s="3" t="s">
        <v>208</v>
      </c>
    </row>
    <row r="1408" customHeight="1" spans="1:3">
      <c r="A1408" s="3" t="s">
        <v>3033</v>
      </c>
      <c r="B1408" s="3" t="s">
        <v>3034</v>
      </c>
      <c r="C1408" s="3" t="s">
        <v>208</v>
      </c>
    </row>
    <row r="1409" customHeight="1" spans="1:3">
      <c r="A1409" s="3" t="s">
        <v>3035</v>
      </c>
      <c r="B1409" s="3" t="s">
        <v>3036</v>
      </c>
      <c r="C1409" s="3" t="s">
        <v>208</v>
      </c>
    </row>
    <row r="1410" customHeight="1" spans="1:3">
      <c r="A1410" s="3" t="s">
        <v>3037</v>
      </c>
      <c r="B1410" s="3" t="s">
        <v>3038</v>
      </c>
      <c r="C1410" s="3" t="s">
        <v>208</v>
      </c>
    </row>
    <row r="1411" customHeight="1" spans="1:3">
      <c r="A1411" s="3" t="s">
        <v>3039</v>
      </c>
      <c r="B1411" s="3" t="s">
        <v>3040</v>
      </c>
      <c r="C1411" s="3" t="s">
        <v>208</v>
      </c>
    </row>
    <row r="1412" customHeight="1" spans="1:3">
      <c r="A1412" s="3" t="s">
        <v>3041</v>
      </c>
      <c r="B1412" s="3" t="s">
        <v>3042</v>
      </c>
      <c r="C1412" s="3" t="s">
        <v>208</v>
      </c>
    </row>
    <row r="1413" customHeight="1" spans="1:3">
      <c r="A1413" s="3" t="s">
        <v>3043</v>
      </c>
      <c r="B1413" s="3" t="s">
        <v>3044</v>
      </c>
      <c r="C1413" s="3" t="s">
        <v>208</v>
      </c>
    </row>
    <row r="1414" customHeight="1" spans="1:3">
      <c r="A1414" s="3" t="s">
        <v>3045</v>
      </c>
      <c r="B1414" s="3" t="s">
        <v>3046</v>
      </c>
      <c r="C1414" s="3" t="s">
        <v>208</v>
      </c>
    </row>
    <row r="1415" customHeight="1" spans="1:3">
      <c r="A1415" s="3" t="s">
        <v>3047</v>
      </c>
      <c r="B1415" s="3" t="s">
        <v>3048</v>
      </c>
      <c r="C1415" s="3" t="s">
        <v>208</v>
      </c>
    </row>
    <row r="1416" customHeight="1" spans="1:3">
      <c r="A1416" s="3" t="s">
        <v>3049</v>
      </c>
      <c r="B1416" s="3" t="s">
        <v>3050</v>
      </c>
      <c r="C1416" s="3" t="s">
        <v>208</v>
      </c>
    </row>
    <row r="1417" customHeight="1" spans="1:3">
      <c r="A1417" s="3" t="s">
        <v>3051</v>
      </c>
      <c r="B1417" s="3" t="s">
        <v>3052</v>
      </c>
      <c r="C1417" s="3" t="s">
        <v>208</v>
      </c>
    </row>
    <row r="1418" customHeight="1" spans="1:3">
      <c r="A1418" s="3" t="s">
        <v>3053</v>
      </c>
      <c r="B1418" s="3" t="s">
        <v>3054</v>
      </c>
      <c r="C1418" s="3" t="s">
        <v>208</v>
      </c>
    </row>
    <row r="1419" customHeight="1" spans="1:3">
      <c r="A1419" s="3" t="s">
        <v>3055</v>
      </c>
      <c r="B1419" s="3" t="s">
        <v>3056</v>
      </c>
      <c r="C1419" s="3" t="s">
        <v>208</v>
      </c>
    </row>
    <row r="1420" customHeight="1" spans="1:3">
      <c r="A1420" s="3" t="s">
        <v>3057</v>
      </c>
      <c r="B1420" s="3" t="s">
        <v>3058</v>
      </c>
      <c r="C1420" s="3" t="s">
        <v>208</v>
      </c>
    </row>
    <row r="1421" customHeight="1" spans="1:3">
      <c r="A1421" s="3" t="s">
        <v>3059</v>
      </c>
      <c r="B1421" s="3" t="s">
        <v>3060</v>
      </c>
      <c r="C1421" s="3" t="s">
        <v>208</v>
      </c>
    </row>
    <row r="1422" customHeight="1" spans="1:3">
      <c r="A1422" s="3" t="s">
        <v>3061</v>
      </c>
      <c r="B1422" s="3" t="s">
        <v>3062</v>
      </c>
      <c r="C1422" s="3" t="s">
        <v>208</v>
      </c>
    </row>
    <row r="1423" customHeight="1" spans="1:3">
      <c r="A1423" s="3" t="s">
        <v>3063</v>
      </c>
      <c r="B1423" s="3" t="s">
        <v>3064</v>
      </c>
      <c r="C1423" s="3" t="s">
        <v>37</v>
      </c>
    </row>
    <row r="1424" customHeight="1" spans="1:3">
      <c r="A1424" s="3" t="s">
        <v>3065</v>
      </c>
      <c r="B1424" s="3" t="s">
        <v>3066</v>
      </c>
      <c r="C1424" s="3" t="s">
        <v>37</v>
      </c>
    </row>
    <row r="1425" customHeight="1" spans="1:3">
      <c r="A1425" s="3" t="s">
        <v>3067</v>
      </c>
      <c r="B1425" s="3" t="s">
        <v>3068</v>
      </c>
      <c r="C1425" s="3" t="s">
        <v>37</v>
      </c>
    </row>
    <row r="1426" customHeight="1" spans="1:3">
      <c r="A1426" s="3" t="s">
        <v>3069</v>
      </c>
      <c r="B1426" s="3" t="s">
        <v>3070</v>
      </c>
      <c r="C1426" s="3" t="s">
        <v>37</v>
      </c>
    </row>
    <row r="1427" customHeight="1" spans="1:3">
      <c r="A1427" s="3" t="s">
        <v>3071</v>
      </c>
      <c r="B1427" s="3" t="s">
        <v>3072</v>
      </c>
      <c r="C1427" s="3" t="s">
        <v>37</v>
      </c>
    </row>
    <row r="1428" customHeight="1" spans="1:3">
      <c r="A1428" s="3" t="s">
        <v>3073</v>
      </c>
      <c r="B1428" s="3" t="s">
        <v>3074</v>
      </c>
      <c r="C1428" s="3" t="s">
        <v>37</v>
      </c>
    </row>
    <row r="1429" customHeight="1" spans="1:3">
      <c r="A1429" s="3" t="s">
        <v>3075</v>
      </c>
      <c r="B1429" s="3" t="s">
        <v>3076</v>
      </c>
      <c r="C1429" s="3" t="s">
        <v>37</v>
      </c>
    </row>
    <row r="1430" customHeight="1" spans="1:3">
      <c r="A1430" s="3" t="s">
        <v>3077</v>
      </c>
      <c r="B1430" s="3" t="s">
        <v>3078</v>
      </c>
      <c r="C1430" s="3" t="s">
        <v>37</v>
      </c>
    </row>
    <row r="1431" customHeight="1" spans="1:3">
      <c r="A1431" s="3" t="s">
        <v>3079</v>
      </c>
      <c r="B1431" s="3" t="s">
        <v>3080</v>
      </c>
      <c r="C1431" s="3" t="s">
        <v>37</v>
      </c>
    </row>
    <row r="1432" customHeight="1" spans="1:3">
      <c r="A1432" s="3" t="s">
        <v>3081</v>
      </c>
      <c r="B1432" s="3" t="s">
        <v>3082</v>
      </c>
      <c r="C1432" s="3" t="s">
        <v>37</v>
      </c>
    </row>
    <row r="1433" customHeight="1" spans="1:3">
      <c r="A1433" s="3" t="s">
        <v>3083</v>
      </c>
      <c r="B1433" s="3" t="s">
        <v>3084</v>
      </c>
      <c r="C1433" s="3" t="s">
        <v>37</v>
      </c>
    </row>
    <row r="1434" customHeight="1" spans="1:3">
      <c r="A1434" s="3" t="s">
        <v>3085</v>
      </c>
      <c r="B1434" s="3" t="s">
        <v>3086</v>
      </c>
      <c r="C1434" s="3" t="s">
        <v>37</v>
      </c>
    </row>
    <row r="1435" customHeight="1" spans="1:3">
      <c r="A1435" s="3" t="s">
        <v>3087</v>
      </c>
      <c r="B1435" s="3" t="s">
        <v>3088</v>
      </c>
      <c r="C1435" s="3" t="s">
        <v>37</v>
      </c>
    </row>
    <row r="1436" customHeight="1" spans="1:3">
      <c r="A1436" s="3" t="s">
        <v>3089</v>
      </c>
      <c r="B1436" s="3" t="s">
        <v>3090</v>
      </c>
      <c r="C1436" s="3" t="s">
        <v>37</v>
      </c>
    </row>
    <row r="1437" customHeight="1" spans="1:3">
      <c r="A1437" s="3" t="s">
        <v>3091</v>
      </c>
      <c r="B1437" s="3" t="s">
        <v>3092</v>
      </c>
      <c r="C1437" s="3" t="s">
        <v>37</v>
      </c>
    </row>
    <row r="1438" customHeight="1" spans="1:3">
      <c r="A1438" s="3" t="s">
        <v>3093</v>
      </c>
      <c r="B1438" s="3" t="s">
        <v>3094</v>
      </c>
      <c r="C1438" s="3" t="s">
        <v>37</v>
      </c>
    </row>
    <row r="1439" customHeight="1" spans="1:3">
      <c r="A1439" s="3" t="s">
        <v>3095</v>
      </c>
      <c r="B1439" s="3" t="s">
        <v>3096</v>
      </c>
      <c r="C1439" s="3" t="s">
        <v>37</v>
      </c>
    </row>
    <row r="1440" customHeight="1" spans="1:3">
      <c r="A1440" s="3" t="s">
        <v>3097</v>
      </c>
      <c r="B1440" s="3" t="s">
        <v>3098</v>
      </c>
      <c r="C1440" s="3" t="s">
        <v>37</v>
      </c>
    </row>
    <row r="1441" customHeight="1" spans="1:3">
      <c r="A1441" s="3" t="s">
        <v>3099</v>
      </c>
      <c r="B1441" s="3" t="s">
        <v>3100</v>
      </c>
      <c r="C1441" s="3" t="s">
        <v>37</v>
      </c>
    </row>
    <row r="1442" customHeight="1" spans="1:3">
      <c r="A1442" s="3" t="s">
        <v>3101</v>
      </c>
      <c r="B1442" s="3" t="s">
        <v>3102</v>
      </c>
      <c r="C1442" s="3" t="s">
        <v>37</v>
      </c>
    </row>
    <row r="1443" customHeight="1" spans="1:3">
      <c r="A1443" s="3" t="s">
        <v>3103</v>
      </c>
      <c r="B1443" s="3" t="s">
        <v>3104</v>
      </c>
      <c r="C1443" s="3" t="s">
        <v>37</v>
      </c>
    </row>
    <row r="1444" customHeight="1" spans="1:3">
      <c r="A1444" s="3" t="s">
        <v>3105</v>
      </c>
      <c r="B1444" s="3" t="s">
        <v>3106</v>
      </c>
      <c r="C1444" s="3" t="s">
        <v>37</v>
      </c>
    </row>
    <row r="1445" customHeight="1" spans="1:3">
      <c r="A1445" s="3" t="s">
        <v>3107</v>
      </c>
      <c r="B1445" s="3" t="s">
        <v>3108</v>
      </c>
      <c r="C1445" s="3" t="s">
        <v>222</v>
      </c>
    </row>
    <row r="1446" customHeight="1" spans="1:3">
      <c r="A1446" s="3" t="s">
        <v>3109</v>
      </c>
      <c r="B1446" s="3" t="s">
        <v>3110</v>
      </c>
      <c r="C1446" s="3" t="s">
        <v>222</v>
      </c>
    </row>
    <row r="1447" customHeight="1" spans="1:3">
      <c r="A1447" s="3" t="s">
        <v>3111</v>
      </c>
      <c r="B1447" s="3" t="s">
        <v>3112</v>
      </c>
      <c r="C1447" s="3" t="s">
        <v>222</v>
      </c>
    </row>
    <row r="1448" customHeight="1" spans="1:3">
      <c r="A1448" s="3" t="s">
        <v>3113</v>
      </c>
      <c r="B1448" s="3" t="s">
        <v>3114</v>
      </c>
      <c r="C1448" s="3" t="s">
        <v>220</v>
      </c>
    </row>
    <row r="1449" customHeight="1" spans="1:3">
      <c r="A1449" s="3" t="s">
        <v>3115</v>
      </c>
      <c r="B1449" s="3" t="s">
        <v>3116</v>
      </c>
      <c r="C1449" s="3" t="s">
        <v>263</v>
      </c>
    </row>
    <row r="1450" customHeight="1" spans="1:3">
      <c r="A1450" s="3" t="s">
        <v>3117</v>
      </c>
      <c r="B1450" s="3" t="s">
        <v>3118</v>
      </c>
      <c r="C1450" s="3" t="s">
        <v>220</v>
      </c>
    </row>
    <row r="1451" customHeight="1" spans="1:3">
      <c r="A1451" s="3" t="s">
        <v>3119</v>
      </c>
      <c r="B1451" s="3" t="s">
        <v>3120</v>
      </c>
      <c r="C1451" s="3" t="s">
        <v>220</v>
      </c>
    </row>
    <row r="1452" customHeight="1" spans="1:3">
      <c r="A1452" s="3" t="s">
        <v>3121</v>
      </c>
      <c r="B1452" s="3" t="s">
        <v>3122</v>
      </c>
      <c r="C1452" s="3" t="s">
        <v>220</v>
      </c>
    </row>
    <row r="1453" customHeight="1" spans="1:3">
      <c r="A1453" s="3" t="s">
        <v>3123</v>
      </c>
      <c r="B1453" s="3" t="s">
        <v>3124</v>
      </c>
      <c r="C1453" s="3" t="s">
        <v>197</v>
      </c>
    </row>
    <row r="1454" customHeight="1" spans="1:3">
      <c r="A1454" s="3" t="s">
        <v>3125</v>
      </c>
      <c r="B1454" s="3" t="s">
        <v>3126</v>
      </c>
      <c r="C1454" s="3" t="s">
        <v>197</v>
      </c>
    </row>
    <row r="1455" customHeight="1" spans="1:3">
      <c r="A1455" s="3" t="s">
        <v>3127</v>
      </c>
      <c r="B1455" s="3" t="s">
        <v>3128</v>
      </c>
      <c r="C1455" s="3" t="s">
        <v>197</v>
      </c>
    </row>
    <row r="1456" customHeight="1" spans="1:3">
      <c r="A1456" s="3" t="s">
        <v>3129</v>
      </c>
      <c r="B1456" s="3" t="s">
        <v>3130</v>
      </c>
      <c r="C1456" s="3" t="s">
        <v>197</v>
      </c>
    </row>
    <row r="1457" customHeight="1" spans="1:3">
      <c r="A1457" s="3" t="s">
        <v>3131</v>
      </c>
      <c r="B1457" s="3" t="s">
        <v>3132</v>
      </c>
      <c r="C1457" s="3" t="s">
        <v>197</v>
      </c>
    </row>
    <row r="1458" customHeight="1" spans="1:3">
      <c r="A1458" s="3" t="s">
        <v>3133</v>
      </c>
      <c r="B1458" s="3" t="s">
        <v>3134</v>
      </c>
      <c r="C1458" s="3" t="s">
        <v>197</v>
      </c>
    </row>
    <row r="1459" customHeight="1" spans="1:3">
      <c r="A1459" s="3" t="s">
        <v>3135</v>
      </c>
      <c r="B1459" s="3" t="s">
        <v>3136</v>
      </c>
      <c r="C1459" s="3" t="s">
        <v>197</v>
      </c>
    </row>
    <row r="1460" customHeight="1" spans="1:3">
      <c r="A1460" s="3" t="s">
        <v>3137</v>
      </c>
      <c r="B1460" s="3" t="s">
        <v>3138</v>
      </c>
      <c r="C1460" s="3" t="s">
        <v>197</v>
      </c>
    </row>
    <row r="1461" customHeight="1" spans="1:3">
      <c r="A1461" s="3" t="s">
        <v>3139</v>
      </c>
      <c r="B1461" s="3" t="s">
        <v>3140</v>
      </c>
      <c r="C1461" s="3" t="s">
        <v>197</v>
      </c>
    </row>
    <row r="1462" customHeight="1" spans="1:3">
      <c r="A1462" s="3" t="s">
        <v>3141</v>
      </c>
      <c r="B1462" s="3" t="s">
        <v>3142</v>
      </c>
      <c r="C1462" s="3" t="s">
        <v>197</v>
      </c>
    </row>
    <row r="1463" customHeight="1" spans="1:3">
      <c r="A1463" s="3" t="s">
        <v>3143</v>
      </c>
      <c r="B1463" s="3" t="s">
        <v>3144</v>
      </c>
      <c r="C1463" s="3" t="s">
        <v>197</v>
      </c>
    </row>
    <row r="1464" customHeight="1" spans="1:3">
      <c r="A1464" s="3" t="s">
        <v>3145</v>
      </c>
      <c r="B1464" s="3" t="s">
        <v>3146</v>
      </c>
      <c r="C1464" s="3" t="s">
        <v>197</v>
      </c>
    </row>
    <row r="1465" customHeight="1" spans="1:3">
      <c r="A1465" s="3" t="s">
        <v>3147</v>
      </c>
      <c r="B1465" s="3" t="s">
        <v>3148</v>
      </c>
      <c r="C1465" s="3" t="s">
        <v>197</v>
      </c>
    </row>
    <row r="1466" customHeight="1" spans="1:3">
      <c r="A1466" s="3" t="s">
        <v>3149</v>
      </c>
      <c r="B1466" s="3" t="s">
        <v>3150</v>
      </c>
      <c r="C1466" s="3" t="s">
        <v>197</v>
      </c>
    </row>
    <row r="1467" customHeight="1" spans="1:3">
      <c r="A1467" s="3" t="s">
        <v>3151</v>
      </c>
      <c r="B1467" s="3" t="s">
        <v>3152</v>
      </c>
      <c r="C1467" s="3" t="s">
        <v>197</v>
      </c>
    </row>
    <row r="1468" customHeight="1" spans="1:3">
      <c r="A1468" s="3" t="s">
        <v>3153</v>
      </c>
      <c r="B1468" s="3" t="s">
        <v>3154</v>
      </c>
      <c r="C1468" s="3" t="s">
        <v>197</v>
      </c>
    </row>
    <row r="1469" customHeight="1" spans="1:3">
      <c r="A1469" s="3" t="s">
        <v>3155</v>
      </c>
      <c r="B1469" s="3" t="s">
        <v>3156</v>
      </c>
      <c r="C1469" s="3" t="s">
        <v>197</v>
      </c>
    </row>
    <row r="1470" customHeight="1" spans="1:3">
      <c r="A1470" s="3" t="s">
        <v>3157</v>
      </c>
      <c r="B1470" s="3" t="s">
        <v>3158</v>
      </c>
      <c r="C1470" s="3" t="s">
        <v>197</v>
      </c>
    </row>
    <row r="1471" customHeight="1" spans="1:3">
      <c r="A1471" s="3" t="s">
        <v>3159</v>
      </c>
      <c r="B1471" s="3" t="s">
        <v>3160</v>
      </c>
      <c r="C1471" s="3" t="s">
        <v>197</v>
      </c>
    </row>
    <row r="1472" customHeight="1" spans="1:3">
      <c r="A1472" s="3" t="s">
        <v>3161</v>
      </c>
      <c r="B1472" s="3" t="s">
        <v>3162</v>
      </c>
      <c r="C1472" s="3" t="s">
        <v>197</v>
      </c>
    </row>
    <row r="1473" customHeight="1" spans="1:3">
      <c r="A1473" s="3" t="s">
        <v>3163</v>
      </c>
      <c r="B1473" s="3" t="s">
        <v>3164</v>
      </c>
      <c r="C1473" s="3" t="s">
        <v>197</v>
      </c>
    </row>
    <row r="1474" customHeight="1" spans="1:3">
      <c r="A1474" s="3" t="s">
        <v>3165</v>
      </c>
      <c r="B1474" s="3" t="s">
        <v>3166</v>
      </c>
      <c r="C1474" s="3" t="s">
        <v>197</v>
      </c>
    </row>
    <row r="1475" customHeight="1" spans="1:3">
      <c r="A1475" s="3" t="s">
        <v>3167</v>
      </c>
      <c r="B1475" s="3" t="s">
        <v>3168</v>
      </c>
      <c r="C1475" s="3" t="s">
        <v>197</v>
      </c>
    </row>
    <row r="1476" customHeight="1" spans="1:3">
      <c r="A1476" s="3" t="s">
        <v>3169</v>
      </c>
      <c r="B1476" s="3" t="s">
        <v>3170</v>
      </c>
      <c r="C1476" s="3" t="s">
        <v>197</v>
      </c>
    </row>
    <row r="1477" customHeight="1" spans="1:3">
      <c r="A1477" s="3" t="s">
        <v>3171</v>
      </c>
      <c r="B1477" s="3" t="s">
        <v>3172</v>
      </c>
      <c r="C1477" s="3" t="s">
        <v>197</v>
      </c>
    </row>
    <row r="1478" customHeight="1" spans="1:3">
      <c r="A1478" s="3" t="s">
        <v>3173</v>
      </c>
      <c r="B1478" s="3" t="s">
        <v>3174</v>
      </c>
      <c r="C1478" s="3" t="s">
        <v>197</v>
      </c>
    </row>
    <row r="1479" customHeight="1" spans="1:3">
      <c r="A1479" s="3" t="s">
        <v>3175</v>
      </c>
      <c r="B1479" s="3" t="s">
        <v>3176</v>
      </c>
      <c r="C1479" s="3" t="s">
        <v>197</v>
      </c>
    </row>
    <row r="1480" customHeight="1" spans="1:3">
      <c r="A1480" s="3" t="s">
        <v>3177</v>
      </c>
      <c r="B1480" s="3" t="s">
        <v>3178</v>
      </c>
      <c r="C1480" s="3" t="s">
        <v>197</v>
      </c>
    </row>
    <row r="1481" customHeight="1" spans="1:3">
      <c r="A1481" s="3" t="s">
        <v>3179</v>
      </c>
      <c r="B1481" s="3" t="s">
        <v>3180</v>
      </c>
      <c r="C1481" s="3" t="s">
        <v>197</v>
      </c>
    </row>
    <row r="1482" customHeight="1" spans="1:3">
      <c r="A1482" s="3" t="s">
        <v>3181</v>
      </c>
      <c r="B1482" s="3" t="s">
        <v>3182</v>
      </c>
      <c r="C1482" s="3" t="s">
        <v>197</v>
      </c>
    </row>
    <row r="1483" customHeight="1" spans="1:3">
      <c r="A1483" s="3" t="s">
        <v>3183</v>
      </c>
      <c r="B1483" s="3" t="s">
        <v>3184</v>
      </c>
      <c r="C1483" s="3" t="s">
        <v>197</v>
      </c>
    </row>
    <row r="1484" customHeight="1" spans="1:3">
      <c r="A1484" s="3" t="s">
        <v>3185</v>
      </c>
      <c r="B1484" s="3" t="s">
        <v>3186</v>
      </c>
      <c r="C1484" s="3" t="s">
        <v>197</v>
      </c>
    </row>
    <row r="1485" customHeight="1" spans="1:3">
      <c r="A1485" s="3" t="s">
        <v>3187</v>
      </c>
      <c r="B1485" s="3" t="s">
        <v>3188</v>
      </c>
      <c r="C1485" s="3" t="s">
        <v>197</v>
      </c>
    </row>
    <row r="1486" customHeight="1" spans="1:3">
      <c r="A1486" s="3" t="s">
        <v>3189</v>
      </c>
      <c r="B1486" s="3" t="s">
        <v>3190</v>
      </c>
      <c r="C1486" s="3" t="s">
        <v>197</v>
      </c>
    </row>
    <row r="1487" customHeight="1" spans="1:3">
      <c r="A1487" s="3" t="s">
        <v>3191</v>
      </c>
      <c r="B1487" s="3" t="s">
        <v>3192</v>
      </c>
      <c r="C1487" s="3" t="s">
        <v>197</v>
      </c>
    </row>
    <row r="1488" customHeight="1" spans="1:3">
      <c r="A1488" s="3" t="s">
        <v>3193</v>
      </c>
      <c r="B1488" s="3" t="s">
        <v>3194</v>
      </c>
      <c r="C1488" s="3" t="s">
        <v>197</v>
      </c>
    </row>
    <row r="1489" customHeight="1" spans="1:3">
      <c r="A1489" s="3" t="s">
        <v>3195</v>
      </c>
      <c r="B1489" s="3" t="s">
        <v>3196</v>
      </c>
      <c r="C1489" s="3" t="s">
        <v>197</v>
      </c>
    </row>
    <row r="1490" customHeight="1" spans="1:3">
      <c r="A1490" s="3" t="s">
        <v>3197</v>
      </c>
      <c r="B1490" s="3" t="s">
        <v>3198</v>
      </c>
      <c r="C1490" s="3" t="s">
        <v>197</v>
      </c>
    </row>
    <row r="1491" customHeight="1" spans="1:3">
      <c r="A1491" s="3" t="s">
        <v>3199</v>
      </c>
      <c r="B1491" s="3" t="s">
        <v>3200</v>
      </c>
      <c r="C1491" s="3" t="s">
        <v>197</v>
      </c>
    </row>
    <row r="1492" customHeight="1" spans="1:3">
      <c r="A1492" s="3" t="s">
        <v>3201</v>
      </c>
      <c r="B1492" s="3" t="s">
        <v>3202</v>
      </c>
      <c r="C1492" s="3" t="s">
        <v>197</v>
      </c>
    </row>
    <row r="1493" customHeight="1" spans="1:3">
      <c r="A1493" s="3" t="s">
        <v>3203</v>
      </c>
      <c r="B1493" s="3" t="s">
        <v>3204</v>
      </c>
      <c r="C1493" s="3" t="s">
        <v>197</v>
      </c>
    </row>
    <row r="1494" customHeight="1" spans="1:3">
      <c r="A1494" s="3" t="s">
        <v>3205</v>
      </c>
      <c r="B1494" s="3" t="s">
        <v>3206</v>
      </c>
      <c r="C1494" s="3" t="s">
        <v>197</v>
      </c>
    </row>
    <row r="1495" customHeight="1" spans="1:3">
      <c r="A1495" s="3" t="s">
        <v>3207</v>
      </c>
      <c r="B1495" s="3" t="s">
        <v>3208</v>
      </c>
      <c r="C1495" s="3" t="s">
        <v>197</v>
      </c>
    </row>
    <row r="1496" customHeight="1" spans="1:3">
      <c r="A1496" s="3" t="s">
        <v>3209</v>
      </c>
      <c r="B1496" s="3" t="s">
        <v>3210</v>
      </c>
      <c r="C1496" s="3" t="s">
        <v>197</v>
      </c>
    </row>
    <row r="1497" customHeight="1" spans="1:3">
      <c r="A1497" s="3" t="s">
        <v>3211</v>
      </c>
      <c r="B1497" s="3" t="s">
        <v>3212</v>
      </c>
      <c r="C1497" s="3" t="s">
        <v>197</v>
      </c>
    </row>
    <row r="1498" customHeight="1" spans="1:3">
      <c r="A1498" s="3" t="s">
        <v>3213</v>
      </c>
      <c r="B1498" s="3" t="s">
        <v>3214</v>
      </c>
      <c r="C1498" s="3" t="s">
        <v>215</v>
      </c>
    </row>
    <row r="1499" customHeight="1" spans="1:3">
      <c r="A1499" s="3" t="s">
        <v>3215</v>
      </c>
      <c r="B1499" s="3" t="s">
        <v>3216</v>
      </c>
      <c r="C1499" s="3" t="s">
        <v>215</v>
      </c>
    </row>
    <row r="1500" customHeight="1" spans="1:3">
      <c r="A1500" s="3" t="s">
        <v>3217</v>
      </c>
      <c r="B1500" s="3" t="s">
        <v>3218</v>
      </c>
      <c r="C1500" s="3" t="s">
        <v>215</v>
      </c>
    </row>
    <row r="1501" customHeight="1" spans="1:3">
      <c r="A1501" s="3" t="s">
        <v>3219</v>
      </c>
      <c r="B1501" s="3" t="s">
        <v>3220</v>
      </c>
      <c r="C1501" s="3" t="s">
        <v>215</v>
      </c>
    </row>
    <row r="1502" customHeight="1" spans="1:3">
      <c r="A1502" s="3" t="s">
        <v>3221</v>
      </c>
      <c r="B1502" s="3" t="s">
        <v>3222</v>
      </c>
      <c r="C1502" s="3" t="s">
        <v>215</v>
      </c>
    </row>
    <row r="1503" customHeight="1" spans="1:3">
      <c r="A1503" s="3" t="s">
        <v>3223</v>
      </c>
      <c r="B1503" s="3" t="s">
        <v>3224</v>
      </c>
      <c r="C1503" s="3" t="s">
        <v>215</v>
      </c>
    </row>
    <row r="1504" customHeight="1" spans="1:3">
      <c r="A1504" s="3" t="s">
        <v>3225</v>
      </c>
      <c r="B1504" s="3" t="s">
        <v>3226</v>
      </c>
      <c r="C1504" s="3" t="s">
        <v>215</v>
      </c>
    </row>
    <row r="1505" customHeight="1" spans="1:3">
      <c r="A1505" s="3" t="s">
        <v>3227</v>
      </c>
      <c r="B1505" s="3" t="s">
        <v>3228</v>
      </c>
      <c r="C1505" s="3" t="s">
        <v>215</v>
      </c>
    </row>
    <row r="1506" customHeight="1" spans="1:3">
      <c r="A1506" s="3" t="s">
        <v>3229</v>
      </c>
      <c r="B1506" s="3" t="s">
        <v>3230</v>
      </c>
      <c r="C1506" s="3" t="s">
        <v>215</v>
      </c>
    </row>
    <row r="1507" customHeight="1" spans="1:3">
      <c r="A1507" s="3" t="s">
        <v>3231</v>
      </c>
      <c r="B1507" s="3" t="s">
        <v>3232</v>
      </c>
      <c r="C1507" s="3" t="s">
        <v>215</v>
      </c>
    </row>
    <row r="1508" customHeight="1" spans="1:3">
      <c r="A1508" s="3" t="s">
        <v>3233</v>
      </c>
      <c r="B1508" s="3" t="s">
        <v>3234</v>
      </c>
      <c r="C1508" s="3" t="s">
        <v>215</v>
      </c>
    </row>
    <row r="1509" customHeight="1" spans="1:3">
      <c r="A1509" s="3" t="s">
        <v>3235</v>
      </c>
      <c r="B1509" s="3" t="s">
        <v>3236</v>
      </c>
      <c r="C1509" s="3" t="s">
        <v>215</v>
      </c>
    </row>
    <row r="1510" customHeight="1" spans="1:3">
      <c r="A1510" s="3" t="s">
        <v>3237</v>
      </c>
      <c r="B1510" s="3" t="s">
        <v>3238</v>
      </c>
      <c r="C1510" s="3" t="s">
        <v>215</v>
      </c>
    </row>
    <row r="1511" customHeight="1" spans="1:3">
      <c r="A1511" s="3" t="s">
        <v>3239</v>
      </c>
      <c r="B1511" s="3" t="s">
        <v>3240</v>
      </c>
      <c r="C1511" s="3" t="s">
        <v>215</v>
      </c>
    </row>
    <row r="1512" customHeight="1" spans="1:3">
      <c r="A1512" s="3" t="s">
        <v>3241</v>
      </c>
      <c r="B1512" s="3" t="s">
        <v>3242</v>
      </c>
      <c r="C1512" s="3" t="s">
        <v>215</v>
      </c>
    </row>
    <row r="1513" customHeight="1" spans="1:3">
      <c r="A1513" s="3" t="s">
        <v>3243</v>
      </c>
      <c r="B1513" s="3" t="s">
        <v>3244</v>
      </c>
      <c r="C1513" s="3" t="s">
        <v>215</v>
      </c>
    </row>
    <row r="1514" customHeight="1" spans="1:3">
      <c r="A1514" s="3" t="s">
        <v>3245</v>
      </c>
      <c r="B1514" s="3" t="s">
        <v>3246</v>
      </c>
      <c r="C1514" s="3" t="s">
        <v>215</v>
      </c>
    </row>
    <row r="1515" customHeight="1" spans="1:3">
      <c r="A1515" s="3" t="s">
        <v>3247</v>
      </c>
      <c r="B1515" s="3" t="s">
        <v>3248</v>
      </c>
      <c r="C1515" s="3" t="s">
        <v>215</v>
      </c>
    </row>
    <row r="1516" customHeight="1" spans="1:3">
      <c r="A1516" s="3" t="s">
        <v>3249</v>
      </c>
      <c r="B1516" s="3" t="s">
        <v>3250</v>
      </c>
      <c r="C1516" s="3" t="s">
        <v>215</v>
      </c>
    </row>
    <row r="1517" customHeight="1" spans="1:3">
      <c r="A1517" s="3" t="s">
        <v>3251</v>
      </c>
      <c r="B1517" s="3" t="s">
        <v>3252</v>
      </c>
      <c r="C1517" s="3" t="s">
        <v>215</v>
      </c>
    </row>
    <row r="1518" customHeight="1" spans="1:3">
      <c r="A1518" s="3" t="s">
        <v>3253</v>
      </c>
      <c r="B1518" s="3" t="s">
        <v>3254</v>
      </c>
      <c r="C1518" s="3" t="s">
        <v>215</v>
      </c>
    </row>
    <row r="1519" customHeight="1" spans="1:3">
      <c r="A1519" s="3" t="s">
        <v>3255</v>
      </c>
      <c r="B1519" s="3" t="s">
        <v>3256</v>
      </c>
      <c r="C1519" s="3" t="s">
        <v>215</v>
      </c>
    </row>
    <row r="1520" customHeight="1" spans="1:3">
      <c r="A1520" s="3" t="s">
        <v>3257</v>
      </c>
      <c r="B1520" s="3" t="s">
        <v>3258</v>
      </c>
      <c r="C1520" s="3" t="s">
        <v>215</v>
      </c>
    </row>
    <row r="1521" customHeight="1" spans="1:3">
      <c r="A1521" s="3" t="s">
        <v>3259</v>
      </c>
      <c r="B1521" s="3" t="s">
        <v>3260</v>
      </c>
      <c r="C1521" s="3" t="s">
        <v>215</v>
      </c>
    </row>
    <row r="1522" customHeight="1" spans="1:3">
      <c r="A1522" s="3" t="s">
        <v>3261</v>
      </c>
      <c r="B1522" s="3" t="s">
        <v>3262</v>
      </c>
      <c r="C1522" s="3" t="s">
        <v>215</v>
      </c>
    </row>
    <row r="1523" customHeight="1" spans="1:3">
      <c r="A1523" s="3" t="s">
        <v>3263</v>
      </c>
      <c r="B1523" s="3" t="s">
        <v>3264</v>
      </c>
      <c r="C1523" s="3" t="s">
        <v>215</v>
      </c>
    </row>
    <row r="1524" customHeight="1" spans="1:3">
      <c r="A1524" s="3" t="s">
        <v>3265</v>
      </c>
      <c r="B1524" s="3" t="s">
        <v>3266</v>
      </c>
      <c r="C1524" s="3" t="s">
        <v>215</v>
      </c>
    </row>
    <row r="1525" customHeight="1" spans="1:3">
      <c r="A1525" s="3" t="s">
        <v>3267</v>
      </c>
      <c r="B1525" s="3" t="s">
        <v>3268</v>
      </c>
      <c r="C1525" s="3" t="s">
        <v>215</v>
      </c>
    </row>
    <row r="1526" customHeight="1" spans="1:3">
      <c r="A1526" s="3" t="s">
        <v>3269</v>
      </c>
      <c r="B1526" s="3" t="s">
        <v>3270</v>
      </c>
      <c r="C1526" s="3" t="s">
        <v>215</v>
      </c>
    </row>
    <row r="1527" customHeight="1" spans="1:3">
      <c r="A1527" s="3" t="s">
        <v>3271</v>
      </c>
      <c r="B1527" s="3" t="s">
        <v>3272</v>
      </c>
      <c r="C1527" s="3" t="s">
        <v>215</v>
      </c>
    </row>
    <row r="1528" customHeight="1" spans="1:3">
      <c r="A1528" s="3" t="s">
        <v>3273</v>
      </c>
      <c r="B1528" s="3" t="s">
        <v>3274</v>
      </c>
      <c r="C1528" s="3" t="s">
        <v>215</v>
      </c>
    </row>
    <row r="1529" customHeight="1" spans="1:3">
      <c r="A1529" s="3" t="s">
        <v>3275</v>
      </c>
      <c r="B1529" s="3" t="s">
        <v>3276</v>
      </c>
      <c r="C1529" s="3" t="s">
        <v>215</v>
      </c>
    </row>
    <row r="1530" customHeight="1" spans="1:3">
      <c r="A1530" s="3" t="s">
        <v>3277</v>
      </c>
      <c r="B1530" s="3" t="s">
        <v>3278</v>
      </c>
      <c r="C1530" s="3" t="s">
        <v>215</v>
      </c>
    </row>
    <row r="1531" customHeight="1" spans="1:3">
      <c r="A1531" s="3" t="s">
        <v>3279</v>
      </c>
      <c r="B1531" s="3" t="s">
        <v>3280</v>
      </c>
      <c r="C1531" s="3" t="s">
        <v>215</v>
      </c>
    </row>
    <row r="1532" customHeight="1" spans="1:3">
      <c r="A1532" s="3" t="s">
        <v>3281</v>
      </c>
      <c r="B1532" s="3" t="s">
        <v>3282</v>
      </c>
      <c r="C1532" s="3" t="s">
        <v>215</v>
      </c>
    </row>
    <row r="1533" customHeight="1" spans="1:3">
      <c r="A1533" s="3" t="s">
        <v>3283</v>
      </c>
      <c r="B1533" s="3" t="s">
        <v>3284</v>
      </c>
      <c r="C1533" s="3" t="s">
        <v>215</v>
      </c>
    </row>
    <row r="1534" customHeight="1" spans="1:3">
      <c r="A1534" s="3" t="s">
        <v>3285</v>
      </c>
      <c r="B1534" s="3" t="s">
        <v>3286</v>
      </c>
      <c r="C1534" s="3" t="s">
        <v>215</v>
      </c>
    </row>
    <row r="1535" customHeight="1" spans="1:3">
      <c r="A1535" s="3" t="s">
        <v>3287</v>
      </c>
      <c r="B1535" s="3" t="s">
        <v>3288</v>
      </c>
      <c r="C1535" s="3" t="s">
        <v>215</v>
      </c>
    </row>
    <row r="1536" customHeight="1" spans="1:3">
      <c r="A1536" s="3" t="s">
        <v>3289</v>
      </c>
      <c r="B1536" s="3" t="s">
        <v>3290</v>
      </c>
      <c r="C1536" s="3" t="s">
        <v>215</v>
      </c>
    </row>
    <row r="1537" customHeight="1" spans="1:3">
      <c r="A1537" s="3" t="s">
        <v>3291</v>
      </c>
      <c r="B1537" s="3" t="s">
        <v>3292</v>
      </c>
      <c r="C1537" s="3" t="s">
        <v>215</v>
      </c>
    </row>
    <row r="1538" customHeight="1" spans="1:3">
      <c r="A1538" s="3" t="s">
        <v>3293</v>
      </c>
      <c r="B1538" s="3" t="s">
        <v>3294</v>
      </c>
      <c r="C1538" s="3" t="s">
        <v>208</v>
      </c>
    </row>
    <row r="1539" customHeight="1" spans="1:3">
      <c r="A1539" s="3" t="s">
        <v>3295</v>
      </c>
      <c r="B1539" s="3" t="s">
        <v>3296</v>
      </c>
      <c r="C1539" s="3" t="s">
        <v>208</v>
      </c>
    </row>
    <row r="1540" customHeight="1" spans="1:3">
      <c r="A1540" s="3" t="s">
        <v>3297</v>
      </c>
      <c r="B1540" s="3" t="s">
        <v>3298</v>
      </c>
      <c r="C1540" s="3" t="s">
        <v>208</v>
      </c>
    </row>
    <row r="1541" customHeight="1" spans="1:3">
      <c r="A1541" s="3" t="s">
        <v>3299</v>
      </c>
      <c r="B1541" s="3" t="s">
        <v>3300</v>
      </c>
      <c r="C1541" s="3" t="s">
        <v>208</v>
      </c>
    </row>
    <row r="1542" customHeight="1" spans="1:3">
      <c r="A1542" s="3" t="s">
        <v>3301</v>
      </c>
      <c r="B1542" s="3" t="s">
        <v>3302</v>
      </c>
      <c r="C1542" s="3" t="s">
        <v>208</v>
      </c>
    </row>
    <row r="1543" customHeight="1" spans="1:3">
      <c r="A1543" s="3" t="s">
        <v>3303</v>
      </c>
      <c r="B1543" s="3" t="s">
        <v>3304</v>
      </c>
      <c r="C1543" s="3" t="s">
        <v>208</v>
      </c>
    </row>
    <row r="1544" customHeight="1" spans="1:3">
      <c r="A1544" s="3" t="s">
        <v>3305</v>
      </c>
      <c r="B1544" s="3" t="s">
        <v>3306</v>
      </c>
      <c r="C1544" s="3" t="s">
        <v>208</v>
      </c>
    </row>
    <row r="1545" customHeight="1" spans="1:3">
      <c r="A1545" s="3" t="s">
        <v>3307</v>
      </c>
      <c r="B1545" s="3" t="s">
        <v>3308</v>
      </c>
      <c r="C1545" s="3" t="s">
        <v>208</v>
      </c>
    </row>
    <row r="1546" customHeight="1" spans="1:3">
      <c r="A1546" s="3" t="s">
        <v>3309</v>
      </c>
      <c r="B1546" s="3" t="s">
        <v>3310</v>
      </c>
      <c r="C1546" s="3" t="s">
        <v>208</v>
      </c>
    </row>
    <row r="1547" customHeight="1" spans="1:3">
      <c r="A1547" s="3" t="s">
        <v>3311</v>
      </c>
      <c r="B1547" s="3" t="s">
        <v>3312</v>
      </c>
      <c r="C1547" s="3" t="s">
        <v>208</v>
      </c>
    </row>
    <row r="1548" customHeight="1" spans="1:3">
      <c r="A1548" s="3" t="s">
        <v>3313</v>
      </c>
      <c r="B1548" s="3" t="s">
        <v>3314</v>
      </c>
      <c r="C1548" s="3" t="s">
        <v>208</v>
      </c>
    </row>
    <row r="1549" customHeight="1" spans="1:3">
      <c r="A1549" s="3" t="s">
        <v>3315</v>
      </c>
      <c r="B1549" s="3" t="s">
        <v>3316</v>
      </c>
      <c r="C1549" s="3" t="s">
        <v>208</v>
      </c>
    </row>
    <row r="1550" customHeight="1" spans="1:3">
      <c r="A1550" s="3" t="s">
        <v>3317</v>
      </c>
      <c r="B1550" s="3" t="s">
        <v>3318</v>
      </c>
      <c r="C1550" s="3" t="s">
        <v>208</v>
      </c>
    </row>
    <row r="1551" customHeight="1" spans="1:3">
      <c r="A1551" s="3" t="s">
        <v>3319</v>
      </c>
      <c r="B1551" s="3" t="s">
        <v>3320</v>
      </c>
      <c r="C1551" s="3" t="s">
        <v>208</v>
      </c>
    </row>
    <row r="1552" customHeight="1" spans="1:3">
      <c r="A1552" s="3" t="s">
        <v>3321</v>
      </c>
      <c r="B1552" s="3" t="s">
        <v>3322</v>
      </c>
      <c r="C1552" s="3" t="s">
        <v>208</v>
      </c>
    </row>
    <row r="1553" customHeight="1" spans="1:3">
      <c r="A1553" s="3" t="s">
        <v>3323</v>
      </c>
      <c r="B1553" s="3" t="s">
        <v>3324</v>
      </c>
      <c r="C1553" s="3" t="s">
        <v>208</v>
      </c>
    </row>
    <row r="1554" customHeight="1" spans="1:3">
      <c r="A1554" s="3" t="s">
        <v>3325</v>
      </c>
      <c r="B1554" s="3" t="s">
        <v>3326</v>
      </c>
      <c r="C1554" s="3" t="s">
        <v>208</v>
      </c>
    </row>
    <row r="1555" customHeight="1" spans="1:3">
      <c r="A1555" s="3" t="s">
        <v>3327</v>
      </c>
      <c r="B1555" s="3" t="s">
        <v>3328</v>
      </c>
      <c r="C1555" s="3" t="s">
        <v>208</v>
      </c>
    </row>
    <row r="1556" customHeight="1" spans="1:3">
      <c r="A1556" s="3" t="s">
        <v>3329</v>
      </c>
      <c r="B1556" s="3" t="s">
        <v>3330</v>
      </c>
      <c r="C1556" s="3" t="s">
        <v>208</v>
      </c>
    </row>
    <row r="1557" customHeight="1" spans="1:3">
      <c r="A1557" s="3" t="s">
        <v>3331</v>
      </c>
      <c r="B1557" s="3" t="s">
        <v>3332</v>
      </c>
      <c r="C1557" s="3" t="s">
        <v>208</v>
      </c>
    </row>
    <row r="1558" customHeight="1" spans="1:3">
      <c r="A1558" s="3" t="s">
        <v>3333</v>
      </c>
      <c r="B1558" s="3" t="s">
        <v>3334</v>
      </c>
      <c r="C1558" s="3" t="s">
        <v>208</v>
      </c>
    </row>
    <row r="1559" customHeight="1" spans="1:3">
      <c r="A1559" s="3" t="s">
        <v>3335</v>
      </c>
      <c r="B1559" s="3" t="s">
        <v>3336</v>
      </c>
      <c r="C1559" s="3" t="s">
        <v>208</v>
      </c>
    </row>
    <row r="1560" customHeight="1" spans="1:3">
      <c r="A1560" s="3" t="s">
        <v>3337</v>
      </c>
      <c r="B1560" s="3" t="s">
        <v>3338</v>
      </c>
      <c r="C1560" s="3" t="s">
        <v>208</v>
      </c>
    </row>
    <row r="1561" customHeight="1" spans="1:3">
      <c r="A1561" s="3" t="s">
        <v>3339</v>
      </c>
      <c r="B1561" s="3" t="s">
        <v>3340</v>
      </c>
      <c r="C1561" s="3" t="s">
        <v>208</v>
      </c>
    </row>
    <row r="1562" customHeight="1" spans="1:3">
      <c r="A1562" s="3" t="s">
        <v>3341</v>
      </c>
      <c r="B1562" s="3" t="s">
        <v>3342</v>
      </c>
      <c r="C1562" s="3" t="s">
        <v>208</v>
      </c>
    </row>
    <row r="1563" customHeight="1" spans="1:3">
      <c r="A1563" s="3" t="s">
        <v>3343</v>
      </c>
      <c r="B1563" s="3" t="s">
        <v>3344</v>
      </c>
      <c r="C1563" s="3" t="s">
        <v>208</v>
      </c>
    </row>
    <row r="1564" customHeight="1" spans="1:3">
      <c r="A1564" s="3" t="s">
        <v>3345</v>
      </c>
      <c r="B1564" s="3" t="s">
        <v>3346</v>
      </c>
      <c r="C1564" s="3" t="s">
        <v>208</v>
      </c>
    </row>
    <row r="1565" customHeight="1" spans="1:3">
      <c r="A1565" s="3" t="s">
        <v>3347</v>
      </c>
      <c r="B1565" s="3" t="s">
        <v>3348</v>
      </c>
      <c r="C1565" s="3" t="s">
        <v>208</v>
      </c>
    </row>
    <row r="1566" customHeight="1" spans="1:3">
      <c r="A1566" s="3" t="s">
        <v>3349</v>
      </c>
      <c r="B1566" s="3" t="s">
        <v>3350</v>
      </c>
      <c r="C1566" s="3" t="s">
        <v>208</v>
      </c>
    </row>
    <row r="1567" customHeight="1" spans="1:3">
      <c r="A1567" s="3" t="s">
        <v>3351</v>
      </c>
      <c r="B1567" s="3" t="s">
        <v>3352</v>
      </c>
      <c r="C1567" s="3" t="s">
        <v>208</v>
      </c>
    </row>
    <row r="1568" customHeight="1" spans="1:3">
      <c r="A1568" s="3" t="s">
        <v>3353</v>
      </c>
      <c r="B1568" s="3" t="s">
        <v>3354</v>
      </c>
      <c r="C1568" s="3" t="s">
        <v>208</v>
      </c>
    </row>
    <row r="1569" customHeight="1" spans="1:3">
      <c r="A1569" s="3" t="s">
        <v>3355</v>
      </c>
      <c r="B1569" s="3" t="s">
        <v>3356</v>
      </c>
      <c r="C1569" s="3" t="s">
        <v>208</v>
      </c>
    </row>
    <row r="1570" customHeight="1" spans="1:3">
      <c r="A1570" s="3" t="s">
        <v>3357</v>
      </c>
      <c r="B1570" s="3" t="s">
        <v>3358</v>
      </c>
      <c r="C1570" s="3" t="s">
        <v>208</v>
      </c>
    </row>
    <row r="1571" customHeight="1" spans="1:3">
      <c r="A1571" s="3" t="s">
        <v>3359</v>
      </c>
      <c r="B1571" s="3" t="s">
        <v>3360</v>
      </c>
      <c r="C1571" s="3" t="s">
        <v>208</v>
      </c>
    </row>
    <row r="1572" customHeight="1" spans="1:3">
      <c r="A1572" s="3" t="s">
        <v>3361</v>
      </c>
      <c r="B1572" s="3" t="s">
        <v>3362</v>
      </c>
      <c r="C1572" s="3" t="s">
        <v>208</v>
      </c>
    </row>
    <row r="1573" customHeight="1" spans="1:3">
      <c r="A1573" s="3" t="s">
        <v>3363</v>
      </c>
      <c r="B1573" s="3" t="s">
        <v>3364</v>
      </c>
      <c r="C1573" s="3" t="s">
        <v>208</v>
      </c>
    </row>
    <row r="1574" customHeight="1" spans="1:3">
      <c r="A1574" s="3" t="s">
        <v>3365</v>
      </c>
      <c r="B1574" s="3" t="s">
        <v>3366</v>
      </c>
      <c r="C1574" s="3" t="s">
        <v>208</v>
      </c>
    </row>
    <row r="1575" customHeight="1" spans="1:3">
      <c r="A1575" s="3" t="s">
        <v>3367</v>
      </c>
      <c r="B1575" s="3" t="s">
        <v>3368</v>
      </c>
      <c r="C1575" s="3" t="s">
        <v>208</v>
      </c>
    </row>
    <row r="1576" customHeight="1" spans="1:3">
      <c r="A1576" s="3" t="s">
        <v>3369</v>
      </c>
      <c r="B1576" s="3" t="s">
        <v>3370</v>
      </c>
      <c r="C1576" s="3" t="s">
        <v>206</v>
      </c>
    </row>
    <row r="1577" customHeight="1" spans="1:3">
      <c r="A1577" s="3" t="s">
        <v>3371</v>
      </c>
      <c r="B1577" s="3" t="s">
        <v>3372</v>
      </c>
      <c r="C1577" s="3" t="s">
        <v>206</v>
      </c>
    </row>
    <row r="1578" customHeight="1" spans="1:3">
      <c r="A1578" s="3" t="s">
        <v>3373</v>
      </c>
      <c r="B1578" s="3" t="s">
        <v>3374</v>
      </c>
      <c r="C1578" s="3" t="s">
        <v>206</v>
      </c>
    </row>
    <row r="1579" customHeight="1" spans="1:3">
      <c r="A1579" s="3" t="s">
        <v>3375</v>
      </c>
      <c r="B1579" s="3" t="s">
        <v>3376</v>
      </c>
      <c r="C1579" s="3" t="s">
        <v>206</v>
      </c>
    </row>
    <row r="1580" customHeight="1" spans="1:3">
      <c r="A1580" s="3" t="s">
        <v>3377</v>
      </c>
      <c r="B1580" s="3" t="s">
        <v>3378</v>
      </c>
      <c r="C1580" s="3" t="s">
        <v>206</v>
      </c>
    </row>
    <row r="1581" customHeight="1" spans="1:3">
      <c r="A1581" s="3" t="s">
        <v>3379</v>
      </c>
      <c r="B1581" s="3" t="s">
        <v>3380</v>
      </c>
      <c r="C1581" s="3" t="s">
        <v>206</v>
      </c>
    </row>
    <row r="1582" customHeight="1" spans="1:3">
      <c r="A1582" s="3" t="s">
        <v>3381</v>
      </c>
      <c r="B1582" s="3" t="s">
        <v>3382</v>
      </c>
      <c r="C1582" s="3" t="s">
        <v>206</v>
      </c>
    </row>
    <row r="1583" customHeight="1" spans="1:3">
      <c r="A1583" s="3" t="s">
        <v>3383</v>
      </c>
      <c r="B1583" s="3" t="s">
        <v>3384</v>
      </c>
      <c r="C1583" s="3" t="s">
        <v>206</v>
      </c>
    </row>
    <row r="1584" customHeight="1" spans="1:3">
      <c r="A1584" s="3" t="s">
        <v>3385</v>
      </c>
      <c r="B1584" s="3" t="s">
        <v>3386</v>
      </c>
      <c r="C1584" s="3" t="s">
        <v>206</v>
      </c>
    </row>
    <row r="1585" customHeight="1" spans="1:3">
      <c r="A1585" s="3" t="s">
        <v>3387</v>
      </c>
      <c r="B1585" s="3" t="s">
        <v>3388</v>
      </c>
      <c r="C1585" s="3" t="s">
        <v>206</v>
      </c>
    </row>
    <row r="1586" customHeight="1" spans="1:3">
      <c r="A1586" s="3" t="s">
        <v>3389</v>
      </c>
      <c r="B1586" s="3" t="s">
        <v>3390</v>
      </c>
      <c r="C1586" s="3" t="s">
        <v>206</v>
      </c>
    </row>
    <row r="1587" customHeight="1" spans="1:3">
      <c r="A1587" s="3" t="s">
        <v>3391</v>
      </c>
      <c r="B1587" s="3" t="s">
        <v>3392</v>
      </c>
      <c r="C1587" s="3" t="s">
        <v>206</v>
      </c>
    </row>
    <row r="1588" customHeight="1" spans="1:3">
      <c r="A1588" s="3" t="s">
        <v>3393</v>
      </c>
      <c r="B1588" s="3" t="s">
        <v>3394</v>
      </c>
      <c r="C1588" s="3" t="s">
        <v>206</v>
      </c>
    </row>
    <row r="1589" customHeight="1" spans="1:3">
      <c r="A1589" s="3" t="s">
        <v>3395</v>
      </c>
      <c r="B1589" s="3" t="s">
        <v>3396</v>
      </c>
      <c r="C1589" s="3" t="s">
        <v>206</v>
      </c>
    </row>
    <row r="1590" customHeight="1" spans="1:3">
      <c r="A1590" s="3" t="s">
        <v>3397</v>
      </c>
      <c r="B1590" s="3" t="s">
        <v>3398</v>
      </c>
      <c r="C1590" s="3" t="s">
        <v>206</v>
      </c>
    </row>
    <row r="1591" customHeight="1" spans="1:3">
      <c r="A1591" s="3" t="s">
        <v>3399</v>
      </c>
      <c r="B1591" s="3" t="s">
        <v>3400</v>
      </c>
      <c r="C1591" s="3" t="s">
        <v>206</v>
      </c>
    </row>
    <row r="1592" customHeight="1" spans="1:3">
      <c r="A1592" s="3" t="s">
        <v>3401</v>
      </c>
      <c r="B1592" s="3" t="s">
        <v>3402</v>
      </c>
      <c r="C1592" s="3" t="s">
        <v>206</v>
      </c>
    </row>
    <row r="1593" customHeight="1" spans="1:3">
      <c r="A1593" s="3" t="s">
        <v>3403</v>
      </c>
      <c r="B1593" s="3" t="s">
        <v>3404</v>
      </c>
      <c r="C1593" s="3" t="s">
        <v>206</v>
      </c>
    </row>
    <row r="1594" customHeight="1" spans="1:3">
      <c r="A1594" s="3" t="s">
        <v>3405</v>
      </c>
      <c r="B1594" s="3" t="s">
        <v>3406</v>
      </c>
      <c r="C1594" s="3" t="s">
        <v>206</v>
      </c>
    </row>
    <row r="1595" customHeight="1" spans="1:3">
      <c r="A1595" s="3" t="s">
        <v>3407</v>
      </c>
      <c r="B1595" s="3" t="s">
        <v>3408</v>
      </c>
      <c r="C1595" s="3" t="s">
        <v>206</v>
      </c>
    </row>
    <row r="1596" customHeight="1" spans="1:3">
      <c r="A1596" s="3" t="s">
        <v>3409</v>
      </c>
      <c r="B1596" s="3" t="s">
        <v>3410</v>
      </c>
      <c r="C1596" s="3" t="s">
        <v>206</v>
      </c>
    </row>
    <row r="1597" customHeight="1" spans="1:3">
      <c r="A1597" s="3" t="s">
        <v>3411</v>
      </c>
      <c r="B1597" s="3" t="s">
        <v>3412</v>
      </c>
      <c r="C1597" s="3" t="s">
        <v>206</v>
      </c>
    </row>
    <row r="1598" customHeight="1" spans="1:3">
      <c r="A1598" s="3" t="s">
        <v>3413</v>
      </c>
      <c r="B1598" s="3" t="s">
        <v>3414</v>
      </c>
      <c r="C1598" s="3" t="s">
        <v>206</v>
      </c>
    </row>
    <row r="1599" customHeight="1" spans="1:3">
      <c r="A1599" s="3" t="s">
        <v>3415</v>
      </c>
      <c r="B1599" s="3" t="s">
        <v>3416</v>
      </c>
      <c r="C1599" s="3" t="s">
        <v>206</v>
      </c>
    </row>
    <row r="1600" customHeight="1" spans="1:3">
      <c r="A1600" s="3" t="s">
        <v>3417</v>
      </c>
      <c r="B1600" s="3" t="s">
        <v>3418</v>
      </c>
      <c r="C1600" s="3" t="s">
        <v>206</v>
      </c>
    </row>
    <row r="1601" customHeight="1" spans="1:3">
      <c r="A1601" s="3" t="s">
        <v>3419</v>
      </c>
      <c r="B1601" s="3" t="s">
        <v>3420</v>
      </c>
      <c r="C1601" s="3" t="s">
        <v>206</v>
      </c>
    </row>
    <row r="1602" customHeight="1" spans="1:3">
      <c r="A1602" s="3" t="s">
        <v>3421</v>
      </c>
      <c r="B1602" s="3" t="s">
        <v>3422</v>
      </c>
      <c r="C1602" s="3" t="s">
        <v>206</v>
      </c>
    </row>
    <row r="1603" customHeight="1" spans="1:3">
      <c r="A1603" s="3" t="s">
        <v>3423</v>
      </c>
      <c r="B1603" s="3" t="s">
        <v>3424</v>
      </c>
      <c r="C1603" s="3" t="s">
        <v>208</v>
      </c>
    </row>
    <row r="1604" customHeight="1" spans="1:3">
      <c r="A1604" s="3" t="s">
        <v>3425</v>
      </c>
      <c r="B1604" s="3" t="s">
        <v>3426</v>
      </c>
      <c r="C1604" s="3" t="s">
        <v>208</v>
      </c>
    </row>
    <row r="1605" customHeight="1" spans="1:3">
      <c r="A1605" s="3" t="s">
        <v>3427</v>
      </c>
      <c r="B1605" s="3" t="s">
        <v>3428</v>
      </c>
      <c r="C1605" s="3" t="s">
        <v>208</v>
      </c>
    </row>
    <row r="1606" customHeight="1" spans="1:3">
      <c r="A1606" s="3" t="s">
        <v>3429</v>
      </c>
      <c r="B1606" s="3" t="s">
        <v>3430</v>
      </c>
      <c r="C1606" s="3" t="s">
        <v>208</v>
      </c>
    </row>
    <row r="1607" customHeight="1" spans="1:3">
      <c r="A1607" s="3" t="s">
        <v>3431</v>
      </c>
      <c r="B1607" s="3" t="s">
        <v>3432</v>
      </c>
      <c r="C1607" s="3" t="s">
        <v>208</v>
      </c>
    </row>
    <row r="1608" customHeight="1" spans="1:3">
      <c r="A1608" s="3" t="s">
        <v>3433</v>
      </c>
      <c r="B1608" s="3" t="s">
        <v>3434</v>
      </c>
      <c r="C1608" s="3" t="s">
        <v>208</v>
      </c>
    </row>
    <row r="1609" customHeight="1" spans="1:3">
      <c r="A1609" s="3" t="s">
        <v>3435</v>
      </c>
      <c r="B1609" s="3" t="s">
        <v>3436</v>
      </c>
      <c r="C1609" s="3" t="s">
        <v>208</v>
      </c>
    </row>
    <row r="1610" customHeight="1" spans="1:3">
      <c r="A1610" s="3" t="s">
        <v>3437</v>
      </c>
      <c r="B1610" s="3" t="s">
        <v>3438</v>
      </c>
      <c r="C1610" s="3" t="s">
        <v>208</v>
      </c>
    </row>
    <row r="1611" customHeight="1" spans="1:3">
      <c r="A1611" s="3" t="s">
        <v>3439</v>
      </c>
      <c r="B1611" s="3" t="s">
        <v>3440</v>
      </c>
      <c r="C1611" s="3" t="s">
        <v>208</v>
      </c>
    </row>
    <row r="1612" customHeight="1" spans="1:3">
      <c r="A1612" s="3" t="s">
        <v>3441</v>
      </c>
      <c r="B1612" s="3" t="s">
        <v>3442</v>
      </c>
      <c r="C1612" s="3" t="s">
        <v>208</v>
      </c>
    </row>
    <row r="1613" customHeight="1" spans="1:3">
      <c r="A1613" s="3" t="s">
        <v>3443</v>
      </c>
      <c r="B1613" s="3" t="s">
        <v>3444</v>
      </c>
      <c r="C1613" s="3" t="s">
        <v>208</v>
      </c>
    </row>
    <row r="1614" customHeight="1" spans="1:3">
      <c r="A1614" s="3" t="s">
        <v>3445</v>
      </c>
      <c r="B1614" s="3" t="s">
        <v>3446</v>
      </c>
      <c r="C1614" s="3" t="s">
        <v>208</v>
      </c>
    </row>
    <row r="1615" customHeight="1" spans="1:3">
      <c r="A1615" s="3" t="s">
        <v>3447</v>
      </c>
      <c r="B1615" s="3" t="s">
        <v>3448</v>
      </c>
      <c r="C1615" s="3" t="s">
        <v>208</v>
      </c>
    </row>
    <row r="1616" customHeight="1" spans="1:3">
      <c r="A1616" s="3" t="s">
        <v>3449</v>
      </c>
      <c r="B1616" s="3" t="s">
        <v>3450</v>
      </c>
      <c r="C1616" s="3" t="s">
        <v>208</v>
      </c>
    </row>
    <row r="1617" customHeight="1" spans="1:3">
      <c r="A1617" s="3" t="s">
        <v>3451</v>
      </c>
      <c r="B1617" s="3" t="s">
        <v>3452</v>
      </c>
      <c r="C1617" s="3" t="s">
        <v>208</v>
      </c>
    </row>
    <row r="1618" customHeight="1" spans="1:3">
      <c r="A1618" s="3" t="s">
        <v>3453</v>
      </c>
      <c r="B1618" s="3" t="s">
        <v>3454</v>
      </c>
      <c r="C1618" s="3" t="s">
        <v>208</v>
      </c>
    </row>
    <row r="1619" customHeight="1" spans="1:3">
      <c r="A1619" s="3" t="s">
        <v>3455</v>
      </c>
      <c r="B1619" s="3" t="s">
        <v>3456</v>
      </c>
      <c r="C1619" s="3" t="s">
        <v>208</v>
      </c>
    </row>
    <row r="1620" customHeight="1" spans="1:3">
      <c r="A1620" s="3" t="s">
        <v>3457</v>
      </c>
      <c r="B1620" s="3" t="s">
        <v>3458</v>
      </c>
      <c r="C1620" s="3" t="s">
        <v>208</v>
      </c>
    </row>
    <row r="1621" customHeight="1" spans="1:3">
      <c r="A1621" s="3" t="s">
        <v>3459</v>
      </c>
      <c r="B1621" s="3" t="s">
        <v>3460</v>
      </c>
      <c r="C1621" s="3" t="s">
        <v>208</v>
      </c>
    </row>
    <row r="1622" customHeight="1" spans="1:3">
      <c r="A1622" s="3" t="s">
        <v>3461</v>
      </c>
      <c r="B1622" s="3" t="s">
        <v>3462</v>
      </c>
      <c r="C1622" s="3" t="s">
        <v>208</v>
      </c>
    </row>
    <row r="1623" customHeight="1" spans="1:3">
      <c r="A1623" s="3" t="s">
        <v>3463</v>
      </c>
      <c r="B1623" s="3" t="s">
        <v>3464</v>
      </c>
      <c r="C1623" s="3" t="s">
        <v>208</v>
      </c>
    </row>
    <row r="1624" customHeight="1" spans="1:3">
      <c r="A1624" s="3" t="s">
        <v>3465</v>
      </c>
      <c r="B1624" s="3" t="s">
        <v>3466</v>
      </c>
      <c r="C1624" s="3" t="s">
        <v>208</v>
      </c>
    </row>
    <row r="1625" customHeight="1" spans="1:3">
      <c r="A1625" s="3" t="s">
        <v>3467</v>
      </c>
      <c r="B1625" s="3" t="s">
        <v>3468</v>
      </c>
      <c r="C1625" s="3" t="s">
        <v>208</v>
      </c>
    </row>
    <row r="1626" customHeight="1" spans="1:3">
      <c r="A1626" s="3" t="s">
        <v>3469</v>
      </c>
      <c r="B1626" s="3" t="s">
        <v>3470</v>
      </c>
      <c r="C1626" s="3" t="s">
        <v>208</v>
      </c>
    </row>
    <row r="1627" customHeight="1" spans="1:3">
      <c r="A1627" s="3" t="s">
        <v>3471</v>
      </c>
      <c r="B1627" s="3" t="s">
        <v>3472</v>
      </c>
      <c r="C1627" s="3" t="s">
        <v>208</v>
      </c>
    </row>
    <row r="1628" customHeight="1" spans="1:3">
      <c r="A1628" s="3" t="s">
        <v>3473</v>
      </c>
      <c r="B1628" s="3" t="s">
        <v>3474</v>
      </c>
      <c r="C1628" s="3" t="s">
        <v>208</v>
      </c>
    </row>
    <row r="1629" customHeight="1" spans="1:3">
      <c r="A1629" s="3" t="s">
        <v>3475</v>
      </c>
      <c r="B1629" s="3" t="s">
        <v>3476</v>
      </c>
      <c r="C1629" s="3" t="s">
        <v>208</v>
      </c>
    </row>
    <row r="1630" customHeight="1" spans="1:3">
      <c r="A1630" s="3" t="s">
        <v>3477</v>
      </c>
      <c r="B1630" s="3" t="s">
        <v>3478</v>
      </c>
      <c r="C1630" s="3" t="s">
        <v>208</v>
      </c>
    </row>
    <row r="1631" customHeight="1" spans="1:3">
      <c r="A1631" s="3" t="s">
        <v>3479</v>
      </c>
      <c r="B1631" s="3" t="s">
        <v>3480</v>
      </c>
      <c r="C1631" s="3" t="s">
        <v>208</v>
      </c>
    </row>
    <row r="1632" customHeight="1" spans="1:3">
      <c r="A1632" s="3" t="s">
        <v>3481</v>
      </c>
      <c r="B1632" s="3" t="s">
        <v>3482</v>
      </c>
      <c r="C1632" s="3" t="s">
        <v>208</v>
      </c>
    </row>
    <row r="1633" customHeight="1" spans="1:3">
      <c r="A1633" s="3" t="s">
        <v>3483</v>
      </c>
      <c r="B1633" s="3" t="s">
        <v>3484</v>
      </c>
      <c r="C1633" s="3" t="s">
        <v>208</v>
      </c>
    </row>
    <row r="1634" customHeight="1" spans="1:3">
      <c r="A1634" s="3" t="s">
        <v>3485</v>
      </c>
      <c r="B1634" s="3" t="s">
        <v>3486</v>
      </c>
      <c r="C1634" s="3" t="s">
        <v>208</v>
      </c>
    </row>
    <row r="1635" customHeight="1" spans="1:3">
      <c r="A1635" s="3" t="s">
        <v>3487</v>
      </c>
      <c r="B1635" s="3" t="s">
        <v>3488</v>
      </c>
      <c r="C1635" s="3" t="s">
        <v>208</v>
      </c>
    </row>
    <row r="1636" customHeight="1" spans="1:3">
      <c r="A1636" s="3" t="s">
        <v>3489</v>
      </c>
      <c r="B1636" s="3" t="s">
        <v>3490</v>
      </c>
      <c r="C1636" s="3" t="s">
        <v>208</v>
      </c>
    </row>
    <row r="1637" customHeight="1" spans="1:3">
      <c r="A1637" s="3" t="s">
        <v>3491</v>
      </c>
      <c r="B1637" s="3" t="s">
        <v>3492</v>
      </c>
      <c r="C1637" s="3" t="s">
        <v>208</v>
      </c>
    </row>
    <row r="1638" customHeight="1" spans="1:3">
      <c r="A1638" s="3" t="s">
        <v>3493</v>
      </c>
      <c r="B1638" s="3" t="s">
        <v>3494</v>
      </c>
      <c r="C1638" s="3" t="s">
        <v>208</v>
      </c>
    </row>
    <row r="1639" customHeight="1" spans="1:3">
      <c r="A1639" s="3" t="s">
        <v>3495</v>
      </c>
      <c r="B1639" s="3" t="s">
        <v>3496</v>
      </c>
      <c r="C1639" s="3" t="s">
        <v>208</v>
      </c>
    </row>
    <row r="1640" customHeight="1" spans="1:3">
      <c r="A1640" s="3" t="s">
        <v>3497</v>
      </c>
      <c r="B1640" s="3" t="s">
        <v>3498</v>
      </c>
      <c r="C1640" s="3" t="s">
        <v>208</v>
      </c>
    </row>
    <row r="1641" customHeight="1" spans="1:3">
      <c r="A1641" s="3" t="s">
        <v>3499</v>
      </c>
      <c r="B1641" s="3" t="s">
        <v>3500</v>
      </c>
      <c r="C1641" s="3" t="s">
        <v>208</v>
      </c>
    </row>
    <row r="1642" customHeight="1" spans="1:3">
      <c r="A1642" s="3" t="s">
        <v>3501</v>
      </c>
      <c r="B1642" s="3" t="s">
        <v>3502</v>
      </c>
      <c r="C1642" s="3" t="s">
        <v>208</v>
      </c>
    </row>
    <row r="1643" customHeight="1" spans="1:3">
      <c r="A1643" s="3" t="s">
        <v>3503</v>
      </c>
      <c r="B1643" s="3" t="s">
        <v>3504</v>
      </c>
      <c r="C1643" s="3" t="s">
        <v>208</v>
      </c>
    </row>
    <row r="1644" customHeight="1" spans="1:3">
      <c r="A1644" s="3" t="s">
        <v>3505</v>
      </c>
      <c r="B1644" s="3" t="s">
        <v>3506</v>
      </c>
      <c r="C1644" s="3" t="s">
        <v>208</v>
      </c>
    </row>
    <row r="1645" customHeight="1" spans="1:3">
      <c r="A1645" s="3" t="s">
        <v>3507</v>
      </c>
      <c r="B1645" s="3" t="s">
        <v>3508</v>
      </c>
      <c r="C1645" s="3" t="s">
        <v>208</v>
      </c>
    </row>
    <row r="1646" customHeight="1" spans="1:3">
      <c r="A1646" s="3" t="s">
        <v>3509</v>
      </c>
      <c r="B1646" s="3" t="s">
        <v>3510</v>
      </c>
      <c r="C1646" s="3" t="s">
        <v>208</v>
      </c>
    </row>
    <row r="1647" customHeight="1" spans="1:3">
      <c r="A1647" s="3" t="s">
        <v>3511</v>
      </c>
      <c r="B1647" s="3" t="s">
        <v>3512</v>
      </c>
      <c r="C1647" s="3" t="s">
        <v>208</v>
      </c>
    </row>
    <row r="1648" customHeight="1" spans="1:3">
      <c r="A1648" s="3" t="s">
        <v>3513</v>
      </c>
      <c r="B1648" s="3" t="s">
        <v>3514</v>
      </c>
      <c r="C1648" s="3" t="s">
        <v>208</v>
      </c>
    </row>
    <row r="1649" customHeight="1" spans="1:3">
      <c r="A1649" s="3" t="s">
        <v>3515</v>
      </c>
      <c r="B1649" s="3" t="s">
        <v>3516</v>
      </c>
      <c r="C1649" s="3" t="s">
        <v>208</v>
      </c>
    </row>
    <row r="1650" customHeight="1" spans="1:3">
      <c r="A1650" s="3" t="s">
        <v>3517</v>
      </c>
      <c r="B1650" s="3" t="s">
        <v>3518</v>
      </c>
      <c r="C1650" s="3" t="s">
        <v>208</v>
      </c>
    </row>
    <row r="1651" customHeight="1" spans="1:3">
      <c r="A1651" s="3" t="s">
        <v>3519</v>
      </c>
      <c r="B1651" s="3" t="s">
        <v>3520</v>
      </c>
      <c r="C1651" s="3" t="s">
        <v>37</v>
      </c>
    </row>
    <row r="1652" customHeight="1" spans="1:3">
      <c r="A1652" s="3" t="s">
        <v>3521</v>
      </c>
      <c r="B1652" s="3" t="s">
        <v>3522</v>
      </c>
      <c r="C1652" s="3" t="s">
        <v>37</v>
      </c>
    </row>
    <row r="1653" customHeight="1" spans="1:3">
      <c r="A1653" s="3" t="s">
        <v>3523</v>
      </c>
      <c r="B1653" s="3" t="s">
        <v>3524</v>
      </c>
      <c r="C1653" s="3" t="s">
        <v>37</v>
      </c>
    </row>
    <row r="1654" customHeight="1" spans="1:3">
      <c r="A1654" s="3" t="s">
        <v>3525</v>
      </c>
      <c r="B1654" s="3" t="s">
        <v>3526</v>
      </c>
      <c r="C1654" s="3" t="s">
        <v>37</v>
      </c>
    </row>
    <row r="1655" customHeight="1" spans="1:3">
      <c r="A1655" s="3" t="s">
        <v>3527</v>
      </c>
      <c r="B1655" s="3" t="s">
        <v>3528</v>
      </c>
      <c r="C1655" s="3" t="s">
        <v>37</v>
      </c>
    </row>
    <row r="1656" customHeight="1" spans="1:3">
      <c r="A1656" s="3" t="s">
        <v>3529</v>
      </c>
      <c r="B1656" s="3" t="s">
        <v>3530</v>
      </c>
      <c r="C1656" s="3" t="s">
        <v>37</v>
      </c>
    </row>
    <row r="1657" customHeight="1" spans="1:3">
      <c r="A1657" s="3" t="s">
        <v>3531</v>
      </c>
      <c r="B1657" s="3" t="s">
        <v>3532</v>
      </c>
      <c r="C1657" s="3" t="s">
        <v>37</v>
      </c>
    </row>
    <row r="1658" customHeight="1" spans="1:3">
      <c r="A1658" s="3" t="s">
        <v>3533</v>
      </c>
      <c r="B1658" s="3" t="s">
        <v>3534</v>
      </c>
      <c r="C1658" s="3" t="s">
        <v>37</v>
      </c>
    </row>
    <row r="1659" customHeight="1" spans="1:3">
      <c r="A1659" s="3" t="s">
        <v>3535</v>
      </c>
      <c r="B1659" s="3" t="s">
        <v>3536</v>
      </c>
      <c r="C1659" s="3" t="s">
        <v>37</v>
      </c>
    </row>
    <row r="1660" customHeight="1" spans="1:3">
      <c r="A1660" s="3" t="s">
        <v>3537</v>
      </c>
      <c r="B1660" s="3" t="s">
        <v>3538</v>
      </c>
      <c r="C1660" s="3" t="s">
        <v>37</v>
      </c>
    </row>
    <row r="1661" customHeight="1" spans="1:3">
      <c r="A1661" s="3" t="s">
        <v>3539</v>
      </c>
      <c r="B1661" s="3" t="s">
        <v>3540</v>
      </c>
      <c r="C1661" s="3" t="s">
        <v>37</v>
      </c>
    </row>
    <row r="1662" customHeight="1" spans="1:3">
      <c r="A1662" s="3" t="s">
        <v>3541</v>
      </c>
      <c r="B1662" s="3" t="s">
        <v>3542</v>
      </c>
      <c r="C1662" s="3" t="s">
        <v>37</v>
      </c>
    </row>
    <row r="1663" customHeight="1" spans="1:3">
      <c r="A1663" s="3" t="s">
        <v>3543</v>
      </c>
      <c r="B1663" s="3" t="s">
        <v>3544</v>
      </c>
      <c r="C1663" s="3" t="s">
        <v>37</v>
      </c>
    </row>
    <row r="1664" customHeight="1" spans="1:3">
      <c r="A1664" s="3" t="s">
        <v>3545</v>
      </c>
      <c r="B1664" s="3" t="s">
        <v>3546</v>
      </c>
      <c r="C1664" s="3" t="s">
        <v>37</v>
      </c>
    </row>
    <row r="1665" customHeight="1" spans="1:3">
      <c r="A1665" s="3" t="s">
        <v>3547</v>
      </c>
      <c r="B1665" s="3" t="s">
        <v>3548</v>
      </c>
      <c r="C1665" s="3" t="s">
        <v>37</v>
      </c>
    </row>
    <row r="1666" customHeight="1" spans="1:3">
      <c r="A1666" s="3" t="s">
        <v>3549</v>
      </c>
      <c r="B1666" s="3" t="s">
        <v>3550</v>
      </c>
      <c r="C1666" s="3" t="s">
        <v>37</v>
      </c>
    </row>
    <row r="1667" customHeight="1" spans="1:3">
      <c r="A1667" s="3" t="s">
        <v>85</v>
      </c>
      <c r="B1667" s="3" t="s">
        <v>3551</v>
      </c>
      <c r="C1667" s="3" t="s">
        <v>37</v>
      </c>
    </row>
    <row r="1668" customHeight="1" spans="1:3">
      <c r="A1668" s="3" t="s">
        <v>3552</v>
      </c>
      <c r="B1668" s="3" t="s">
        <v>3553</v>
      </c>
      <c r="C1668" s="3" t="s">
        <v>37</v>
      </c>
    </row>
    <row r="1669" customHeight="1" spans="1:3">
      <c r="A1669" s="3" t="s">
        <v>3554</v>
      </c>
      <c r="B1669" s="3" t="s">
        <v>3555</v>
      </c>
      <c r="C1669" s="3" t="s">
        <v>37</v>
      </c>
    </row>
    <row r="1670" customHeight="1" spans="1:3">
      <c r="A1670" s="3" t="s">
        <v>89</v>
      </c>
      <c r="B1670" s="3" t="s">
        <v>3556</v>
      </c>
      <c r="C1670" s="3" t="s">
        <v>37</v>
      </c>
    </row>
    <row r="1671" customHeight="1" spans="1:3">
      <c r="A1671" s="3" t="s">
        <v>3557</v>
      </c>
      <c r="B1671" s="3" t="s">
        <v>3558</v>
      </c>
      <c r="C1671" s="3" t="s">
        <v>37</v>
      </c>
    </row>
    <row r="1672" customHeight="1" spans="1:3">
      <c r="A1672" s="3" t="s">
        <v>86</v>
      </c>
      <c r="B1672" s="3" t="s">
        <v>3559</v>
      </c>
      <c r="C1672" s="3" t="s">
        <v>37</v>
      </c>
    </row>
    <row r="1673" customHeight="1" spans="1:3">
      <c r="A1673" s="3" t="s">
        <v>3560</v>
      </c>
      <c r="B1673" s="3" t="s">
        <v>3561</v>
      </c>
      <c r="C1673" s="3" t="s">
        <v>37</v>
      </c>
    </row>
    <row r="1674" customHeight="1" spans="1:3">
      <c r="A1674" s="3" t="s">
        <v>3562</v>
      </c>
      <c r="B1674" s="3" t="s">
        <v>3563</v>
      </c>
      <c r="C1674" s="3" t="s">
        <v>37</v>
      </c>
    </row>
    <row r="1675" customHeight="1" spans="1:3">
      <c r="A1675" s="3" t="s">
        <v>3564</v>
      </c>
      <c r="B1675" s="3" t="s">
        <v>3565</v>
      </c>
      <c r="C1675" s="3" t="s">
        <v>37</v>
      </c>
    </row>
    <row r="1676" customHeight="1" spans="1:3">
      <c r="A1676" s="3" t="s">
        <v>100</v>
      </c>
      <c r="B1676" s="3" t="s">
        <v>3566</v>
      </c>
      <c r="C1676" s="3" t="s">
        <v>37</v>
      </c>
    </row>
    <row r="1677" customHeight="1" spans="1:3">
      <c r="A1677" s="3" t="s">
        <v>3567</v>
      </c>
      <c r="B1677" s="3" t="s">
        <v>3568</v>
      </c>
      <c r="C1677" s="3" t="s">
        <v>37</v>
      </c>
    </row>
    <row r="1678" customHeight="1" spans="1:3">
      <c r="A1678" s="3" t="s">
        <v>3569</v>
      </c>
      <c r="B1678" s="3" t="s">
        <v>3570</v>
      </c>
      <c r="C1678" s="3" t="s">
        <v>37</v>
      </c>
    </row>
    <row r="1679" customHeight="1" spans="1:3">
      <c r="A1679" s="3" t="s">
        <v>93</v>
      </c>
      <c r="B1679" s="3" t="s">
        <v>3571</v>
      </c>
      <c r="C1679" s="3" t="s">
        <v>37</v>
      </c>
    </row>
    <row r="1680" customHeight="1" spans="1:3">
      <c r="A1680" s="3" t="s">
        <v>3572</v>
      </c>
      <c r="B1680" s="3" t="s">
        <v>3573</v>
      </c>
      <c r="C1680" s="3" t="s">
        <v>37</v>
      </c>
    </row>
    <row r="1681" customHeight="1" spans="1:3">
      <c r="A1681" s="3" t="s">
        <v>3574</v>
      </c>
      <c r="B1681" s="3" t="s">
        <v>3575</v>
      </c>
      <c r="C1681" s="3" t="s">
        <v>37</v>
      </c>
    </row>
    <row r="1682" customHeight="1" spans="1:3">
      <c r="A1682" s="3" t="s">
        <v>3576</v>
      </c>
      <c r="B1682" s="3" t="s">
        <v>3577</v>
      </c>
      <c r="C1682" s="3" t="s">
        <v>37</v>
      </c>
    </row>
    <row r="1683" customHeight="1" spans="1:3">
      <c r="A1683" s="3" t="s">
        <v>3578</v>
      </c>
      <c r="B1683" s="3" t="s">
        <v>3579</v>
      </c>
      <c r="C1683" s="3" t="s">
        <v>37</v>
      </c>
    </row>
    <row r="1684" customHeight="1" spans="1:3">
      <c r="A1684" s="3" t="s">
        <v>3580</v>
      </c>
      <c r="B1684" s="3" t="s">
        <v>3581</v>
      </c>
      <c r="C1684" s="3" t="s">
        <v>37</v>
      </c>
    </row>
    <row r="1685" customHeight="1" spans="1:3">
      <c r="A1685" s="3" t="s">
        <v>3582</v>
      </c>
      <c r="B1685" s="3" t="s">
        <v>3583</v>
      </c>
      <c r="C1685" s="3" t="s">
        <v>231</v>
      </c>
    </row>
    <row r="1686" customHeight="1" spans="1:3">
      <c r="A1686" s="3" t="s">
        <v>3584</v>
      </c>
      <c r="B1686" s="3" t="s">
        <v>3585</v>
      </c>
      <c r="C1686" s="3" t="s">
        <v>231</v>
      </c>
    </row>
    <row r="1687" customHeight="1" spans="1:3">
      <c r="A1687" s="3" t="s">
        <v>3586</v>
      </c>
      <c r="B1687" s="3" t="s">
        <v>3587</v>
      </c>
      <c r="C1687" s="3" t="s">
        <v>231</v>
      </c>
    </row>
    <row r="1688" customHeight="1" spans="1:3">
      <c r="A1688" s="3" t="s">
        <v>3588</v>
      </c>
      <c r="B1688" s="3" t="s">
        <v>3589</v>
      </c>
      <c r="C1688" s="3" t="s">
        <v>231</v>
      </c>
    </row>
    <row r="1689" customHeight="1" spans="1:3">
      <c r="A1689" s="3" t="s">
        <v>3590</v>
      </c>
      <c r="B1689" s="3" t="s">
        <v>3591</v>
      </c>
      <c r="C1689" s="3" t="s">
        <v>231</v>
      </c>
    </row>
    <row r="1690" customHeight="1" spans="1:3">
      <c r="A1690" s="3" t="s">
        <v>3592</v>
      </c>
      <c r="B1690" s="3" t="s">
        <v>3593</v>
      </c>
      <c r="C1690" s="3" t="s">
        <v>231</v>
      </c>
    </row>
    <row r="1691" customHeight="1" spans="1:3">
      <c r="A1691" s="3" t="s">
        <v>3594</v>
      </c>
      <c r="B1691" s="3" t="s">
        <v>3595</v>
      </c>
      <c r="C1691" s="3" t="s">
        <v>231</v>
      </c>
    </row>
    <row r="1692" customHeight="1" spans="1:3">
      <c r="A1692" s="3" t="s">
        <v>3596</v>
      </c>
      <c r="B1692" s="3" t="s">
        <v>3597</v>
      </c>
      <c r="C1692" s="3" t="s">
        <v>231</v>
      </c>
    </row>
    <row r="1693" customHeight="1" spans="1:3">
      <c r="A1693" s="3" t="s">
        <v>3598</v>
      </c>
      <c r="B1693" s="3" t="s">
        <v>3599</v>
      </c>
      <c r="C1693" s="3" t="s">
        <v>231</v>
      </c>
    </row>
    <row r="1694" customHeight="1" spans="1:3">
      <c r="A1694" s="3" t="s">
        <v>3600</v>
      </c>
      <c r="B1694" s="3" t="s">
        <v>3601</v>
      </c>
      <c r="C1694" s="3" t="s">
        <v>231</v>
      </c>
    </row>
    <row r="1695" customHeight="1" spans="1:3">
      <c r="A1695" s="3" t="s">
        <v>3602</v>
      </c>
      <c r="B1695" s="3" t="s">
        <v>3603</v>
      </c>
      <c r="C1695" s="3" t="s">
        <v>231</v>
      </c>
    </row>
    <row r="1696" customHeight="1" spans="1:3">
      <c r="A1696" s="3" t="s">
        <v>3604</v>
      </c>
      <c r="B1696" s="3" t="s">
        <v>3605</v>
      </c>
      <c r="C1696" s="3" t="s">
        <v>231</v>
      </c>
    </row>
    <row r="1697" customHeight="1" spans="1:3">
      <c r="A1697" s="3" t="s">
        <v>3606</v>
      </c>
      <c r="B1697" s="3" t="s">
        <v>3607</v>
      </c>
      <c r="C1697" s="3" t="s">
        <v>231</v>
      </c>
    </row>
    <row r="1698" customHeight="1" spans="1:3">
      <c r="A1698" s="3" t="s">
        <v>3608</v>
      </c>
      <c r="B1698" s="3" t="s">
        <v>3609</v>
      </c>
      <c r="C1698" s="3" t="s">
        <v>231</v>
      </c>
    </row>
    <row r="1699" customHeight="1" spans="1:3">
      <c r="A1699" s="3" t="s">
        <v>3610</v>
      </c>
      <c r="B1699" s="3" t="s">
        <v>3611</v>
      </c>
      <c r="C1699" s="3" t="s">
        <v>231</v>
      </c>
    </row>
    <row r="1700" customHeight="1" spans="1:3">
      <c r="A1700" s="3" t="s">
        <v>3612</v>
      </c>
      <c r="B1700" s="3" t="s">
        <v>3613</v>
      </c>
      <c r="C1700" s="3" t="s">
        <v>231</v>
      </c>
    </row>
    <row r="1701" customHeight="1" spans="1:3">
      <c r="A1701" s="3" t="s">
        <v>3614</v>
      </c>
      <c r="B1701" s="3" t="s">
        <v>3615</v>
      </c>
      <c r="C1701" s="3" t="s">
        <v>231</v>
      </c>
    </row>
    <row r="1702" customHeight="1" spans="1:3">
      <c r="A1702" s="3" t="s">
        <v>3616</v>
      </c>
      <c r="B1702" s="3" t="s">
        <v>3617</v>
      </c>
      <c r="C1702" s="3" t="s">
        <v>231</v>
      </c>
    </row>
    <row r="1703" customHeight="1" spans="1:3">
      <c r="A1703" s="3" t="s">
        <v>3618</v>
      </c>
      <c r="B1703" s="3" t="s">
        <v>3619</v>
      </c>
      <c r="C1703" s="3" t="s">
        <v>231</v>
      </c>
    </row>
    <row r="1704" customHeight="1" spans="1:3">
      <c r="A1704" s="3" t="s">
        <v>3620</v>
      </c>
      <c r="B1704" s="3" t="s">
        <v>3621</v>
      </c>
      <c r="C1704" s="3" t="s">
        <v>231</v>
      </c>
    </row>
    <row r="1705" customHeight="1" spans="1:3">
      <c r="A1705" s="3" t="s">
        <v>3622</v>
      </c>
      <c r="B1705" s="3" t="s">
        <v>3623</v>
      </c>
      <c r="C1705" s="3" t="s">
        <v>231</v>
      </c>
    </row>
    <row r="1706" customHeight="1" spans="1:3">
      <c r="A1706" s="3" t="s">
        <v>3624</v>
      </c>
      <c r="B1706" s="3" t="s">
        <v>3625</v>
      </c>
      <c r="C1706" s="3" t="s">
        <v>231</v>
      </c>
    </row>
    <row r="1707" customHeight="1" spans="1:3">
      <c r="A1707" s="3" t="s">
        <v>3626</v>
      </c>
      <c r="B1707" s="3" t="s">
        <v>3627</v>
      </c>
      <c r="C1707" s="3" t="s">
        <v>231</v>
      </c>
    </row>
    <row r="1708" customHeight="1" spans="1:3">
      <c r="A1708" s="3" t="s">
        <v>3628</v>
      </c>
      <c r="B1708" s="3" t="s">
        <v>3629</v>
      </c>
      <c r="C1708" s="3" t="s">
        <v>231</v>
      </c>
    </row>
    <row r="1709" customHeight="1" spans="1:3">
      <c r="A1709" s="3" t="s">
        <v>3630</v>
      </c>
      <c r="B1709" s="3" t="s">
        <v>3631</v>
      </c>
      <c r="C1709" s="3" t="s">
        <v>232</v>
      </c>
    </row>
    <row r="1710" customHeight="1" spans="1:3">
      <c r="A1710" s="3" t="s">
        <v>3632</v>
      </c>
      <c r="B1710" s="3" t="s">
        <v>3633</v>
      </c>
      <c r="C1710" s="3" t="s">
        <v>232</v>
      </c>
    </row>
    <row r="1711" customHeight="1" spans="1:3">
      <c r="A1711" s="3" t="s">
        <v>3634</v>
      </c>
      <c r="B1711" s="3" t="s">
        <v>3635</v>
      </c>
      <c r="C1711" s="3" t="s">
        <v>232</v>
      </c>
    </row>
    <row r="1712" customHeight="1" spans="1:3">
      <c r="A1712" s="3" t="s">
        <v>3636</v>
      </c>
      <c r="B1712" s="3" t="s">
        <v>3637</v>
      </c>
      <c r="C1712" s="3" t="s">
        <v>232</v>
      </c>
    </row>
    <row r="1713" customHeight="1" spans="1:3">
      <c r="A1713" s="3" t="s">
        <v>3638</v>
      </c>
      <c r="B1713" s="3" t="s">
        <v>3639</v>
      </c>
      <c r="C1713" s="3" t="s">
        <v>232</v>
      </c>
    </row>
    <row r="1714" customHeight="1" spans="1:3">
      <c r="A1714" s="3" t="s">
        <v>3640</v>
      </c>
      <c r="B1714" s="3" t="s">
        <v>3641</v>
      </c>
      <c r="C1714" s="3" t="s">
        <v>232</v>
      </c>
    </row>
    <row r="1715" customHeight="1" spans="1:3">
      <c r="A1715" s="3" t="s">
        <v>3642</v>
      </c>
      <c r="B1715" s="3" t="s">
        <v>3643</v>
      </c>
      <c r="C1715" s="3" t="s">
        <v>232</v>
      </c>
    </row>
    <row r="1716" customHeight="1" spans="1:3">
      <c r="A1716" s="3" t="s">
        <v>3644</v>
      </c>
      <c r="B1716" s="3" t="s">
        <v>3645</v>
      </c>
      <c r="C1716" s="3" t="s">
        <v>232</v>
      </c>
    </row>
    <row r="1717" customHeight="1" spans="1:3">
      <c r="A1717" s="3" t="s">
        <v>3646</v>
      </c>
      <c r="B1717" s="3" t="s">
        <v>3647</v>
      </c>
      <c r="C1717" s="3" t="s">
        <v>232</v>
      </c>
    </row>
    <row r="1718" customHeight="1" spans="1:3">
      <c r="A1718" s="3" t="s">
        <v>3648</v>
      </c>
      <c r="B1718" s="3" t="s">
        <v>3649</v>
      </c>
      <c r="C1718" s="3" t="s">
        <v>232</v>
      </c>
    </row>
    <row r="1719" customHeight="1" spans="1:3">
      <c r="A1719" s="3" t="s">
        <v>3650</v>
      </c>
      <c r="B1719" s="3" t="s">
        <v>3651</v>
      </c>
      <c r="C1719" s="3" t="s">
        <v>232</v>
      </c>
    </row>
    <row r="1720" customHeight="1" spans="1:3">
      <c r="A1720" s="3" t="s">
        <v>3652</v>
      </c>
      <c r="B1720" s="3" t="s">
        <v>3653</v>
      </c>
      <c r="C1720" s="3" t="s">
        <v>232</v>
      </c>
    </row>
    <row r="1721" customHeight="1" spans="1:3">
      <c r="A1721" s="3" t="s">
        <v>3654</v>
      </c>
      <c r="B1721" s="3" t="s">
        <v>3655</v>
      </c>
      <c r="C1721" s="3" t="s">
        <v>232</v>
      </c>
    </row>
    <row r="1722" customHeight="1" spans="1:3">
      <c r="A1722" s="3" t="s">
        <v>3656</v>
      </c>
      <c r="B1722" s="3" t="s">
        <v>3657</v>
      </c>
      <c r="C1722" s="3" t="s">
        <v>232</v>
      </c>
    </row>
    <row r="1723" customHeight="1" spans="1:3">
      <c r="A1723" s="3" t="s">
        <v>3658</v>
      </c>
      <c r="B1723" s="3" t="s">
        <v>3659</v>
      </c>
      <c r="C1723" s="3" t="s">
        <v>232</v>
      </c>
    </row>
    <row r="1724" customHeight="1" spans="1:3">
      <c r="A1724" s="3" t="s">
        <v>3660</v>
      </c>
      <c r="B1724" s="3" t="s">
        <v>3661</v>
      </c>
      <c r="C1724" s="3" t="s">
        <v>232</v>
      </c>
    </row>
    <row r="1725" customHeight="1" spans="1:3">
      <c r="A1725" s="3" t="s">
        <v>3662</v>
      </c>
      <c r="B1725" s="3" t="s">
        <v>3663</v>
      </c>
      <c r="C1725" s="3" t="s">
        <v>232</v>
      </c>
    </row>
    <row r="1726" customHeight="1" spans="1:3">
      <c r="A1726" s="3" t="s">
        <v>3664</v>
      </c>
      <c r="B1726" s="3" t="s">
        <v>3665</v>
      </c>
      <c r="C1726" s="3" t="s">
        <v>232</v>
      </c>
    </row>
    <row r="1727" customHeight="1" spans="1:3">
      <c r="A1727" s="3" t="s">
        <v>3666</v>
      </c>
      <c r="B1727" s="3" t="s">
        <v>3667</v>
      </c>
      <c r="C1727" s="3" t="s">
        <v>232</v>
      </c>
    </row>
    <row r="1728" customHeight="1" spans="1:3">
      <c r="A1728" s="3" t="s">
        <v>3668</v>
      </c>
      <c r="B1728" s="3" t="s">
        <v>3669</v>
      </c>
      <c r="C1728" s="3" t="s">
        <v>232</v>
      </c>
    </row>
    <row r="1729" customHeight="1" spans="1:3">
      <c r="A1729" s="3" t="s">
        <v>3670</v>
      </c>
      <c r="B1729" s="3" t="s">
        <v>3671</v>
      </c>
      <c r="C1729" s="3" t="s">
        <v>232</v>
      </c>
    </row>
    <row r="1730" customHeight="1" spans="1:3">
      <c r="A1730" s="3" t="s">
        <v>3672</v>
      </c>
      <c r="B1730" s="3" t="s">
        <v>3673</v>
      </c>
      <c r="C1730" s="3" t="s">
        <v>232</v>
      </c>
    </row>
    <row r="1731" customHeight="1" spans="1:3">
      <c r="A1731" s="3" t="s">
        <v>3674</v>
      </c>
      <c r="B1731" s="3" t="s">
        <v>3675</v>
      </c>
      <c r="C1731" s="3" t="s">
        <v>232</v>
      </c>
    </row>
    <row r="1732" customHeight="1" spans="1:3">
      <c r="A1732" s="3" t="s">
        <v>3676</v>
      </c>
      <c r="B1732" s="3" t="s">
        <v>3677</v>
      </c>
      <c r="C1732" s="3" t="s">
        <v>232</v>
      </c>
    </row>
    <row r="1733" customHeight="1" spans="1:3">
      <c r="A1733" s="3" t="s">
        <v>3678</v>
      </c>
      <c r="B1733" s="3" t="s">
        <v>3679</v>
      </c>
      <c r="C1733" s="3" t="s">
        <v>232</v>
      </c>
    </row>
    <row r="1734" customHeight="1" spans="1:3">
      <c r="A1734" s="3" t="s">
        <v>3680</v>
      </c>
      <c r="B1734" s="3" t="s">
        <v>3681</v>
      </c>
      <c r="C1734" s="3" t="s">
        <v>232</v>
      </c>
    </row>
    <row r="1735" customHeight="1" spans="1:3">
      <c r="A1735" s="3" t="s">
        <v>3682</v>
      </c>
      <c r="B1735" s="3" t="s">
        <v>3683</v>
      </c>
      <c r="C1735" s="3" t="s">
        <v>208</v>
      </c>
    </row>
    <row r="1736" customHeight="1" spans="1:3">
      <c r="A1736" s="3" t="s">
        <v>3684</v>
      </c>
      <c r="B1736" s="3" t="s">
        <v>3685</v>
      </c>
      <c r="C1736" s="3" t="s">
        <v>208</v>
      </c>
    </row>
    <row r="1737" customHeight="1" spans="1:3">
      <c r="A1737" s="3" t="s">
        <v>3686</v>
      </c>
      <c r="B1737" s="3" t="s">
        <v>3687</v>
      </c>
      <c r="C1737" s="3" t="s">
        <v>208</v>
      </c>
    </row>
    <row r="1738" customHeight="1" spans="1:3">
      <c r="A1738" s="3" t="s">
        <v>3688</v>
      </c>
      <c r="B1738" s="3" t="s">
        <v>3689</v>
      </c>
      <c r="C1738" s="3" t="s">
        <v>208</v>
      </c>
    </row>
    <row r="1739" customHeight="1" spans="1:3">
      <c r="A1739" s="3" t="s">
        <v>3690</v>
      </c>
      <c r="B1739" s="3" t="s">
        <v>3691</v>
      </c>
      <c r="C1739" s="3" t="s">
        <v>208</v>
      </c>
    </row>
    <row r="1740" customHeight="1" spans="1:3">
      <c r="A1740" s="3" t="s">
        <v>3692</v>
      </c>
      <c r="B1740" s="3" t="s">
        <v>3693</v>
      </c>
      <c r="C1740" s="3" t="s">
        <v>208</v>
      </c>
    </row>
    <row r="1741" customHeight="1" spans="1:3">
      <c r="A1741" s="3" t="s">
        <v>3694</v>
      </c>
      <c r="B1741" s="3" t="s">
        <v>3695</v>
      </c>
      <c r="C1741" s="3" t="s">
        <v>208</v>
      </c>
    </row>
    <row r="1742" customHeight="1" spans="1:3">
      <c r="A1742" s="3" t="s">
        <v>3696</v>
      </c>
      <c r="B1742" s="3" t="s">
        <v>3697</v>
      </c>
      <c r="C1742" s="3" t="s">
        <v>208</v>
      </c>
    </row>
    <row r="1743" customHeight="1" spans="1:3">
      <c r="A1743" s="3" t="s">
        <v>3698</v>
      </c>
      <c r="B1743" s="3" t="s">
        <v>3699</v>
      </c>
      <c r="C1743" s="3" t="s">
        <v>208</v>
      </c>
    </row>
    <row r="1744" customHeight="1" spans="1:3">
      <c r="A1744" s="3" t="s">
        <v>3700</v>
      </c>
      <c r="B1744" s="3" t="s">
        <v>3701</v>
      </c>
      <c r="C1744" s="3" t="s">
        <v>208</v>
      </c>
    </row>
    <row r="1745" customHeight="1" spans="1:3">
      <c r="A1745" s="3" t="s">
        <v>3702</v>
      </c>
      <c r="B1745" s="3" t="s">
        <v>3703</v>
      </c>
      <c r="C1745" s="3" t="s">
        <v>208</v>
      </c>
    </row>
    <row r="1746" customHeight="1" spans="1:3">
      <c r="A1746" s="3" t="s">
        <v>3704</v>
      </c>
      <c r="B1746" s="3" t="s">
        <v>3705</v>
      </c>
      <c r="C1746" s="3" t="s">
        <v>208</v>
      </c>
    </row>
    <row r="1747" customHeight="1" spans="1:3">
      <c r="A1747" s="3" t="s">
        <v>3706</v>
      </c>
      <c r="B1747" s="3" t="s">
        <v>3707</v>
      </c>
      <c r="C1747" s="3" t="s">
        <v>208</v>
      </c>
    </row>
    <row r="1748" customHeight="1" spans="1:3">
      <c r="A1748" s="3" t="s">
        <v>3708</v>
      </c>
      <c r="B1748" s="3" t="s">
        <v>3709</v>
      </c>
      <c r="C1748" s="3" t="s">
        <v>208</v>
      </c>
    </row>
    <row r="1749" customHeight="1" spans="1:3">
      <c r="A1749" s="3" t="s">
        <v>3710</v>
      </c>
      <c r="B1749" s="3" t="s">
        <v>3711</v>
      </c>
      <c r="C1749" s="3" t="s">
        <v>208</v>
      </c>
    </row>
    <row r="1750" customHeight="1" spans="1:3">
      <c r="A1750" s="3" t="s">
        <v>3712</v>
      </c>
      <c r="B1750" s="3" t="s">
        <v>3713</v>
      </c>
      <c r="C1750" s="3" t="s">
        <v>208</v>
      </c>
    </row>
    <row r="1751" customHeight="1" spans="1:3">
      <c r="A1751" s="3" t="s">
        <v>3714</v>
      </c>
      <c r="B1751" s="3" t="s">
        <v>3715</v>
      </c>
      <c r="C1751" s="3" t="s">
        <v>208</v>
      </c>
    </row>
    <row r="1752" customHeight="1" spans="1:3">
      <c r="A1752" s="3" t="s">
        <v>3716</v>
      </c>
      <c r="B1752" s="3" t="s">
        <v>3717</v>
      </c>
      <c r="C1752" s="3" t="s">
        <v>208</v>
      </c>
    </row>
    <row r="1753" customHeight="1" spans="1:3">
      <c r="A1753" s="3" t="s">
        <v>3718</v>
      </c>
      <c r="B1753" s="3" t="s">
        <v>3719</v>
      </c>
      <c r="C1753" s="3" t="s">
        <v>208</v>
      </c>
    </row>
    <row r="1754" customHeight="1" spans="1:3">
      <c r="A1754" s="3" t="s">
        <v>3720</v>
      </c>
      <c r="B1754" s="3" t="s">
        <v>3721</v>
      </c>
      <c r="C1754" s="3" t="s">
        <v>208</v>
      </c>
    </row>
    <row r="1755" customHeight="1" spans="1:3">
      <c r="A1755" s="3" t="s">
        <v>3722</v>
      </c>
      <c r="B1755" s="3" t="s">
        <v>3723</v>
      </c>
      <c r="C1755" s="3" t="s">
        <v>208</v>
      </c>
    </row>
    <row r="1756" customHeight="1" spans="1:3">
      <c r="A1756" s="3" t="s">
        <v>3724</v>
      </c>
      <c r="B1756" s="3" t="s">
        <v>3725</v>
      </c>
      <c r="C1756" s="3" t="s">
        <v>208</v>
      </c>
    </row>
    <row r="1757" customHeight="1" spans="1:3">
      <c r="A1757" s="3" t="s">
        <v>3726</v>
      </c>
      <c r="B1757" s="3" t="s">
        <v>3727</v>
      </c>
      <c r="C1757" s="3" t="s">
        <v>208</v>
      </c>
    </row>
    <row r="1758" customHeight="1" spans="1:3">
      <c r="A1758" s="3" t="s">
        <v>3728</v>
      </c>
      <c r="B1758" s="3" t="s">
        <v>3729</v>
      </c>
      <c r="C1758" s="3" t="s">
        <v>208</v>
      </c>
    </row>
    <row r="1759" customHeight="1" spans="1:3">
      <c r="A1759" s="3" t="s">
        <v>3730</v>
      </c>
      <c r="B1759" s="3" t="s">
        <v>3731</v>
      </c>
      <c r="C1759" s="3" t="s">
        <v>208</v>
      </c>
    </row>
    <row r="1760" customHeight="1" spans="1:3">
      <c r="A1760" s="3" t="s">
        <v>3732</v>
      </c>
      <c r="B1760" s="3" t="s">
        <v>3733</v>
      </c>
      <c r="C1760" s="3" t="s">
        <v>208</v>
      </c>
    </row>
    <row r="1761" customHeight="1" spans="1:3">
      <c r="A1761" s="3" t="s">
        <v>3734</v>
      </c>
      <c r="B1761" s="3" t="s">
        <v>3735</v>
      </c>
      <c r="C1761" s="3" t="s">
        <v>215</v>
      </c>
    </row>
    <row r="1762" customHeight="1" spans="1:3">
      <c r="A1762" s="3" t="s">
        <v>3736</v>
      </c>
      <c r="B1762" s="3" t="s">
        <v>3737</v>
      </c>
      <c r="C1762" s="3" t="s">
        <v>215</v>
      </c>
    </row>
    <row r="1763" customHeight="1" spans="1:3">
      <c r="A1763" s="3" t="s">
        <v>3738</v>
      </c>
      <c r="B1763" s="3" t="s">
        <v>3739</v>
      </c>
      <c r="C1763" s="3" t="s">
        <v>215</v>
      </c>
    </row>
    <row r="1764" customHeight="1" spans="1:3">
      <c r="A1764" s="3" t="s">
        <v>3740</v>
      </c>
      <c r="B1764" s="3" t="s">
        <v>3741</v>
      </c>
      <c r="C1764" s="3" t="s">
        <v>215</v>
      </c>
    </row>
    <row r="1765" customHeight="1" spans="1:3">
      <c r="A1765" s="3" t="s">
        <v>3742</v>
      </c>
      <c r="B1765" s="3" t="s">
        <v>3743</v>
      </c>
      <c r="C1765" s="3" t="s">
        <v>215</v>
      </c>
    </row>
    <row r="1766" customHeight="1" spans="1:3">
      <c r="A1766" s="3" t="s">
        <v>3744</v>
      </c>
      <c r="B1766" s="3" t="s">
        <v>3745</v>
      </c>
      <c r="C1766" s="3" t="s">
        <v>215</v>
      </c>
    </row>
    <row r="1767" customHeight="1" spans="1:3">
      <c r="A1767" s="3" t="s">
        <v>3746</v>
      </c>
      <c r="B1767" s="3" t="s">
        <v>3747</v>
      </c>
      <c r="C1767" s="3" t="s">
        <v>215</v>
      </c>
    </row>
    <row r="1768" customHeight="1" spans="1:3">
      <c r="A1768" s="3" t="s">
        <v>3748</v>
      </c>
      <c r="B1768" s="3" t="s">
        <v>3749</v>
      </c>
      <c r="C1768" s="3" t="s">
        <v>215</v>
      </c>
    </row>
    <row r="1769" customHeight="1" spans="1:3">
      <c r="A1769" s="3" t="s">
        <v>3750</v>
      </c>
      <c r="B1769" s="3" t="s">
        <v>3751</v>
      </c>
      <c r="C1769" s="3" t="s">
        <v>215</v>
      </c>
    </row>
    <row r="1770" customHeight="1" spans="1:3">
      <c r="A1770" s="3" t="s">
        <v>3752</v>
      </c>
      <c r="B1770" s="3" t="s">
        <v>3753</v>
      </c>
      <c r="C1770" s="3" t="s">
        <v>215</v>
      </c>
    </row>
    <row r="1771" customHeight="1" spans="1:3">
      <c r="A1771" s="3" t="s">
        <v>3754</v>
      </c>
      <c r="B1771" s="3" t="s">
        <v>3755</v>
      </c>
      <c r="C1771" s="3" t="s">
        <v>215</v>
      </c>
    </row>
    <row r="1772" customHeight="1" spans="1:3">
      <c r="A1772" s="3" t="s">
        <v>3756</v>
      </c>
      <c r="B1772" s="3" t="s">
        <v>3757</v>
      </c>
      <c r="C1772" s="3" t="s">
        <v>215</v>
      </c>
    </row>
    <row r="1773" customHeight="1" spans="1:3">
      <c r="A1773" s="3" t="s">
        <v>3758</v>
      </c>
      <c r="B1773" s="3" t="s">
        <v>3759</v>
      </c>
      <c r="C1773" s="3" t="s">
        <v>215</v>
      </c>
    </row>
    <row r="1774" customHeight="1" spans="1:3">
      <c r="A1774" s="3" t="s">
        <v>3760</v>
      </c>
      <c r="B1774" s="3" t="s">
        <v>3761</v>
      </c>
      <c r="C1774" s="3" t="s">
        <v>215</v>
      </c>
    </row>
    <row r="1775" customHeight="1" spans="1:3">
      <c r="A1775" s="3" t="s">
        <v>3762</v>
      </c>
      <c r="B1775" s="3" t="s">
        <v>3763</v>
      </c>
      <c r="C1775" s="3" t="s">
        <v>215</v>
      </c>
    </row>
    <row r="1776" customHeight="1" spans="1:3">
      <c r="A1776" s="3" t="s">
        <v>3764</v>
      </c>
      <c r="B1776" s="3" t="s">
        <v>3765</v>
      </c>
      <c r="C1776" s="3" t="s">
        <v>215</v>
      </c>
    </row>
    <row r="1777" customHeight="1" spans="1:3">
      <c r="A1777" s="3" t="s">
        <v>3766</v>
      </c>
      <c r="B1777" s="3" t="s">
        <v>3767</v>
      </c>
      <c r="C1777" s="3" t="s">
        <v>215</v>
      </c>
    </row>
    <row r="1778" customHeight="1" spans="1:3">
      <c r="A1778" s="3" t="s">
        <v>3768</v>
      </c>
      <c r="B1778" s="3" t="s">
        <v>3769</v>
      </c>
      <c r="C1778" s="3" t="s">
        <v>215</v>
      </c>
    </row>
    <row r="1779" customHeight="1" spans="1:3">
      <c r="A1779" s="3" t="s">
        <v>3770</v>
      </c>
      <c r="B1779" s="3" t="s">
        <v>3771</v>
      </c>
      <c r="C1779" s="3" t="s">
        <v>215</v>
      </c>
    </row>
    <row r="1780" customHeight="1" spans="1:3">
      <c r="A1780" s="3" t="s">
        <v>3772</v>
      </c>
      <c r="B1780" s="3" t="s">
        <v>3773</v>
      </c>
      <c r="C1780" s="3" t="s">
        <v>215</v>
      </c>
    </row>
    <row r="1781" customHeight="1" spans="1:3">
      <c r="A1781" s="3" t="s">
        <v>3774</v>
      </c>
      <c r="B1781" s="3" t="s">
        <v>3775</v>
      </c>
      <c r="C1781" s="3" t="s">
        <v>215</v>
      </c>
    </row>
    <row r="1782" customHeight="1" spans="1:3">
      <c r="A1782" s="3" t="s">
        <v>3776</v>
      </c>
      <c r="B1782" s="3" t="s">
        <v>3777</v>
      </c>
      <c r="C1782" s="3" t="s">
        <v>215</v>
      </c>
    </row>
    <row r="1783" customHeight="1" spans="1:3">
      <c r="A1783" s="3" t="s">
        <v>3778</v>
      </c>
      <c r="B1783" s="3" t="s">
        <v>3779</v>
      </c>
      <c r="C1783" s="3" t="s">
        <v>215</v>
      </c>
    </row>
    <row r="1784" customHeight="1" spans="1:3">
      <c r="A1784" s="3" t="s">
        <v>3780</v>
      </c>
      <c r="B1784" s="3" t="s">
        <v>3781</v>
      </c>
      <c r="C1784" s="3" t="s">
        <v>215</v>
      </c>
    </row>
    <row r="1785" customHeight="1" spans="1:3">
      <c r="A1785" s="3" t="s">
        <v>3782</v>
      </c>
      <c r="B1785" s="3" t="s">
        <v>3783</v>
      </c>
      <c r="C1785" s="3" t="s">
        <v>215</v>
      </c>
    </row>
    <row r="1786" customHeight="1" spans="1:3">
      <c r="A1786" s="3" t="s">
        <v>3784</v>
      </c>
      <c r="B1786" s="3" t="s">
        <v>3785</v>
      </c>
      <c r="C1786" s="3" t="s">
        <v>215</v>
      </c>
    </row>
    <row r="1787" customHeight="1" spans="1:3">
      <c r="A1787" s="3" t="s">
        <v>3786</v>
      </c>
      <c r="B1787" s="3" t="s">
        <v>3787</v>
      </c>
      <c r="C1787" s="3" t="s">
        <v>215</v>
      </c>
    </row>
    <row r="1788" customHeight="1" spans="1:3">
      <c r="A1788" s="3" t="s">
        <v>3788</v>
      </c>
      <c r="B1788" s="3" t="s">
        <v>3789</v>
      </c>
      <c r="C1788" s="3" t="s">
        <v>215</v>
      </c>
    </row>
    <row r="1789" customHeight="1" spans="1:3">
      <c r="A1789" s="3" t="s">
        <v>3790</v>
      </c>
      <c r="B1789" s="3" t="s">
        <v>3791</v>
      </c>
      <c r="C1789" s="3" t="s">
        <v>215</v>
      </c>
    </row>
    <row r="1790" customHeight="1" spans="1:3">
      <c r="A1790" s="3" t="s">
        <v>3792</v>
      </c>
      <c r="B1790" s="3" t="s">
        <v>3793</v>
      </c>
      <c r="C1790" s="3" t="s">
        <v>215</v>
      </c>
    </row>
    <row r="1791" customHeight="1" spans="1:3">
      <c r="A1791" s="3" t="s">
        <v>3794</v>
      </c>
      <c r="B1791" s="3" t="s">
        <v>3795</v>
      </c>
      <c r="C1791" s="3" t="s">
        <v>215</v>
      </c>
    </row>
    <row r="1792" customHeight="1" spans="1:3">
      <c r="A1792" s="3" t="s">
        <v>3796</v>
      </c>
      <c r="B1792" s="3" t="s">
        <v>3797</v>
      </c>
      <c r="C1792" s="3" t="s">
        <v>208</v>
      </c>
    </row>
    <row r="1793" customHeight="1" spans="1:3">
      <c r="A1793" s="3" t="s">
        <v>3798</v>
      </c>
      <c r="B1793" s="3" t="s">
        <v>3799</v>
      </c>
      <c r="C1793" s="3" t="s">
        <v>208</v>
      </c>
    </row>
    <row r="1794" customHeight="1" spans="1:3">
      <c r="A1794" s="3" t="s">
        <v>3800</v>
      </c>
      <c r="B1794" s="3" t="s">
        <v>3801</v>
      </c>
      <c r="C1794" s="3" t="s">
        <v>208</v>
      </c>
    </row>
    <row r="1795" customHeight="1" spans="1:3">
      <c r="A1795" s="3" t="s">
        <v>3802</v>
      </c>
      <c r="B1795" s="3" t="s">
        <v>3803</v>
      </c>
      <c r="C1795" s="3" t="s">
        <v>208</v>
      </c>
    </row>
    <row r="1796" customHeight="1" spans="1:3">
      <c r="A1796" s="3" t="s">
        <v>3804</v>
      </c>
      <c r="B1796" s="3" t="s">
        <v>3805</v>
      </c>
      <c r="C1796" s="3" t="s">
        <v>208</v>
      </c>
    </row>
    <row r="1797" customHeight="1" spans="1:3">
      <c r="A1797" s="3" t="s">
        <v>3806</v>
      </c>
      <c r="B1797" s="3" t="s">
        <v>3807</v>
      </c>
      <c r="C1797" s="3" t="s">
        <v>208</v>
      </c>
    </row>
    <row r="1798" customHeight="1" spans="1:3">
      <c r="A1798" s="3" t="s">
        <v>3808</v>
      </c>
      <c r="B1798" s="3" t="s">
        <v>3809</v>
      </c>
      <c r="C1798" s="3" t="s">
        <v>208</v>
      </c>
    </row>
    <row r="1799" customHeight="1" spans="1:3">
      <c r="A1799" s="3" t="s">
        <v>3810</v>
      </c>
      <c r="B1799" s="3" t="s">
        <v>3811</v>
      </c>
      <c r="C1799" s="3" t="s">
        <v>208</v>
      </c>
    </row>
    <row r="1800" customHeight="1" spans="1:3">
      <c r="A1800" s="3" t="s">
        <v>3812</v>
      </c>
      <c r="B1800" s="3" t="s">
        <v>3813</v>
      </c>
      <c r="C1800" s="3" t="s">
        <v>208</v>
      </c>
    </row>
    <row r="1801" customHeight="1" spans="1:3">
      <c r="A1801" s="3" t="s">
        <v>3814</v>
      </c>
      <c r="B1801" s="3" t="s">
        <v>3815</v>
      </c>
      <c r="C1801" s="3" t="s">
        <v>208</v>
      </c>
    </row>
    <row r="1802" customHeight="1" spans="1:3">
      <c r="A1802" s="3" t="s">
        <v>3816</v>
      </c>
      <c r="B1802" s="3" t="s">
        <v>3817</v>
      </c>
      <c r="C1802" s="3" t="s">
        <v>208</v>
      </c>
    </row>
    <row r="1803" customHeight="1" spans="1:3">
      <c r="A1803" s="3" t="s">
        <v>3818</v>
      </c>
      <c r="B1803" s="3" t="s">
        <v>3819</v>
      </c>
      <c r="C1803" s="3" t="s">
        <v>208</v>
      </c>
    </row>
    <row r="1804" customHeight="1" spans="1:3">
      <c r="A1804" s="3" t="s">
        <v>3820</v>
      </c>
      <c r="B1804" s="3" t="s">
        <v>3821</v>
      </c>
      <c r="C1804" s="3" t="s">
        <v>208</v>
      </c>
    </row>
    <row r="1805" customHeight="1" spans="1:3">
      <c r="A1805" s="3" t="s">
        <v>3822</v>
      </c>
      <c r="B1805" s="3" t="s">
        <v>3823</v>
      </c>
      <c r="C1805" s="3" t="s">
        <v>208</v>
      </c>
    </row>
    <row r="1806" customHeight="1" spans="1:3">
      <c r="A1806" s="3" t="s">
        <v>3824</v>
      </c>
      <c r="B1806" s="3" t="s">
        <v>3825</v>
      </c>
      <c r="C1806" s="3" t="s">
        <v>208</v>
      </c>
    </row>
    <row r="1807" customHeight="1" spans="1:3">
      <c r="A1807" s="3" t="s">
        <v>3826</v>
      </c>
      <c r="B1807" s="3" t="s">
        <v>3827</v>
      </c>
      <c r="C1807" s="3" t="s">
        <v>208</v>
      </c>
    </row>
    <row r="1808" customHeight="1" spans="1:3">
      <c r="A1808" s="3" t="s">
        <v>3828</v>
      </c>
      <c r="B1808" s="3" t="s">
        <v>3829</v>
      </c>
      <c r="C1808" s="3" t="s">
        <v>208</v>
      </c>
    </row>
    <row r="1809" customHeight="1" spans="1:3">
      <c r="A1809" s="3" t="s">
        <v>3830</v>
      </c>
      <c r="B1809" s="3" t="s">
        <v>3831</v>
      </c>
      <c r="C1809" s="3" t="s">
        <v>208</v>
      </c>
    </row>
    <row r="1810" customHeight="1" spans="1:3">
      <c r="A1810" s="3" t="s">
        <v>3832</v>
      </c>
      <c r="B1810" s="3" t="s">
        <v>3833</v>
      </c>
      <c r="C1810" s="3" t="s">
        <v>208</v>
      </c>
    </row>
    <row r="1811" customHeight="1" spans="1:3">
      <c r="A1811" s="3" t="s">
        <v>3834</v>
      </c>
      <c r="B1811" s="3" t="s">
        <v>3835</v>
      </c>
      <c r="C1811" s="3" t="s">
        <v>208</v>
      </c>
    </row>
    <row r="1812" customHeight="1" spans="1:3">
      <c r="A1812" s="3" t="s">
        <v>3836</v>
      </c>
      <c r="B1812" s="3" t="s">
        <v>3837</v>
      </c>
      <c r="C1812" s="3" t="s">
        <v>208</v>
      </c>
    </row>
    <row r="1813" customHeight="1" spans="1:3">
      <c r="A1813" s="3" t="s">
        <v>3838</v>
      </c>
      <c r="B1813" s="3" t="s">
        <v>3839</v>
      </c>
      <c r="C1813" s="3" t="s">
        <v>208</v>
      </c>
    </row>
    <row r="1814" customHeight="1" spans="1:3">
      <c r="A1814" s="3" t="s">
        <v>3840</v>
      </c>
      <c r="B1814" s="3" t="s">
        <v>3841</v>
      </c>
      <c r="C1814" s="3" t="s">
        <v>208</v>
      </c>
    </row>
    <row r="1815" customHeight="1" spans="1:3">
      <c r="A1815" s="3" t="s">
        <v>3842</v>
      </c>
      <c r="B1815" s="3" t="s">
        <v>3843</v>
      </c>
      <c r="C1815" s="3" t="s">
        <v>208</v>
      </c>
    </row>
    <row r="1816" customHeight="1" spans="1:3">
      <c r="A1816" s="3" t="s">
        <v>3844</v>
      </c>
      <c r="B1816" s="3" t="s">
        <v>3845</v>
      </c>
      <c r="C1816" s="3" t="s">
        <v>208</v>
      </c>
    </row>
    <row r="1817" customHeight="1" spans="1:3">
      <c r="A1817" s="3" t="s">
        <v>3846</v>
      </c>
      <c r="B1817" s="3" t="s">
        <v>3847</v>
      </c>
      <c r="C1817" s="3" t="s">
        <v>208</v>
      </c>
    </row>
    <row r="1818" customHeight="1" spans="1:3">
      <c r="A1818" s="3" t="s">
        <v>3848</v>
      </c>
      <c r="B1818" s="3" t="s">
        <v>3849</v>
      </c>
      <c r="C1818" s="3" t="s">
        <v>208</v>
      </c>
    </row>
    <row r="1819" customHeight="1" spans="1:3">
      <c r="A1819" s="3" t="s">
        <v>3850</v>
      </c>
      <c r="B1819" s="3" t="s">
        <v>3851</v>
      </c>
      <c r="C1819" s="3" t="s">
        <v>208</v>
      </c>
    </row>
    <row r="1820" customHeight="1" spans="1:3">
      <c r="A1820" s="3" t="s">
        <v>3852</v>
      </c>
      <c r="B1820" s="3" t="s">
        <v>3853</v>
      </c>
      <c r="C1820" s="3" t="s">
        <v>208</v>
      </c>
    </row>
    <row r="1821" customHeight="1" spans="1:3">
      <c r="A1821" s="3" t="s">
        <v>3854</v>
      </c>
      <c r="B1821" s="3" t="s">
        <v>3855</v>
      </c>
      <c r="C1821" s="3" t="s">
        <v>208</v>
      </c>
    </row>
    <row r="1822" customHeight="1" spans="1:3">
      <c r="A1822" s="3" t="s">
        <v>3856</v>
      </c>
      <c r="B1822" s="3" t="s">
        <v>3857</v>
      </c>
      <c r="C1822" s="3" t="s">
        <v>208</v>
      </c>
    </row>
    <row r="1823" customHeight="1" spans="1:3">
      <c r="A1823" s="3" t="s">
        <v>3858</v>
      </c>
      <c r="B1823" s="3" t="s">
        <v>3859</v>
      </c>
      <c r="C1823" s="3" t="s">
        <v>208</v>
      </c>
    </row>
    <row r="1824" customHeight="1" spans="1:3">
      <c r="A1824" s="3" t="s">
        <v>3860</v>
      </c>
      <c r="B1824" s="3" t="s">
        <v>3861</v>
      </c>
      <c r="C1824" s="3" t="s">
        <v>208</v>
      </c>
    </row>
    <row r="1825" customHeight="1" spans="1:3">
      <c r="A1825" s="3" t="s">
        <v>3862</v>
      </c>
      <c r="B1825" s="3" t="s">
        <v>3863</v>
      </c>
      <c r="C1825" s="3" t="s">
        <v>208</v>
      </c>
    </row>
    <row r="1826" customHeight="1" spans="1:3">
      <c r="A1826" s="3" t="s">
        <v>3864</v>
      </c>
      <c r="B1826" s="3" t="s">
        <v>3865</v>
      </c>
      <c r="C1826" s="3" t="s">
        <v>208</v>
      </c>
    </row>
    <row r="1827" customHeight="1" spans="1:3">
      <c r="A1827" s="3" t="s">
        <v>3866</v>
      </c>
      <c r="B1827" s="3" t="s">
        <v>3867</v>
      </c>
      <c r="C1827" s="3" t="s">
        <v>208</v>
      </c>
    </row>
    <row r="1828" customHeight="1" spans="1:3">
      <c r="A1828" s="3" t="s">
        <v>3868</v>
      </c>
      <c r="B1828" s="3" t="s">
        <v>3869</v>
      </c>
      <c r="C1828" s="3" t="s">
        <v>208</v>
      </c>
    </row>
    <row r="1829" customHeight="1" spans="1:3">
      <c r="A1829" s="3" t="s">
        <v>3870</v>
      </c>
      <c r="B1829" s="3" t="s">
        <v>3871</v>
      </c>
      <c r="C1829" s="3" t="s">
        <v>208</v>
      </c>
    </row>
    <row r="1830" customHeight="1" spans="1:3">
      <c r="A1830" s="3" t="s">
        <v>3872</v>
      </c>
      <c r="B1830" s="3" t="s">
        <v>3873</v>
      </c>
      <c r="C1830" s="3" t="s">
        <v>208</v>
      </c>
    </row>
    <row r="1831" customHeight="1" spans="1:3">
      <c r="A1831" s="3" t="s">
        <v>3874</v>
      </c>
      <c r="B1831" s="3" t="s">
        <v>3875</v>
      </c>
      <c r="C1831" s="3" t="s">
        <v>215</v>
      </c>
    </row>
    <row r="1832" customHeight="1" spans="1:3">
      <c r="A1832" s="3" t="s">
        <v>3876</v>
      </c>
      <c r="B1832" s="3" t="s">
        <v>3877</v>
      </c>
      <c r="C1832" s="3" t="s">
        <v>215</v>
      </c>
    </row>
    <row r="1833" customHeight="1" spans="1:3">
      <c r="A1833" s="3" t="s">
        <v>3878</v>
      </c>
      <c r="B1833" s="3" t="s">
        <v>3879</v>
      </c>
      <c r="C1833" s="3" t="s">
        <v>215</v>
      </c>
    </row>
    <row r="1834" customHeight="1" spans="1:3">
      <c r="A1834" s="3" t="s">
        <v>3880</v>
      </c>
      <c r="B1834" s="3" t="s">
        <v>3881</v>
      </c>
      <c r="C1834" s="3" t="s">
        <v>215</v>
      </c>
    </row>
    <row r="1835" customHeight="1" spans="1:3">
      <c r="A1835" s="3" t="s">
        <v>3882</v>
      </c>
      <c r="B1835" s="3" t="s">
        <v>3883</v>
      </c>
      <c r="C1835" s="3" t="s">
        <v>215</v>
      </c>
    </row>
    <row r="1836" customHeight="1" spans="1:3">
      <c r="A1836" s="3" t="s">
        <v>3884</v>
      </c>
      <c r="B1836" s="3" t="s">
        <v>3885</v>
      </c>
      <c r="C1836" s="3" t="s">
        <v>215</v>
      </c>
    </row>
    <row r="1837" customHeight="1" spans="1:3">
      <c r="A1837" s="3" t="s">
        <v>3886</v>
      </c>
      <c r="B1837" s="3" t="s">
        <v>3887</v>
      </c>
      <c r="C1837" s="3" t="s">
        <v>215</v>
      </c>
    </row>
    <row r="1838" customHeight="1" spans="1:3">
      <c r="A1838" s="3" t="s">
        <v>3888</v>
      </c>
      <c r="B1838" s="3" t="s">
        <v>3889</v>
      </c>
      <c r="C1838" s="3" t="s">
        <v>215</v>
      </c>
    </row>
    <row r="1839" customHeight="1" spans="1:3">
      <c r="A1839" s="3" t="s">
        <v>3890</v>
      </c>
      <c r="B1839" s="3" t="s">
        <v>3891</v>
      </c>
      <c r="C1839" s="3" t="s">
        <v>215</v>
      </c>
    </row>
    <row r="1840" customHeight="1" spans="1:3">
      <c r="A1840" s="3" t="s">
        <v>3892</v>
      </c>
      <c r="B1840" s="3" t="s">
        <v>3893</v>
      </c>
      <c r="C1840" s="3" t="s">
        <v>215</v>
      </c>
    </row>
    <row r="1841" customHeight="1" spans="1:3">
      <c r="A1841" s="3" t="s">
        <v>3894</v>
      </c>
      <c r="B1841" s="3" t="s">
        <v>3895</v>
      </c>
      <c r="C1841" s="3" t="s">
        <v>215</v>
      </c>
    </row>
    <row r="1842" customHeight="1" spans="1:3">
      <c r="A1842" s="3" t="s">
        <v>3896</v>
      </c>
      <c r="B1842" s="3" t="s">
        <v>3897</v>
      </c>
      <c r="C1842" s="3" t="s">
        <v>215</v>
      </c>
    </row>
    <row r="1843" customHeight="1" spans="1:3">
      <c r="A1843" s="3" t="s">
        <v>3898</v>
      </c>
      <c r="B1843" s="3" t="s">
        <v>3899</v>
      </c>
      <c r="C1843" s="3" t="s">
        <v>215</v>
      </c>
    </row>
    <row r="1844" customHeight="1" spans="1:3">
      <c r="A1844" s="3" t="s">
        <v>3900</v>
      </c>
      <c r="B1844" s="3" t="s">
        <v>3901</v>
      </c>
      <c r="C1844" s="3" t="s">
        <v>215</v>
      </c>
    </row>
    <row r="1845" customHeight="1" spans="1:3">
      <c r="A1845" s="3" t="s">
        <v>3902</v>
      </c>
      <c r="B1845" s="3" t="s">
        <v>3903</v>
      </c>
      <c r="C1845" s="3" t="s">
        <v>215</v>
      </c>
    </row>
    <row r="1846" customHeight="1" spans="1:3">
      <c r="A1846" s="3" t="s">
        <v>3904</v>
      </c>
      <c r="B1846" s="3" t="s">
        <v>3905</v>
      </c>
      <c r="C1846" s="3" t="s">
        <v>215</v>
      </c>
    </row>
    <row r="1847" customHeight="1" spans="1:3">
      <c r="A1847" s="3" t="s">
        <v>3906</v>
      </c>
      <c r="B1847" s="3" t="s">
        <v>3907</v>
      </c>
      <c r="C1847" s="3" t="s">
        <v>215</v>
      </c>
    </row>
    <row r="1848" customHeight="1" spans="1:3">
      <c r="A1848" s="3" t="s">
        <v>3908</v>
      </c>
      <c r="B1848" s="3" t="s">
        <v>3909</v>
      </c>
      <c r="C1848" s="3" t="s">
        <v>215</v>
      </c>
    </row>
    <row r="1849" customHeight="1" spans="1:3">
      <c r="A1849" s="3" t="s">
        <v>3910</v>
      </c>
      <c r="B1849" s="3" t="s">
        <v>3911</v>
      </c>
      <c r="C1849" s="3" t="s">
        <v>215</v>
      </c>
    </row>
    <row r="1850" customHeight="1" spans="1:3">
      <c r="A1850" s="3" t="s">
        <v>3912</v>
      </c>
      <c r="B1850" s="3" t="s">
        <v>3913</v>
      </c>
      <c r="C1850" s="3" t="s">
        <v>215</v>
      </c>
    </row>
    <row r="1851" customHeight="1" spans="1:3">
      <c r="A1851" s="3" t="s">
        <v>3914</v>
      </c>
      <c r="B1851" s="3" t="s">
        <v>3915</v>
      </c>
      <c r="C1851" s="3" t="s">
        <v>215</v>
      </c>
    </row>
    <row r="1852" customHeight="1" spans="1:3">
      <c r="A1852" s="3" t="s">
        <v>3916</v>
      </c>
      <c r="B1852" s="3" t="s">
        <v>3917</v>
      </c>
      <c r="C1852" s="3" t="s">
        <v>215</v>
      </c>
    </row>
    <row r="1853" customHeight="1" spans="1:3">
      <c r="A1853" s="3" t="s">
        <v>3918</v>
      </c>
      <c r="B1853" s="3" t="s">
        <v>3919</v>
      </c>
      <c r="C1853" s="3" t="s">
        <v>215</v>
      </c>
    </row>
    <row r="1854" customHeight="1" spans="1:3">
      <c r="A1854" s="3" t="s">
        <v>3920</v>
      </c>
      <c r="B1854" s="3" t="s">
        <v>3921</v>
      </c>
      <c r="C1854" s="3" t="s">
        <v>215</v>
      </c>
    </row>
    <row r="1855" customHeight="1" spans="1:3">
      <c r="A1855" s="3" t="s">
        <v>3922</v>
      </c>
      <c r="B1855" s="3" t="s">
        <v>3923</v>
      </c>
      <c r="C1855" s="3" t="s">
        <v>215</v>
      </c>
    </row>
    <row r="1856" customHeight="1" spans="1:3">
      <c r="A1856" s="3" t="s">
        <v>3924</v>
      </c>
      <c r="B1856" s="3" t="s">
        <v>3925</v>
      </c>
      <c r="C1856" s="3" t="s">
        <v>215</v>
      </c>
    </row>
    <row r="1857" customHeight="1" spans="1:3">
      <c r="A1857" s="3" t="s">
        <v>3926</v>
      </c>
      <c r="B1857" s="3" t="s">
        <v>3927</v>
      </c>
      <c r="C1857" s="3" t="s">
        <v>215</v>
      </c>
    </row>
    <row r="1858" customHeight="1" spans="1:3">
      <c r="A1858" s="3" t="s">
        <v>3928</v>
      </c>
      <c r="B1858" s="3" t="s">
        <v>3929</v>
      </c>
      <c r="C1858" s="3" t="s">
        <v>215</v>
      </c>
    </row>
    <row r="1859" customHeight="1" spans="1:3">
      <c r="A1859" s="3" t="s">
        <v>3930</v>
      </c>
      <c r="B1859" s="3" t="s">
        <v>3931</v>
      </c>
      <c r="C1859" s="3" t="s">
        <v>215</v>
      </c>
    </row>
    <row r="1860" customHeight="1" spans="1:3">
      <c r="A1860" s="3" t="s">
        <v>3932</v>
      </c>
      <c r="B1860" s="3" t="s">
        <v>3933</v>
      </c>
      <c r="C1860" s="3" t="s">
        <v>215</v>
      </c>
    </row>
    <row r="1861" customHeight="1" spans="1:3">
      <c r="A1861" s="3" t="s">
        <v>3934</v>
      </c>
      <c r="B1861" s="3" t="s">
        <v>3935</v>
      </c>
      <c r="C1861" s="3" t="s">
        <v>215</v>
      </c>
    </row>
    <row r="1862" customHeight="1" spans="1:3">
      <c r="A1862" s="3" t="s">
        <v>3936</v>
      </c>
      <c r="B1862" s="3" t="s">
        <v>3937</v>
      </c>
      <c r="C1862" s="3" t="s">
        <v>215</v>
      </c>
    </row>
    <row r="1863" customHeight="1" spans="1:3">
      <c r="A1863" s="3" t="s">
        <v>3938</v>
      </c>
      <c r="B1863" s="3" t="s">
        <v>3939</v>
      </c>
      <c r="C1863" s="3" t="s">
        <v>215</v>
      </c>
    </row>
    <row r="1864" customHeight="1" spans="1:3">
      <c r="A1864" s="3" t="s">
        <v>3940</v>
      </c>
      <c r="B1864" s="3" t="s">
        <v>3941</v>
      </c>
      <c r="C1864" s="3" t="s">
        <v>215</v>
      </c>
    </row>
    <row r="1865" customHeight="1" spans="1:3">
      <c r="A1865" s="3" t="s">
        <v>3942</v>
      </c>
      <c r="B1865" s="3" t="s">
        <v>3943</v>
      </c>
      <c r="C1865" s="3" t="s">
        <v>215</v>
      </c>
    </row>
    <row r="1866" customHeight="1" spans="1:3">
      <c r="A1866" s="3" t="s">
        <v>3944</v>
      </c>
      <c r="B1866" s="3" t="s">
        <v>3945</v>
      </c>
      <c r="C1866" s="3" t="s">
        <v>215</v>
      </c>
    </row>
    <row r="1867" customHeight="1" spans="1:3">
      <c r="A1867" s="3" t="s">
        <v>3946</v>
      </c>
      <c r="B1867" s="3" t="s">
        <v>3947</v>
      </c>
      <c r="C1867" s="3" t="s">
        <v>215</v>
      </c>
    </row>
    <row r="1868" customHeight="1" spans="1:3">
      <c r="A1868" s="3" t="s">
        <v>3948</v>
      </c>
      <c r="B1868" s="3" t="s">
        <v>3949</v>
      </c>
      <c r="C1868" s="3" t="s">
        <v>215</v>
      </c>
    </row>
    <row r="1869" customHeight="1" spans="1:3">
      <c r="A1869" s="3" t="s">
        <v>3950</v>
      </c>
      <c r="B1869" s="3" t="s">
        <v>3951</v>
      </c>
      <c r="C1869" s="3" t="s">
        <v>215</v>
      </c>
    </row>
    <row r="1870" customHeight="1" spans="1:3">
      <c r="A1870" s="3" t="s">
        <v>3952</v>
      </c>
      <c r="B1870" s="3" t="s">
        <v>3953</v>
      </c>
      <c r="C1870" s="3" t="s">
        <v>215</v>
      </c>
    </row>
    <row r="1871" customHeight="1" spans="1:3">
      <c r="A1871" s="3" t="s">
        <v>3954</v>
      </c>
      <c r="B1871" s="3" t="s">
        <v>3955</v>
      </c>
      <c r="C1871" s="3" t="s">
        <v>215</v>
      </c>
    </row>
    <row r="1872" customHeight="1" spans="1:3">
      <c r="A1872" s="3" t="s">
        <v>3956</v>
      </c>
      <c r="B1872" s="3" t="s">
        <v>3957</v>
      </c>
      <c r="C1872" s="3" t="s">
        <v>215</v>
      </c>
    </row>
    <row r="1873" customHeight="1" spans="1:3">
      <c r="A1873" s="3" t="s">
        <v>3958</v>
      </c>
      <c r="B1873" s="3" t="s">
        <v>3959</v>
      </c>
      <c r="C1873" s="3" t="s">
        <v>215</v>
      </c>
    </row>
    <row r="1874" customHeight="1" spans="1:3">
      <c r="A1874" s="3" t="s">
        <v>3960</v>
      </c>
      <c r="B1874" s="3" t="s">
        <v>3961</v>
      </c>
      <c r="C1874" s="3" t="s">
        <v>215</v>
      </c>
    </row>
    <row r="1875" customHeight="1" spans="1:3">
      <c r="A1875" s="3" t="s">
        <v>3962</v>
      </c>
      <c r="B1875" s="3" t="s">
        <v>3963</v>
      </c>
      <c r="C1875" s="3" t="s">
        <v>215</v>
      </c>
    </row>
    <row r="1876" customHeight="1" spans="1:3">
      <c r="A1876" s="3" t="s">
        <v>3964</v>
      </c>
      <c r="B1876" s="3" t="s">
        <v>3965</v>
      </c>
      <c r="C1876" s="3" t="s">
        <v>215</v>
      </c>
    </row>
    <row r="1877" customHeight="1" spans="1:3">
      <c r="A1877" s="3" t="s">
        <v>3966</v>
      </c>
      <c r="B1877" s="3" t="s">
        <v>3967</v>
      </c>
      <c r="C1877" s="3" t="s">
        <v>215</v>
      </c>
    </row>
    <row r="1878" customHeight="1" spans="1:3">
      <c r="A1878" s="3" t="s">
        <v>3968</v>
      </c>
      <c r="B1878" s="3" t="s">
        <v>3969</v>
      </c>
      <c r="C1878" s="3" t="s">
        <v>215</v>
      </c>
    </row>
    <row r="1879" customHeight="1" spans="1:3">
      <c r="A1879" s="3" t="s">
        <v>3970</v>
      </c>
      <c r="B1879" s="3" t="s">
        <v>3971</v>
      </c>
      <c r="C1879" s="3" t="s">
        <v>215</v>
      </c>
    </row>
    <row r="1880" customHeight="1" spans="1:3">
      <c r="A1880" s="3" t="s">
        <v>3972</v>
      </c>
      <c r="B1880" s="3" t="s">
        <v>3973</v>
      </c>
      <c r="C1880" s="3" t="s">
        <v>215</v>
      </c>
    </row>
    <row r="1881" customHeight="1" spans="1:3">
      <c r="A1881" s="3" t="s">
        <v>3974</v>
      </c>
      <c r="B1881" s="3" t="s">
        <v>3975</v>
      </c>
      <c r="C1881" s="3" t="s">
        <v>215</v>
      </c>
    </row>
    <row r="1882" customHeight="1" spans="1:3">
      <c r="A1882" s="3" t="s">
        <v>3976</v>
      </c>
      <c r="B1882" s="3" t="s">
        <v>3977</v>
      </c>
      <c r="C1882" s="3" t="s">
        <v>215</v>
      </c>
    </row>
    <row r="1883" customHeight="1" spans="1:3">
      <c r="A1883" s="3" t="s">
        <v>3978</v>
      </c>
      <c r="B1883" s="3" t="s">
        <v>3979</v>
      </c>
      <c r="C1883" s="3" t="s">
        <v>215</v>
      </c>
    </row>
    <row r="1884" customHeight="1" spans="1:3">
      <c r="A1884" s="3" t="s">
        <v>3980</v>
      </c>
      <c r="B1884" s="3" t="s">
        <v>3981</v>
      </c>
      <c r="C1884" s="3" t="s">
        <v>215</v>
      </c>
    </row>
    <row r="1885" customHeight="1" spans="1:3">
      <c r="A1885" s="3" t="s">
        <v>3982</v>
      </c>
      <c r="B1885" s="3" t="s">
        <v>3983</v>
      </c>
      <c r="C1885" s="3" t="s">
        <v>215</v>
      </c>
    </row>
    <row r="1886" customHeight="1" spans="1:3">
      <c r="A1886" s="3" t="s">
        <v>3984</v>
      </c>
      <c r="B1886" s="3" t="s">
        <v>3985</v>
      </c>
      <c r="C1886" s="3" t="s">
        <v>215</v>
      </c>
    </row>
    <row r="1887" customHeight="1" spans="1:3">
      <c r="A1887" s="3" t="s">
        <v>3986</v>
      </c>
      <c r="B1887" s="3" t="s">
        <v>3987</v>
      </c>
      <c r="C1887" s="3" t="s">
        <v>215</v>
      </c>
    </row>
    <row r="1888" customHeight="1" spans="1:3">
      <c r="A1888" s="3" t="s">
        <v>3988</v>
      </c>
      <c r="B1888" s="3" t="s">
        <v>3989</v>
      </c>
      <c r="C1888" s="3" t="s">
        <v>215</v>
      </c>
    </row>
    <row r="1889" customHeight="1" spans="1:3">
      <c r="A1889" s="3" t="s">
        <v>3990</v>
      </c>
      <c r="B1889" s="3" t="s">
        <v>3991</v>
      </c>
      <c r="C1889" s="3" t="s">
        <v>215</v>
      </c>
    </row>
    <row r="1890" customHeight="1" spans="1:3">
      <c r="A1890" s="3" t="s">
        <v>3992</v>
      </c>
      <c r="B1890" s="3" t="s">
        <v>3993</v>
      </c>
      <c r="C1890" s="3" t="s">
        <v>215</v>
      </c>
    </row>
    <row r="1891" customHeight="1" spans="1:3">
      <c r="A1891" s="3" t="s">
        <v>3994</v>
      </c>
      <c r="B1891" s="3" t="s">
        <v>3995</v>
      </c>
      <c r="C1891" s="3" t="s">
        <v>215</v>
      </c>
    </row>
    <row r="1892" customHeight="1" spans="1:3">
      <c r="A1892" s="3" t="s">
        <v>3996</v>
      </c>
      <c r="B1892" s="3" t="s">
        <v>3997</v>
      </c>
      <c r="C1892" s="3" t="s">
        <v>215</v>
      </c>
    </row>
    <row r="1893" customHeight="1" spans="1:3">
      <c r="A1893" s="3" t="s">
        <v>3998</v>
      </c>
      <c r="B1893" s="3" t="s">
        <v>3999</v>
      </c>
      <c r="C1893" s="3" t="s">
        <v>215</v>
      </c>
    </row>
    <row r="1894" customHeight="1" spans="1:3">
      <c r="A1894" s="3" t="s">
        <v>4000</v>
      </c>
      <c r="B1894" s="3" t="s">
        <v>4001</v>
      </c>
      <c r="C1894" s="3" t="s">
        <v>215</v>
      </c>
    </row>
    <row r="1895" customHeight="1" spans="1:3">
      <c r="A1895" s="3" t="s">
        <v>4002</v>
      </c>
      <c r="B1895" s="3" t="s">
        <v>4003</v>
      </c>
      <c r="C1895" s="3" t="s">
        <v>215</v>
      </c>
    </row>
    <row r="1896" customHeight="1" spans="1:3">
      <c r="A1896" s="3" t="s">
        <v>4004</v>
      </c>
      <c r="B1896" s="3" t="s">
        <v>4005</v>
      </c>
      <c r="C1896" s="3" t="s">
        <v>215</v>
      </c>
    </row>
    <row r="1897" customHeight="1" spans="1:3">
      <c r="A1897" s="3" t="s">
        <v>4006</v>
      </c>
      <c r="B1897" s="3" t="s">
        <v>4007</v>
      </c>
      <c r="C1897" s="3" t="s">
        <v>215</v>
      </c>
    </row>
    <row r="1898" customHeight="1" spans="1:3">
      <c r="A1898" s="3" t="s">
        <v>4008</v>
      </c>
      <c r="B1898" s="3" t="s">
        <v>4009</v>
      </c>
      <c r="C1898" s="3" t="s">
        <v>215</v>
      </c>
    </row>
    <row r="1899" customHeight="1" spans="1:3">
      <c r="A1899" s="3" t="s">
        <v>4010</v>
      </c>
      <c r="B1899" s="3" t="s">
        <v>4011</v>
      </c>
      <c r="C1899" s="3" t="s">
        <v>215</v>
      </c>
    </row>
    <row r="1900" customHeight="1" spans="1:3">
      <c r="A1900" s="3" t="s">
        <v>4012</v>
      </c>
      <c r="B1900" s="3" t="s">
        <v>4013</v>
      </c>
      <c r="C1900" s="3" t="s">
        <v>215</v>
      </c>
    </row>
    <row r="1901" customHeight="1" spans="1:3">
      <c r="A1901" s="3" t="s">
        <v>4014</v>
      </c>
      <c r="B1901" s="3" t="s">
        <v>4015</v>
      </c>
      <c r="C1901" s="3" t="s">
        <v>215</v>
      </c>
    </row>
    <row r="1902" customHeight="1" spans="1:3">
      <c r="A1902" s="3" t="s">
        <v>4016</v>
      </c>
      <c r="B1902" s="3" t="s">
        <v>4017</v>
      </c>
      <c r="C1902" s="3" t="s">
        <v>215</v>
      </c>
    </row>
    <row r="1903" customHeight="1" spans="1:3">
      <c r="A1903" s="3" t="s">
        <v>4018</v>
      </c>
      <c r="B1903" s="3" t="s">
        <v>4019</v>
      </c>
      <c r="C1903" s="3" t="s">
        <v>215</v>
      </c>
    </row>
    <row r="1904" customHeight="1" spans="1:3">
      <c r="A1904" s="3" t="s">
        <v>4020</v>
      </c>
      <c r="B1904" s="3" t="s">
        <v>4021</v>
      </c>
      <c r="C1904" s="3" t="s">
        <v>215</v>
      </c>
    </row>
    <row r="1905" customHeight="1" spans="1:3">
      <c r="A1905" s="3" t="s">
        <v>4022</v>
      </c>
      <c r="B1905" s="3" t="s">
        <v>4023</v>
      </c>
      <c r="C1905" s="3" t="s">
        <v>215</v>
      </c>
    </row>
    <row r="1906" customHeight="1" spans="1:3">
      <c r="A1906" s="3" t="s">
        <v>4024</v>
      </c>
      <c r="B1906" s="3" t="s">
        <v>4025</v>
      </c>
      <c r="C1906" s="3" t="s">
        <v>215</v>
      </c>
    </row>
    <row r="1907" customHeight="1" spans="1:3">
      <c r="A1907" s="3" t="s">
        <v>4026</v>
      </c>
      <c r="B1907" s="3" t="s">
        <v>4027</v>
      </c>
      <c r="C1907" s="3" t="s">
        <v>215</v>
      </c>
    </row>
    <row r="1908" customHeight="1" spans="1:3">
      <c r="A1908" s="3" t="s">
        <v>4028</v>
      </c>
      <c r="B1908" s="3" t="s">
        <v>4029</v>
      </c>
      <c r="C1908" s="3" t="s">
        <v>215</v>
      </c>
    </row>
    <row r="1909" customHeight="1" spans="1:3">
      <c r="A1909" s="3" t="s">
        <v>4030</v>
      </c>
      <c r="B1909" s="3" t="s">
        <v>4031</v>
      </c>
      <c r="C1909" s="3" t="s">
        <v>215</v>
      </c>
    </row>
    <row r="1910" customHeight="1" spans="1:3">
      <c r="A1910" s="3" t="s">
        <v>4032</v>
      </c>
      <c r="B1910" s="3" t="s">
        <v>4033</v>
      </c>
      <c r="C1910" s="3" t="s">
        <v>219</v>
      </c>
    </row>
    <row r="1911" customHeight="1" spans="1:3">
      <c r="A1911" s="3" t="s">
        <v>4034</v>
      </c>
      <c r="B1911" s="3" t="s">
        <v>4035</v>
      </c>
      <c r="C1911" s="3" t="s">
        <v>219</v>
      </c>
    </row>
    <row r="1912" customHeight="1" spans="1:3">
      <c r="A1912" s="3" t="s">
        <v>4036</v>
      </c>
      <c r="B1912" s="3" t="s">
        <v>4037</v>
      </c>
      <c r="C1912" s="3" t="s">
        <v>219</v>
      </c>
    </row>
    <row r="1913" customHeight="1" spans="1:3">
      <c r="A1913" s="3" t="s">
        <v>4038</v>
      </c>
      <c r="B1913" s="3" t="s">
        <v>4039</v>
      </c>
      <c r="C1913" s="3" t="s">
        <v>219</v>
      </c>
    </row>
    <row r="1914" customHeight="1" spans="1:3">
      <c r="A1914" s="3" t="s">
        <v>4040</v>
      </c>
      <c r="B1914" s="3" t="s">
        <v>4041</v>
      </c>
      <c r="C1914" s="3" t="s">
        <v>219</v>
      </c>
    </row>
    <row r="1915" customHeight="1" spans="1:3">
      <c r="A1915" s="3" t="s">
        <v>4042</v>
      </c>
      <c r="B1915" s="3" t="s">
        <v>4043</v>
      </c>
      <c r="C1915" s="3" t="s">
        <v>219</v>
      </c>
    </row>
    <row r="1916" customHeight="1" spans="1:3">
      <c r="A1916" s="3" t="s">
        <v>4044</v>
      </c>
      <c r="B1916" s="3" t="s">
        <v>4045</v>
      </c>
      <c r="C1916" s="3" t="s">
        <v>219</v>
      </c>
    </row>
    <row r="1917" customHeight="1" spans="1:3">
      <c r="A1917" s="3" t="s">
        <v>4046</v>
      </c>
      <c r="B1917" s="3" t="s">
        <v>4047</v>
      </c>
      <c r="C1917" s="3" t="s">
        <v>219</v>
      </c>
    </row>
    <row r="1918" customHeight="1" spans="1:3">
      <c r="A1918" s="3" t="s">
        <v>4048</v>
      </c>
      <c r="B1918" s="3" t="s">
        <v>4049</v>
      </c>
      <c r="C1918" s="3" t="s">
        <v>219</v>
      </c>
    </row>
    <row r="1919" customHeight="1" spans="1:3">
      <c r="A1919" s="3" t="s">
        <v>4050</v>
      </c>
      <c r="B1919" s="3" t="s">
        <v>4051</v>
      </c>
      <c r="C1919" s="3" t="s">
        <v>219</v>
      </c>
    </row>
    <row r="1920" customHeight="1" spans="1:3">
      <c r="A1920" s="3" t="s">
        <v>4052</v>
      </c>
      <c r="B1920" s="3" t="s">
        <v>4053</v>
      </c>
      <c r="C1920" s="3" t="s">
        <v>219</v>
      </c>
    </row>
    <row r="1921" customHeight="1" spans="1:3">
      <c r="A1921" s="3" t="s">
        <v>4054</v>
      </c>
      <c r="B1921" s="3" t="s">
        <v>4055</v>
      </c>
      <c r="C1921" s="3" t="s">
        <v>219</v>
      </c>
    </row>
    <row r="1922" customHeight="1" spans="1:3">
      <c r="A1922" s="3" t="s">
        <v>4056</v>
      </c>
      <c r="B1922" s="3" t="s">
        <v>4057</v>
      </c>
      <c r="C1922" s="3" t="s">
        <v>219</v>
      </c>
    </row>
    <row r="1923" customHeight="1" spans="1:3">
      <c r="A1923" s="3" t="s">
        <v>4058</v>
      </c>
      <c r="B1923" s="3" t="s">
        <v>4059</v>
      </c>
      <c r="C1923" s="3" t="s">
        <v>219</v>
      </c>
    </row>
    <row r="1924" customHeight="1" spans="1:3">
      <c r="A1924" s="3" t="s">
        <v>4060</v>
      </c>
      <c r="B1924" s="3" t="s">
        <v>4061</v>
      </c>
      <c r="C1924" s="3" t="s">
        <v>219</v>
      </c>
    </row>
    <row r="1925" customHeight="1" spans="1:3">
      <c r="A1925" s="3" t="s">
        <v>4062</v>
      </c>
      <c r="B1925" s="3" t="s">
        <v>4063</v>
      </c>
      <c r="C1925" s="3" t="s">
        <v>219</v>
      </c>
    </row>
    <row r="1926" customHeight="1" spans="1:3">
      <c r="A1926" s="3" t="s">
        <v>4064</v>
      </c>
      <c r="B1926" s="3" t="s">
        <v>4065</v>
      </c>
      <c r="C1926" s="3" t="s">
        <v>219</v>
      </c>
    </row>
    <row r="1927" customHeight="1" spans="1:3">
      <c r="A1927" s="3" t="s">
        <v>4066</v>
      </c>
      <c r="B1927" s="3" t="s">
        <v>4067</v>
      </c>
      <c r="C1927" s="3" t="s">
        <v>219</v>
      </c>
    </row>
    <row r="1928" customHeight="1" spans="1:3">
      <c r="A1928" s="3" t="s">
        <v>4068</v>
      </c>
      <c r="B1928" s="3" t="s">
        <v>4069</v>
      </c>
      <c r="C1928" s="3" t="s">
        <v>219</v>
      </c>
    </row>
    <row r="1929" customHeight="1" spans="1:3">
      <c r="A1929" s="3" t="s">
        <v>4070</v>
      </c>
      <c r="B1929" s="3" t="s">
        <v>4071</v>
      </c>
      <c r="C1929" s="3" t="s">
        <v>219</v>
      </c>
    </row>
    <row r="1930" customHeight="1" spans="1:3">
      <c r="A1930" s="3" t="s">
        <v>4072</v>
      </c>
      <c r="B1930" s="3" t="s">
        <v>4073</v>
      </c>
      <c r="C1930" s="3" t="s">
        <v>219</v>
      </c>
    </row>
    <row r="1931" customHeight="1" spans="1:3">
      <c r="A1931" s="3" t="s">
        <v>4074</v>
      </c>
      <c r="B1931" s="3" t="s">
        <v>4075</v>
      </c>
      <c r="C1931" s="3" t="s">
        <v>219</v>
      </c>
    </row>
    <row r="1932" customHeight="1" spans="1:3">
      <c r="A1932" s="3" t="s">
        <v>4076</v>
      </c>
      <c r="B1932" s="3" t="s">
        <v>4077</v>
      </c>
      <c r="C1932" s="3" t="s">
        <v>219</v>
      </c>
    </row>
    <row r="1933" customHeight="1" spans="1:3">
      <c r="A1933" s="3" t="s">
        <v>4078</v>
      </c>
      <c r="B1933" s="3" t="s">
        <v>4079</v>
      </c>
      <c r="C1933" s="3" t="s">
        <v>219</v>
      </c>
    </row>
    <row r="1934" customHeight="1" spans="1:3">
      <c r="A1934" s="3" t="s">
        <v>4080</v>
      </c>
      <c r="B1934" s="3" t="s">
        <v>4081</v>
      </c>
      <c r="C1934" s="3" t="s">
        <v>219</v>
      </c>
    </row>
    <row r="1935" customHeight="1" spans="1:3">
      <c r="A1935" s="3" t="s">
        <v>4082</v>
      </c>
      <c r="B1935" s="3" t="s">
        <v>4083</v>
      </c>
      <c r="C1935" s="3" t="s">
        <v>219</v>
      </c>
    </row>
    <row r="1936" customHeight="1" spans="1:3">
      <c r="A1936" s="3" t="s">
        <v>4084</v>
      </c>
      <c r="B1936" s="3" t="s">
        <v>4085</v>
      </c>
      <c r="C1936" s="3" t="s">
        <v>219</v>
      </c>
    </row>
    <row r="1937" customHeight="1" spans="1:3">
      <c r="A1937" s="3" t="s">
        <v>4086</v>
      </c>
      <c r="B1937" s="3" t="s">
        <v>4087</v>
      </c>
      <c r="C1937" s="3" t="s">
        <v>219</v>
      </c>
    </row>
    <row r="1938" customHeight="1" spans="1:3">
      <c r="A1938" s="3" t="s">
        <v>4088</v>
      </c>
      <c r="B1938" s="3" t="s">
        <v>4089</v>
      </c>
      <c r="C1938" s="3" t="s">
        <v>219</v>
      </c>
    </row>
    <row r="1939" customHeight="1" spans="1:3">
      <c r="A1939" s="3" t="s">
        <v>4090</v>
      </c>
      <c r="B1939" s="3" t="s">
        <v>4091</v>
      </c>
      <c r="C1939" s="3" t="s">
        <v>219</v>
      </c>
    </row>
    <row r="1940" customHeight="1" spans="1:3">
      <c r="A1940" s="3" t="s">
        <v>4092</v>
      </c>
      <c r="B1940" s="3" t="s">
        <v>4093</v>
      </c>
      <c r="C1940" s="3" t="s">
        <v>206</v>
      </c>
    </row>
    <row r="1941" customHeight="1" spans="1:3">
      <c r="A1941" s="3" t="s">
        <v>4094</v>
      </c>
      <c r="B1941" s="3" t="s">
        <v>4095</v>
      </c>
      <c r="C1941" s="3" t="s">
        <v>206</v>
      </c>
    </row>
    <row r="1942" customHeight="1" spans="1:3">
      <c r="A1942" s="3" t="s">
        <v>4096</v>
      </c>
      <c r="B1942" s="3" t="s">
        <v>4097</v>
      </c>
      <c r="C1942" s="3" t="s">
        <v>206</v>
      </c>
    </row>
    <row r="1943" customHeight="1" spans="1:3">
      <c r="A1943" s="3" t="s">
        <v>4098</v>
      </c>
      <c r="B1943" s="3" t="s">
        <v>4099</v>
      </c>
      <c r="C1943" s="3" t="s">
        <v>206</v>
      </c>
    </row>
    <row r="1944" customHeight="1" spans="1:3">
      <c r="A1944" s="3" t="s">
        <v>4100</v>
      </c>
      <c r="B1944" s="3" t="s">
        <v>4101</v>
      </c>
      <c r="C1944" s="3" t="s">
        <v>206</v>
      </c>
    </row>
    <row r="1945" customHeight="1" spans="1:3">
      <c r="A1945" s="3" t="s">
        <v>4102</v>
      </c>
      <c r="B1945" s="3" t="s">
        <v>4103</v>
      </c>
      <c r="C1945" s="3" t="s">
        <v>206</v>
      </c>
    </row>
    <row r="1946" customHeight="1" spans="1:3">
      <c r="A1946" s="3" t="s">
        <v>4104</v>
      </c>
      <c r="B1946" s="3" t="s">
        <v>4105</v>
      </c>
      <c r="C1946" s="3" t="s">
        <v>206</v>
      </c>
    </row>
    <row r="1947" customHeight="1" spans="1:3">
      <c r="A1947" s="3" t="s">
        <v>4106</v>
      </c>
      <c r="B1947" s="3" t="s">
        <v>4107</v>
      </c>
      <c r="C1947" s="3" t="s">
        <v>206</v>
      </c>
    </row>
    <row r="1948" customHeight="1" spans="1:3">
      <c r="A1948" s="3" t="s">
        <v>4108</v>
      </c>
      <c r="B1948" s="3" t="s">
        <v>4109</v>
      </c>
      <c r="C1948" s="3" t="s">
        <v>206</v>
      </c>
    </row>
    <row r="1949" customHeight="1" spans="1:3">
      <c r="A1949" s="3" t="s">
        <v>4110</v>
      </c>
      <c r="B1949" s="3" t="s">
        <v>4111</v>
      </c>
      <c r="C1949" s="3" t="s">
        <v>206</v>
      </c>
    </row>
    <row r="1950" customHeight="1" spans="1:3">
      <c r="A1950" s="3" t="s">
        <v>4112</v>
      </c>
      <c r="B1950" s="3" t="s">
        <v>4113</v>
      </c>
      <c r="C1950" s="3" t="s">
        <v>206</v>
      </c>
    </row>
    <row r="1951" customHeight="1" spans="1:3">
      <c r="A1951" s="3" t="s">
        <v>4114</v>
      </c>
      <c r="B1951" s="3" t="s">
        <v>4115</v>
      </c>
      <c r="C1951" s="3" t="s">
        <v>206</v>
      </c>
    </row>
    <row r="1952" customHeight="1" spans="1:3">
      <c r="A1952" s="3" t="s">
        <v>4116</v>
      </c>
      <c r="B1952" s="3" t="s">
        <v>4117</v>
      </c>
      <c r="C1952" s="3" t="s">
        <v>206</v>
      </c>
    </row>
    <row r="1953" customHeight="1" spans="1:3">
      <c r="A1953" s="3" t="s">
        <v>4118</v>
      </c>
      <c r="B1953" s="3" t="s">
        <v>4119</v>
      </c>
      <c r="C1953" s="3" t="s">
        <v>206</v>
      </c>
    </row>
    <row r="1954" customHeight="1" spans="1:3">
      <c r="A1954" s="3" t="s">
        <v>4120</v>
      </c>
      <c r="B1954" s="3" t="s">
        <v>4121</v>
      </c>
      <c r="C1954" s="3" t="s">
        <v>206</v>
      </c>
    </row>
    <row r="1955" customHeight="1" spans="1:3">
      <c r="A1955" s="3" t="s">
        <v>4122</v>
      </c>
      <c r="B1955" s="3" t="s">
        <v>4123</v>
      </c>
      <c r="C1955" s="3" t="s">
        <v>206</v>
      </c>
    </row>
    <row r="1956" customHeight="1" spans="1:3">
      <c r="A1956" s="3" t="s">
        <v>4124</v>
      </c>
      <c r="B1956" s="3" t="s">
        <v>4125</v>
      </c>
      <c r="C1956" s="3" t="s">
        <v>206</v>
      </c>
    </row>
    <row r="1957" customHeight="1" spans="1:3">
      <c r="A1957" s="3" t="s">
        <v>4126</v>
      </c>
      <c r="B1957" s="3" t="s">
        <v>4127</v>
      </c>
      <c r="C1957" s="3" t="s">
        <v>206</v>
      </c>
    </row>
    <row r="1958" customHeight="1" spans="1:3">
      <c r="A1958" s="3" t="s">
        <v>4128</v>
      </c>
      <c r="B1958" s="3" t="s">
        <v>4129</v>
      </c>
      <c r="C1958" s="3" t="s">
        <v>206</v>
      </c>
    </row>
    <row r="1959" customHeight="1" spans="1:3">
      <c r="A1959" s="3" t="s">
        <v>4130</v>
      </c>
      <c r="B1959" s="3" t="s">
        <v>4131</v>
      </c>
      <c r="C1959" s="3" t="s">
        <v>206</v>
      </c>
    </row>
    <row r="1960" customHeight="1" spans="1:3">
      <c r="A1960" s="3" t="s">
        <v>4132</v>
      </c>
      <c r="B1960" s="3" t="s">
        <v>4133</v>
      </c>
      <c r="C1960" s="3" t="s">
        <v>206</v>
      </c>
    </row>
    <row r="1961" customHeight="1" spans="1:3">
      <c r="A1961" s="3" t="s">
        <v>4134</v>
      </c>
      <c r="B1961" s="3" t="s">
        <v>4135</v>
      </c>
      <c r="C1961" s="3" t="s">
        <v>206</v>
      </c>
    </row>
    <row r="1962" customHeight="1" spans="1:3">
      <c r="A1962" s="3" t="s">
        <v>4136</v>
      </c>
      <c r="B1962" s="3" t="s">
        <v>4137</v>
      </c>
      <c r="C1962" s="3" t="s">
        <v>206</v>
      </c>
    </row>
    <row r="1963" customHeight="1" spans="1:3">
      <c r="A1963" s="3" t="s">
        <v>4138</v>
      </c>
      <c r="B1963" s="3" t="s">
        <v>4139</v>
      </c>
      <c r="C1963" s="3" t="s">
        <v>206</v>
      </c>
    </row>
    <row r="1964" customHeight="1" spans="1:3">
      <c r="A1964" s="3" t="s">
        <v>4140</v>
      </c>
      <c r="B1964" s="3" t="s">
        <v>4141</v>
      </c>
      <c r="C1964" s="3" t="s">
        <v>206</v>
      </c>
    </row>
    <row r="1965" customHeight="1" spans="1:3">
      <c r="A1965" s="3" t="s">
        <v>4142</v>
      </c>
      <c r="B1965" s="3" t="s">
        <v>4143</v>
      </c>
      <c r="C1965" s="3" t="s">
        <v>206</v>
      </c>
    </row>
    <row r="1966" customHeight="1" spans="1:3">
      <c r="A1966" s="3" t="s">
        <v>4144</v>
      </c>
      <c r="B1966" s="3" t="s">
        <v>4145</v>
      </c>
      <c r="C1966" s="3" t="s">
        <v>206</v>
      </c>
    </row>
    <row r="1967" customHeight="1" spans="1:3">
      <c r="A1967" s="3" t="s">
        <v>4146</v>
      </c>
      <c r="B1967" s="3" t="s">
        <v>4147</v>
      </c>
      <c r="C1967" s="3" t="s">
        <v>206</v>
      </c>
    </row>
    <row r="1968" customHeight="1" spans="1:3">
      <c r="A1968" s="3" t="s">
        <v>4148</v>
      </c>
      <c r="B1968" s="3" t="s">
        <v>4149</v>
      </c>
      <c r="C1968" s="3" t="s">
        <v>206</v>
      </c>
    </row>
    <row r="1969" customHeight="1" spans="1:3">
      <c r="A1969" s="3" t="s">
        <v>4150</v>
      </c>
      <c r="B1969" s="3" t="s">
        <v>4151</v>
      </c>
      <c r="C1969" s="3" t="s">
        <v>206</v>
      </c>
    </row>
    <row r="1970" customHeight="1" spans="1:3">
      <c r="A1970" s="3" t="s">
        <v>4152</v>
      </c>
      <c r="B1970" s="3" t="s">
        <v>4153</v>
      </c>
      <c r="C1970" s="3" t="s">
        <v>206</v>
      </c>
    </row>
    <row r="1971" customHeight="1" spans="1:3">
      <c r="A1971" s="3" t="s">
        <v>4154</v>
      </c>
      <c r="B1971" s="3" t="s">
        <v>4155</v>
      </c>
      <c r="C1971" s="3" t="s">
        <v>206</v>
      </c>
    </row>
    <row r="1972" customHeight="1" spans="1:3">
      <c r="A1972" s="3" t="s">
        <v>4156</v>
      </c>
      <c r="B1972" s="3" t="s">
        <v>4157</v>
      </c>
      <c r="C1972" s="3" t="s">
        <v>197</v>
      </c>
    </row>
    <row r="1973" customHeight="1" spans="1:3">
      <c r="A1973" s="3" t="s">
        <v>4158</v>
      </c>
      <c r="B1973" s="3" t="s">
        <v>4159</v>
      </c>
      <c r="C1973" s="3" t="s">
        <v>197</v>
      </c>
    </row>
    <row r="1974" customHeight="1" spans="1:3">
      <c r="A1974" s="3" t="s">
        <v>4160</v>
      </c>
      <c r="B1974" s="3" t="s">
        <v>4161</v>
      </c>
      <c r="C1974" s="3" t="s">
        <v>197</v>
      </c>
    </row>
    <row r="1975" customHeight="1" spans="1:3">
      <c r="A1975" s="3" t="s">
        <v>4162</v>
      </c>
      <c r="B1975" s="3" t="s">
        <v>4163</v>
      </c>
      <c r="C1975" s="3" t="s">
        <v>197</v>
      </c>
    </row>
    <row r="1976" customHeight="1" spans="1:3">
      <c r="A1976" s="3" t="s">
        <v>4164</v>
      </c>
      <c r="B1976" s="3" t="s">
        <v>4165</v>
      </c>
      <c r="C1976" s="3" t="s">
        <v>197</v>
      </c>
    </row>
    <row r="1977" customHeight="1" spans="1:3">
      <c r="A1977" s="3" t="s">
        <v>4166</v>
      </c>
      <c r="B1977" s="3" t="s">
        <v>4167</v>
      </c>
      <c r="C1977" s="3" t="s">
        <v>197</v>
      </c>
    </row>
    <row r="1978" customHeight="1" spans="1:3">
      <c r="A1978" s="3" t="s">
        <v>4168</v>
      </c>
      <c r="B1978" s="3" t="s">
        <v>4169</v>
      </c>
      <c r="C1978" s="3" t="s">
        <v>197</v>
      </c>
    </row>
    <row r="1979" customHeight="1" spans="1:3">
      <c r="A1979" s="3" t="s">
        <v>4170</v>
      </c>
      <c r="B1979" s="3" t="s">
        <v>4171</v>
      </c>
      <c r="C1979" s="3" t="s">
        <v>197</v>
      </c>
    </row>
    <row r="1980" customHeight="1" spans="1:3">
      <c r="A1980" s="3" t="s">
        <v>4172</v>
      </c>
      <c r="B1980" s="3" t="s">
        <v>4173</v>
      </c>
      <c r="C1980" s="3" t="s">
        <v>197</v>
      </c>
    </row>
    <row r="1981" customHeight="1" spans="1:3">
      <c r="A1981" s="3" t="s">
        <v>4174</v>
      </c>
      <c r="B1981" s="3" t="s">
        <v>4175</v>
      </c>
      <c r="C1981" s="3" t="s">
        <v>197</v>
      </c>
    </row>
    <row r="1982" customHeight="1" spans="1:3">
      <c r="A1982" s="3" t="s">
        <v>4176</v>
      </c>
      <c r="B1982" s="3" t="s">
        <v>4177</v>
      </c>
      <c r="C1982" s="3" t="s">
        <v>197</v>
      </c>
    </row>
    <row r="1983" customHeight="1" spans="1:3">
      <c r="A1983" s="3" t="s">
        <v>4178</v>
      </c>
      <c r="B1983" s="3" t="s">
        <v>4179</v>
      </c>
      <c r="C1983" s="3" t="s">
        <v>197</v>
      </c>
    </row>
    <row r="1984" customHeight="1" spans="1:3">
      <c r="A1984" s="3" t="s">
        <v>4180</v>
      </c>
      <c r="B1984" s="3" t="s">
        <v>4181</v>
      </c>
      <c r="C1984" s="3" t="s">
        <v>197</v>
      </c>
    </row>
    <row r="1985" customHeight="1" spans="1:3">
      <c r="A1985" s="3" t="s">
        <v>4182</v>
      </c>
      <c r="B1985" s="3" t="s">
        <v>4183</v>
      </c>
      <c r="C1985" s="3" t="s">
        <v>197</v>
      </c>
    </row>
    <row r="1986" customHeight="1" spans="1:3">
      <c r="A1986" s="3" t="s">
        <v>4184</v>
      </c>
      <c r="B1986" s="3" t="s">
        <v>4185</v>
      </c>
      <c r="C1986" s="3" t="s">
        <v>197</v>
      </c>
    </row>
    <row r="1987" customHeight="1" spans="1:3">
      <c r="A1987" s="3" t="s">
        <v>4186</v>
      </c>
      <c r="B1987" s="3" t="s">
        <v>4187</v>
      </c>
      <c r="C1987" s="3" t="s">
        <v>197</v>
      </c>
    </row>
    <row r="1988" customHeight="1" spans="1:3">
      <c r="A1988" s="3" t="s">
        <v>4188</v>
      </c>
      <c r="B1988" s="3" t="s">
        <v>4189</v>
      </c>
      <c r="C1988" s="3" t="s">
        <v>197</v>
      </c>
    </row>
    <row r="1989" customHeight="1" spans="1:3">
      <c r="A1989" s="3" t="s">
        <v>4190</v>
      </c>
      <c r="B1989" s="3" t="s">
        <v>4191</v>
      </c>
      <c r="C1989" s="3" t="s">
        <v>197</v>
      </c>
    </row>
    <row r="1990" customHeight="1" spans="1:3">
      <c r="A1990" s="3" t="s">
        <v>4192</v>
      </c>
      <c r="B1990" s="3" t="s">
        <v>4193</v>
      </c>
      <c r="C1990" s="3" t="s">
        <v>197</v>
      </c>
    </row>
    <row r="1991" customHeight="1" spans="1:3">
      <c r="A1991" s="3" t="s">
        <v>4194</v>
      </c>
      <c r="B1991" s="3" t="s">
        <v>4195</v>
      </c>
      <c r="C1991" s="3" t="s">
        <v>197</v>
      </c>
    </row>
    <row r="1992" customHeight="1" spans="1:3">
      <c r="A1992" s="3" t="s">
        <v>4196</v>
      </c>
      <c r="B1992" s="3" t="s">
        <v>4197</v>
      </c>
      <c r="C1992" s="3" t="s">
        <v>197</v>
      </c>
    </row>
    <row r="1993" customHeight="1" spans="1:3">
      <c r="A1993" s="3" t="s">
        <v>4198</v>
      </c>
      <c r="B1993" s="3" t="s">
        <v>4199</v>
      </c>
      <c r="C1993" s="3" t="s">
        <v>197</v>
      </c>
    </row>
    <row r="1994" customHeight="1" spans="1:3">
      <c r="A1994" s="3" t="s">
        <v>4200</v>
      </c>
      <c r="B1994" s="3" t="s">
        <v>4201</v>
      </c>
      <c r="C1994" s="3" t="s">
        <v>197</v>
      </c>
    </row>
    <row r="1995" customHeight="1" spans="1:3">
      <c r="A1995" s="3" t="s">
        <v>4202</v>
      </c>
      <c r="B1995" s="3" t="s">
        <v>4203</v>
      </c>
      <c r="C1995" s="3" t="s">
        <v>197</v>
      </c>
    </row>
    <row r="1996" customHeight="1" spans="1:3">
      <c r="A1996" s="3" t="s">
        <v>4204</v>
      </c>
      <c r="B1996" s="3" t="s">
        <v>4205</v>
      </c>
      <c r="C1996" s="3" t="s">
        <v>197</v>
      </c>
    </row>
    <row r="1997" customHeight="1" spans="1:3">
      <c r="A1997" s="3" t="s">
        <v>4206</v>
      </c>
      <c r="B1997" s="3" t="s">
        <v>4207</v>
      </c>
      <c r="C1997" s="3" t="s">
        <v>197</v>
      </c>
    </row>
    <row r="1998" customHeight="1" spans="1:3">
      <c r="A1998" s="3" t="s">
        <v>4208</v>
      </c>
      <c r="B1998" s="3" t="s">
        <v>4209</v>
      </c>
      <c r="C1998" s="3" t="s">
        <v>197</v>
      </c>
    </row>
    <row r="1999" customHeight="1" spans="1:3">
      <c r="A1999" s="3" t="s">
        <v>4210</v>
      </c>
      <c r="B1999" s="3" t="s">
        <v>4211</v>
      </c>
      <c r="C1999" s="3" t="s">
        <v>197</v>
      </c>
    </row>
    <row r="2000" customHeight="1" spans="1:3">
      <c r="A2000" s="3" t="s">
        <v>4212</v>
      </c>
      <c r="B2000" s="3" t="s">
        <v>4213</v>
      </c>
      <c r="C2000" s="3" t="s">
        <v>197</v>
      </c>
    </row>
    <row r="2001" customHeight="1" spans="1:3">
      <c r="A2001" s="3" t="s">
        <v>4214</v>
      </c>
      <c r="B2001" s="3" t="s">
        <v>4215</v>
      </c>
      <c r="C2001" s="3" t="s">
        <v>197</v>
      </c>
    </row>
    <row r="2002" customHeight="1" spans="1:3">
      <c r="A2002" s="3" t="s">
        <v>4216</v>
      </c>
      <c r="B2002" s="3" t="s">
        <v>4217</v>
      </c>
      <c r="C2002" s="3" t="s">
        <v>197</v>
      </c>
    </row>
    <row r="2003" customHeight="1" spans="1:3">
      <c r="A2003" s="3" t="s">
        <v>4218</v>
      </c>
      <c r="B2003" s="3" t="s">
        <v>4219</v>
      </c>
      <c r="C2003" s="3" t="s">
        <v>197</v>
      </c>
    </row>
    <row r="2004" customHeight="1" spans="1:3">
      <c r="A2004" s="3" t="s">
        <v>4220</v>
      </c>
      <c r="B2004" s="3" t="s">
        <v>4221</v>
      </c>
      <c r="C2004" s="3" t="s">
        <v>197</v>
      </c>
    </row>
    <row r="2005" customHeight="1" spans="1:3">
      <c r="A2005" s="3" t="s">
        <v>4222</v>
      </c>
      <c r="B2005" s="3" t="s">
        <v>4223</v>
      </c>
      <c r="C2005" s="3" t="s">
        <v>197</v>
      </c>
    </row>
    <row r="2006" customHeight="1" spans="1:3">
      <c r="A2006" s="3" t="s">
        <v>4224</v>
      </c>
      <c r="B2006" s="3" t="s">
        <v>4225</v>
      </c>
      <c r="C2006" s="3" t="s">
        <v>215</v>
      </c>
    </row>
    <row r="2007" customHeight="1" spans="1:3">
      <c r="A2007" s="3" t="s">
        <v>4226</v>
      </c>
      <c r="B2007" s="3" t="s">
        <v>4227</v>
      </c>
      <c r="C2007" s="3" t="s">
        <v>215</v>
      </c>
    </row>
    <row r="2008" customHeight="1" spans="1:3">
      <c r="A2008" s="3" t="s">
        <v>4228</v>
      </c>
      <c r="B2008" s="3" t="s">
        <v>4229</v>
      </c>
      <c r="C2008" s="3" t="s">
        <v>215</v>
      </c>
    </row>
    <row r="2009" customHeight="1" spans="1:3">
      <c r="A2009" s="3" t="s">
        <v>4230</v>
      </c>
      <c r="B2009" s="3" t="s">
        <v>4231</v>
      </c>
      <c r="C2009" s="3" t="s">
        <v>215</v>
      </c>
    </row>
    <row r="2010" customHeight="1" spans="1:3">
      <c r="A2010" s="3" t="s">
        <v>4232</v>
      </c>
      <c r="B2010" s="3" t="s">
        <v>4233</v>
      </c>
      <c r="C2010" s="3" t="s">
        <v>215</v>
      </c>
    </row>
    <row r="2011" customHeight="1" spans="1:3">
      <c r="A2011" s="3" t="s">
        <v>4234</v>
      </c>
      <c r="B2011" s="3" t="s">
        <v>4235</v>
      </c>
      <c r="C2011" s="3" t="s">
        <v>215</v>
      </c>
    </row>
    <row r="2012" customHeight="1" spans="1:3">
      <c r="A2012" s="3" t="s">
        <v>4236</v>
      </c>
      <c r="B2012" s="3" t="s">
        <v>4237</v>
      </c>
      <c r="C2012" s="3" t="s">
        <v>215</v>
      </c>
    </row>
    <row r="2013" customHeight="1" spans="1:3">
      <c r="A2013" s="3" t="s">
        <v>4238</v>
      </c>
      <c r="B2013" s="3" t="s">
        <v>4239</v>
      </c>
      <c r="C2013" s="3" t="s">
        <v>215</v>
      </c>
    </row>
    <row r="2014" customHeight="1" spans="1:3">
      <c r="A2014" s="3" t="s">
        <v>4240</v>
      </c>
      <c r="B2014" s="3" t="s">
        <v>4241</v>
      </c>
      <c r="C2014" s="3" t="s">
        <v>215</v>
      </c>
    </row>
    <row r="2015" customHeight="1" spans="1:3">
      <c r="A2015" s="3" t="s">
        <v>4242</v>
      </c>
      <c r="B2015" s="3" t="s">
        <v>4243</v>
      </c>
      <c r="C2015" s="3" t="s">
        <v>215</v>
      </c>
    </row>
    <row r="2016" customHeight="1" spans="1:3">
      <c r="A2016" s="3" t="s">
        <v>4244</v>
      </c>
      <c r="B2016" s="3" t="s">
        <v>4245</v>
      </c>
      <c r="C2016" s="3" t="s">
        <v>215</v>
      </c>
    </row>
    <row r="2017" customHeight="1" spans="1:3">
      <c r="A2017" s="3" t="s">
        <v>4246</v>
      </c>
      <c r="B2017" s="3" t="s">
        <v>4247</v>
      </c>
      <c r="C2017" s="3" t="s">
        <v>215</v>
      </c>
    </row>
    <row r="2018" customHeight="1" spans="1:3">
      <c r="A2018" s="3" t="s">
        <v>4248</v>
      </c>
      <c r="B2018" s="3" t="s">
        <v>4249</v>
      </c>
      <c r="C2018" s="3" t="s">
        <v>215</v>
      </c>
    </row>
    <row r="2019" customHeight="1" spans="1:3">
      <c r="A2019" s="3" t="s">
        <v>4250</v>
      </c>
      <c r="B2019" s="3" t="s">
        <v>4251</v>
      </c>
      <c r="C2019" s="3" t="s">
        <v>215</v>
      </c>
    </row>
    <row r="2020" customHeight="1" spans="1:3">
      <c r="A2020" s="3" t="s">
        <v>4252</v>
      </c>
      <c r="B2020" s="3" t="s">
        <v>4253</v>
      </c>
      <c r="C2020" s="3" t="s">
        <v>215</v>
      </c>
    </row>
    <row r="2021" customHeight="1" spans="1:3">
      <c r="A2021" s="3" t="s">
        <v>4254</v>
      </c>
      <c r="B2021" s="3" t="s">
        <v>4255</v>
      </c>
      <c r="C2021" s="3" t="s">
        <v>215</v>
      </c>
    </row>
    <row r="2022" customHeight="1" spans="1:3">
      <c r="A2022" s="3" t="s">
        <v>4256</v>
      </c>
      <c r="B2022" s="3" t="s">
        <v>4257</v>
      </c>
      <c r="C2022" s="3" t="s">
        <v>215</v>
      </c>
    </row>
    <row r="2023" customHeight="1" spans="1:3">
      <c r="A2023" s="3" t="s">
        <v>4258</v>
      </c>
      <c r="B2023" s="3" t="s">
        <v>4259</v>
      </c>
      <c r="C2023" s="3" t="s">
        <v>215</v>
      </c>
    </row>
    <row r="2024" customHeight="1" spans="1:3">
      <c r="A2024" s="3" t="s">
        <v>4260</v>
      </c>
      <c r="B2024" s="3" t="s">
        <v>4261</v>
      </c>
      <c r="C2024" s="3" t="s">
        <v>215</v>
      </c>
    </row>
    <row r="2025" customHeight="1" spans="1:3">
      <c r="A2025" s="3" t="s">
        <v>4262</v>
      </c>
      <c r="B2025" s="3" t="s">
        <v>4263</v>
      </c>
      <c r="C2025" s="3" t="s">
        <v>215</v>
      </c>
    </row>
    <row r="2026" customHeight="1" spans="1:3">
      <c r="A2026" s="3" t="s">
        <v>4264</v>
      </c>
      <c r="B2026" s="3" t="s">
        <v>4265</v>
      </c>
      <c r="C2026" s="3" t="s">
        <v>215</v>
      </c>
    </row>
    <row r="2027" customHeight="1" spans="1:3">
      <c r="A2027" s="3" t="s">
        <v>4266</v>
      </c>
      <c r="B2027" s="3" t="s">
        <v>4267</v>
      </c>
      <c r="C2027" s="3" t="s">
        <v>215</v>
      </c>
    </row>
    <row r="2028" customHeight="1" spans="1:3">
      <c r="A2028" s="3" t="s">
        <v>4268</v>
      </c>
      <c r="B2028" s="3" t="s">
        <v>4269</v>
      </c>
      <c r="C2028" s="3" t="s">
        <v>215</v>
      </c>
    </row>
    <row r="2029" customHeight="1" spans="1:3">
      <c r="A2029" s="3" t="s">
        <v>4270</v>
      </c>
      <c r="B2029" s="3" t="s">
        <v>4271</v>
      </c>
      <c r="C2029" s="3" t="s">
        <v>215</v>
      </c>
    </row>
    <row r="2030" customHeight="1" spans="1:3">
      <c r="A2030" s="3" t="s">
        <v>4272</v>
      </c>
      <c r="B2030" s="3" t="s">
        <v>4273</v>
      </c>
      <c r="C2030" s="3" t="s">
        <v>215</v>
      </c>
    </row>
    <row r="2031" customHeight="1" spans="1:3">
      <c r="A2031" s="3" t="s">
        <v>4274</v>
      </c>
      <c r="B2031" s="3" t="s">
        <v>4275</v>
      </c>
      <c r="C2031" s="3" t="s">
        <v>215</v>
      </c>
    </row>
    <row r="2032" customHeight="1" spans="1:3">
      <c r="A2032" s="3" t="s">
        <v>4276</v>
      </c>
      <c r="B2032" s="3" t="s">
        <v>4277</v>
      </c>
      <c r="C2032" s="3" t="s">
        <v>215</v>
      </c>
    </row>
    <row r="2033" customHeight="1" spans="1:3">
      <c r="A2033" s="3" t="s">
        <v>4278</v>
      </c>
      <c r="B2033" s="3" t="s">
        <v>4279</v>
      </c>
      <c r="C2033" s="3" t="s">
        <v>215</v>
      </c>
    </row>
    <row r="2034" customHeight="1" spans="1:3">
      <c r="A2034" s="3" t="s">
        <v>4280</v>
      </c>
      <c r="B2034" s="3" t="s">
        <v>4281</v>
      </c>
      <c r="C2034" s="3" t="s">
        <v>215</v>
      </c>
    </row>
    <row r="2035" customHeight="1" spans="1:3">
      <c r="A2035" s="3" t="s">
        <v>4282</v>
      </c>
      <c r="B2035" s="3" t="s">
        <v>4283</v>
      </c>
      <c r="C2035" s="3" t="s">
        <v>215</v>
      </c>
    </row>
    <row r="2036" customHeight="1" spans="1:3">
      <c r="A2036" s="3" t="s">
        <v>4284</v>
      </c>
      <c r="B2036" s="3" t="s">
        <v>4285</v>
      </c>
      <c r="C2036" s="3" t="s">
        <v>215</v>
      </c>
    </row>
    <row r="2037" customHeight="1" spans="1:3">
      <c r="A2037" s="3" t="s">
        <v>4286</v>
      </c>
      <c r="B2037" s="3" t="s">
        <v>4287</v>
      </c>
      <c r="C2037" s="3" t="s">
        <v>215</v>
      </c>
    </row>
    <row r="2038" customHeight="1" spans="1:3">
      <c r="A2038" s="3" t="s">
        <v>4288</v>
      </c>
      <c r="B2038" s="3" t="s">
        <v>4289</v>
      </c>
      <c r="C2038" s="3" t="s">
        <v>215</v>
      </c>
    </row>
    <row r="2039" customHeight="1" spans="1:3">
      <c r="A2039" s="3" t="s">
        <v>4290</v>
      </c>
      <c r="B2039" s="3" t="s">
        <v>4291</v>
      </c>
      <c r="C2039" s="3" t="s">
        <v>215</v>
      </c>
    </row>
    <row r="2040" customHeight="1" spans="1:3">
      <c r="A2040" s="3" t="s">
        <v>4292</v>
      </c>
      <c r="B2040" s="3" t="s">
        <v>4293</v>
      </c>
      <c r="C2040" s="3" t="s">
        <v>215</v>
      </c>
    </row>
    <row r="2041" customHeight="1" spans="1:3">
      <c r="A2041" s="3" t="s">
        <v>4294</v>
      </c>
      <c r="B2041" s="3" t="s">
        <v>4295</v>
      </c>
      <c r="C2041" s="3" t="s">
        <v>215</v>
      </c>
    </row>
    <row r="2042" customHeight="1" spans="1:3">
      <c r="A2042" s="3" t="s">
        <v>4296</v>
      </c>
      <c r="B2042" s="3" t="s">
        <v>4297</v>
      </c>
      <c r="C2042" s="3" t="s">
        <v>215</v>
      </c>
    </row>
    <row r="2043" customHeight="1" spans="1:3">
      <c r="A2043" s="3" t="s">
        <v>4298</v>
      </c>
      <c r="B2043" s="3" t="s">
        <v>4299</v>
      </c>
      <c r="C2043" s="3" t="s">
        <v>215</v>
      </c>
    </row>
    <row r="2044" customHeight="1" spans="1:3">
      <c r="A2044" s="3" t="s">
        <v>4300</v>
      </c>
      <c r="B2044" s="3" t="s">
        <v>4301</v>
      </c>
      <c r="C2044" s="3" t="s">
        <v>215</v>
      </c>
    </row>
    <row r="2045" customHeight="1" spans="1:3">
      <c r="A2045" s="3" t="s">
        <v>4302</v>
      </c>
      <c r="B2045" s="3" t="s">
        <v>4303</v>
      </c>
      <c r="C2045" s="3" t="s">
        <v>208</v>
      </c>
    </row>
    <row r="2046" customHeight="1" spans="1:3">
      <c r="A2046" s="3" t="s">
        <v>4304</v>
      </c>
      <c r="B2046" s="3" t="s">
        <v>4305</v>
      </c>
      <c r="C2046" s="3" t="s">
        <v>208</v>
      </c>
    </row>
    <row r="2047" customHeight="1" spans="1:3">
      <c r="A2047" s="3" t="s">
        <v>4306</v>
      </c>
      <c r="B2047" s="3" t="s">
        <v>4307</v>
      </c>
      <c r="C2047" s="3" t="s">
        <v>208</v>
      </c>
    </row>
    <row r="2048" customHeight="1" spans="1:3">
      <c r="A2048" s="3" t="s">
        <v>4308</v>
      </c>
      <c r="B2048" s="3" t="s">
        <v>4309</v>
      </c>
      <c r="C2048" s="3" t="s">
        <v>208</v>
      </c>
    </row>
    <row r="2049" customHeight="1" spans="1:3">
      <c r="A2049" s="3" t="s">
        <v>4310</v>
      </c>
      <c r="B2049" s="3" t="s">
        <v>4311</v>
      </c>
      <c r="C2049" s="3" t="s">
        <v>208</v>
      </c>
    </row>
    <row r="2050" customHeight="1" spans="1:3">
      <c r="A2050" s="3" t="s">
        <v>4312</v>
      </c>
      <c r="B2050" s="3" t="s">
        <v>4313</v>
      </c>
      <c r="C2050" s="3" t="s">
        <v>208</v>
      </c>
    </row>
    <row r="2051" customHeight="1" spans="1:3">
      <c r="A2051" s="3" t="s">
        <v>4314</v>
      </c>
      <c r="B2051" s="3" t="s">
        <v>4315</v>
      </c>
      <c r="C2051" s="3" t="s">
        <v>208</v>
      </c>
    </row>
    <row r="2052" customHeight="1" spans="1:3">
      <c r="A2052" s="3" t="s">
        <v>4316</v>
      </c>
      <c r="B2052" s="3" t="s">
        <v>4317</v>
      </c>
      <c r="C2052" s="3" t="s">
        <v>208</v>
      </c>
    </row>
    <row r="2053" customHeight="1" spans="1:3">
      <c r="A2053" s="3" t="s">
        <v>4318</v>
      </c>
      <c r="B2053" s="3" t="s">
        <v>4319</v>
      </c>
      <c r="C2053" s="3" t="s">
        <v>208</v>
      </c>
    </row>
    <row r="2054" customHeight="1" spans="1:3">
      <c r="A2054" s="3" t="s">
        <v>4320</v>
      </c>
      <c r="B2054" s="3" t="s">
        <v>4321</v>
      </c>
      <c r="C2054" s="3" t="s">
        <v>208</v>
      </c>
    </row>
    <row r="2055" customHeight="1" spans="1:3">
      <c r="A2055" s="3" t="s">
        <v>4322</v>
      </c>
      <c r="B2055" s="3" t="s">
        <v>4323</v>
      </c>
      <c r="C2055" s="3" t="s">
        <v>208</v>
      </c>
    </row>
    <row r="2056" customHeight="1" spans="1:3">
      <c r="A2056" s="3" t="s">
        <v>4324</v>
      </c>
      <c r="B2056" s="3" t="s">
        <v>4325</v>
      </c>
      <c r="C2056" s="3" t="s">
        <v>208</v>
      </c>
    </row>
    <row r="2057" customHeight="1" spans="1:3">
      <c r="A2057" s="3" t="s">
        <v>4326</v>
      </c>
      <c r="B2057" s="3" t="s">
        <v>4327</v>
      </c>
      <c r="C2057" s="3" t="s">
        <v>208</v>
      </c>
    </row>
    <row r="2058" customHeight="1" spans="1:3">
      <c r="A2058" s="3" t="s">
        <v>4328</v>
      </c>
      <c r="B2058" s="3" t="s">
        <v>4329</v>
      </c>
      <c r="C2058" s="3" t="s">
        <v>208</v>
      </c>
    </row>
    <row r="2059" customHeight="1" spans="1:3">
      <c r="A2059" s="3" t="s">
        <v>4330</v>
      </c>
      <c r="B2059" s="3" t="s">
        <v>4331</v>
      </c>
      <c r="C2059" s="3" t="s">
        <v>208</v>
      </c>
    </row>
    <row r="2060" customHeight="1" spans="1:3">
      <c r="A2060" s="3" t="s">
        <v>4332</v>
      </c>
      <c r="B2060" s="3" t="s">
        <v>4333</v>
      </c>
      <c r="C2060" s="3" t="s">
        <v>208</v>
      </c>
    </row>
    <row r="2061" customHeight="1" spans="1:3">
      <c r="A2061" s="3" t="s">
        <v>4334</v>
      </c>
      <c r="B2061" s="3" t="s">
        <v>4335</v>
      </c>
      <c r="C2061" s="3" t="s">
        <v>208</v>
      </c>
    </row>
    <row r="2062" customHeight="1" spans="1:3">
      <c r="A2062" s="3" t="s">
        <v>4336</v>
      </c>
      <c r="B2062" s="3" t="s">
        <v>4337</v>
      </c>
      <c r="C2062" s="3" t="s">
        <v>208</v>
      </c>
    </row>
    <row r="2063" customHeight="1" spans="1:3">
      <c r="A2063" s="3" t="s">
        <v>4338</v>
      </c>
      <c r="B2063" s="3" t="s">
        <v>4339</v>
      </c>
      <c r="C2063" s="3" t="s">
        <v>208</v>
      </c>
    </row>
    <row r="2064" customHeight="1" spans="1:3">
      <c r="A2064" s="3" t="s">
        <v>4340</v>
      </c>
      <c r="B2064" s="3" t="s">
        <v>4341</v>
      </c>
      <c r="C2064" s="3" t="s">
        <v>208</v>
      </c>
    </row>
    <row r="2065" customHeight="1" spans="1:3">
      <c r="A2065" s="3" t="s">
        <v>4342</v>
      </c>
      <c r="B2065" s="3" t="s">
        <v>4343</v>
      </c>
      <c r="C2065" s="3" t="s">
        <v>208</v>
      </c>
    </row>
    <row r="2066" customHeight="1" spans="1:3">
      <c r="A2066" s="3" t="s">
        <v>4344</v>
      </c>
      <c r="B2066" s="3" t="s">
        <v>4345</v>
      </c>
      <c r="C2066" s="3" t="s">
        <v>208</v>
      </c>
    </row>
    <row r="2067" customHeight="1" spans="1:3">
      <c r="A2067" s="3" t="s">
        <v>4346</v>
      </c>
      <c r="B2067" s="3" t="s">
        <v>4347</v>
      </c>
      <c r="C2067" s="3" t="s">
        <v>208</v>
      </c>
    </row>
    <row r="2068" customHeight="1" spans="1:3">
      <c r="A2068" s="3" t="s">
        <v>4348</v>
      </c>
      <c r="B2068" s="3" t="s">
        <v>4349</v>
      </c>
      <c r="C2068" s="3" t="s">
        <v>208</v>
      </c>
    </row>
    <row r="2069" customHeight="1" spans="1:3">
      <c r="A2069" s="3" t="s">
        <v>4350</v>
      </c>
      <c r="B2069" s="3" t="s">
        <v>4351</v>
      </c>
      <c r="C2069" s="3" t="s">
        <v>208</v>
      </c>
    </row>
    <row r="2070" customHeight="1" spans="1:3">
      <c r="A2070" s="3" t="s">
        <v>4352</v>
      </c>
      <c r="B2070" s="3" t="s">
        <v>4353</v>
      </c>
      <c r="C2070" s="3" t="s">
        <v>208</v>
      </c>
    </row>
    <row r="2071" customHeight="1" spans="1:3">
      <c r="A2071" s="3" t="s">
        <v>4354</v>
      </c>
      <c r="B2071" s="3" t="s">
        <v>4355</v>
      </c>
      <c r="C2071" s="3" t="s">
        <v>208</v>
      </c>
    </row>
    <row r="2072" customHeight="1" spans="1:3">
      <c r="A2072" s="3" t="s">
        <v>4356</v>
      </c>
      <c r="B2072" s="3" t="s">
        <v>4357</v>
      </c>
      <c r="C2072" s="3" t="s">
        <v>208</v>
      </c>
    </row>
    <row r="2073" customHeight="1" spans="1:3">
      <c r="A2073" s="3" t="s">
        <v>4358</v>
      </c>
      <c r="B2073" s="3" t="s">
        <v>4359</v>
      </c>
      <c r="C2073" s="3" t="s">
        <v>208</v>
      </c>
    </row>
    <row r="2074" customHeight="1" spans="1:3">
      <c r="A2074" s="3" t="s">
        <v>4360</v>
      </c>
      <c r="B2074" s="3" t="s">
        <v>4361</v>
      </c>
      <c r="C2074" s="3" t="s">
        <v>208</v>
      </c>
    </row>
    <row r="2075" customHeight="1" spans="1:3">
      <c r="A2075" s="3" t="s">
        <v>4362</v>
      </c>
      <c r="B2075" s="3" t="s">
        <v>4363</v>
      </c>
      <c r="C2075" s="3" t="s">
        <v>208</v>
      </c>
    </row>
    <row r="2076" customHeight="1" spans="1:3">
      <c r="A2076" s="3" t="s">
        <v>4364</v>
      </c>
      <c r="B2076" s="3" t="s">
        <v>4365</v>
      </c>
      <c r="C2076" s="3" t="s">
        <v>208</v>
      </c>
    </row>
    <row r="2077" customHeight="1" spans="1:3">
      <c r="A2077" s="3" t="s">
        <v>4366</v>
      </c>
      <c r="B2077" s="3" t="s">
        <v>4367</v>
      </c>
      <c r="C2077" s="3" t="s">
        <v>208</v>
      </c>
    </row>
    <row r="2078" customHeight="1" spans="1:3">
      <c r="A2078" s="3" t="s">
        <v>4368</v>
      </c>
      <c r="B2078" s="3" t="s">
        <v>4369</v>
      </c>
      <c r="C2078" s="3" t="s">
        <v>208</v>
      </c>
    </row>
    <row r="2079" customHeight="1" spans="1:3">
      <c r="A2079" s="3" t="s">
        <v>4370</v>
      </c>
      <c r="B2079" s="3" t="s">
        <v>4371</v>
      </c>
      <c r="C2079" s="3" t="s">
        <v>208</v>
      </c>
    </row>
    <row r="2080" customHeight="1" spans="1:3">
      <c r="A2080" s="3" t="s">
        <v>4372</v>
      </c>
      <c r="B2080" s="3" t="s">
        <v>4373</v>
      </c>
      <c r="C2080" s="3" t="s">
        <v>208</v>
      </c>
    </row>
    <row r="2081" customHeight="1" spans="1:3">
      <c r="A2081" s="3" t="s">
        <v>4374</v>
      </c>
      <c r="B2081" s="3" t="s">
        <v>4375</v>
      </c>
      <c r="C2081" s="3" t="s">
        <v>208</v>
      </c>
    </row>
    <row r="2082" customHeight="1" spans="1:3">
      <c r="A2082" s="3" t="s">
        <v>4376</v>
      </c>
      <c r="B2082" s="3" t="s">
        <v>4377</v>
      </c>
      <c r="C2082" s="3" t="s">
        <v>208</v>
      </c>
    </row>
    <row r="2083" customHeight="1" spans="1:3">
      <c r="A2083" s="3" t="s">
        <v>4378</v>
      </c>
      <c r="B2083" s="3" t="s">
        <v>4379</v>
      </c>
      <c r="C2083" s="3" t="s">
        <v>219</v>
      </c>
    </row>
    <row r="2084" customHeight="1" spans="1:3">
      <c r="A2084" s="3" t="s">
        <v>4380</v>
      </c>
      <c r="B2084" s="3" t="s">
        <v>4381</v>
      </c>
      <c r="C2084" s="3" t="s">
        <v>219</v>
      </c>
    </row>
    <row r="2085" customHeight="1" spans="1:3">
      <c r="A2085" s="3" t="s">
        <v>4382</v>
      </c>
      <c r="B2085" s="3" t="s">
        <v>4383</v>
      </c>
      <c r="C2085" s="3" t="s">
        <v>219</v>
      </c>
    </row>
    <row r="2086" customHeight="1" spans="1:3">
      <c r="A2086" s="3" t="s">
        <v>4384</v>
      </c>
      <c r="B2086" s="3" t="s">
        <v>4385</v>
      </c>
      <c r="C2086" s="3" t="s">
        <v>219</v>
      </c>
    </row>
    <row r="2087" customHeight="1" spans="1:3">
      <c r="A2087" s="3" t="s">
        <v>4386</v>
      </c>
      <c r="B2087" s="3" t="s">
        <v>4387</v>
      </c>
      <c r="C2087" s="3" t="s">
        <v>219</v>
      </c>
    </row>
    <row r="2088" customHeight="1" spans="1:3">
      <c r="A2088" s="3" t="s">
        <v>4388</v>
      </c>
      <c r="B2088" s="3" t="s">
        <v>4389</v>
      </c>
      <c r="C2088" s="3" t="s">
        <v>219</v>
      </c>
    </row>
    <row r="2089" customHeight="1" spans="1:3">
      <c r="A2089" s="3" t="s">
        <v>4390</v>
      </c>
      <c r="B2089" s="3" t="s">
        <v>4391</v>
      </c>
      <c r="C2089" s="3" t="s">
        <v>219</v>
      </c>
    </row>
    <row r="2090" customHeight="1" spans="1:3">
      <c r="A2090" s="3" t="s">
        <v>4392</v>
      </c>
      <c r="B2090" s="3" t="s">
        <v>4393</v>
      </c>
      <c r="C2090" s="3" t="s">
        <v>219</v>
      </c>
    </row>
    <row r="2091" customHeight="1" spans="1:3">
      <c r="A2091" s="3" t="s">
        <v>4394</v>
      </c>
      <c r="B2091" s="3" t="s">
        <v>4395</v>
      </c>
      <c r="C2091" s="3" t="s">
        <v>219</v>
      </c>
    </row>
    <row r="2092" customHeight="1" spans="1:3">
      <c r="A2092" s="3" t="s">
        <v>4396</v>
      </c>
      <c r="B2092" s="3" t="s">
        <v>4397</v>
      </c>
      <c r="C2092" s="3" t="s">
        <v>219</v>
      </c>
    </row>
    <row r="2093" customHeight="1" spans="1:3">
      <c r="A2093" s="3" t="s">
        <v>4398</v>
      </c>
      <c r="B2093" s="3" t="s">
        <v>4399</v>
      </c>
      <c r="C2093" s="3" t="s">
        <v>219</v>
      </c>
    </row>
    <row r="2094" customHeight="1" spans="1:3">
      <c r="A2094" s="3" t="s">
        <v>4400</v>
      </c>
      <c r="B2094" s="3" t="s">
        <v>4401</v>
      </c>
      <c r="C2094" s="3" t="s">
        <v>219</v>
      </c>
    </row>
    <row r="2095" customHeight="1" spans="1:3">
      <c r="A2095" s="3" t="s">
        <v>4402</v>
      </c>
      <c r="B2095" s="3" t="s">
        <v>4403</v>
      </c>
      <c r="C2095" s="3" t="s">
        <v>219</v>
      </c>
    </row>
    <row r="2096" customHeight="1" spans="1:3">
      <c r="A2096" s="3" t="s">
        <v>4404</v>
      </c>
      <c r="B2096" s="3" t="s">
        <v>4405</v>
      </c>
      <c r="C2096" s="3" t="s">
        <v>219</v>
      </c>
    </row>
    <row r="2097" customHeight="1" spans="1:3">
      <c r="A2097" s="3" t="s">
        <v>4406</v>
      </c>
      <c r="B2097" s="3" t="s">
        <v>4407</v>
      </c>
      <c r="C2097" s="3" t="s">
        <v>219</v>
      </c>
    </row>
    <row r="2098" customHeight="1" spans="1:3">
      <c r="A2098" s="3" t="s">
        <v>4408</v>
      </c>
      <c r="B2098" s="3" t="s">
        <v>4409</v>
      </c>
      <c r="C2098" s="3" t="s">
        <v>219</v>
      </c>
    </row>
    <row r="2099" customHeight="1" spans="1:3">
      <c r="A2099" s="3" t="s">
        <v>4410</v>
      </c>
      <c r="B2099" s="3" t="s">
        <v>4411</v>
      </c>
      <c r="C2099" s="3" t="s">
        <v>219</v>
      </c>
    </row>
    <row r="2100" customHeight="1" spans="1:3">
      <c r="A2100" s="3" t="s">
        <v>4412</v>
      </c>
      <c r="B2100" s="3" t="s">
        <v>4413</v>
      </c>
      <c r="C2100" s="3" t="s">
        <v>219</v>
      </c>
    </row>
    <row r="2101" customHeight="1" spans="1:3">
      <c r="A2101" s="3" t="s">
        <v>4414</v>
      </c>
      <c r="B2101" s="3" t="s">
        <v>4415</v>
      </c>
      <c r="C2101" s="3" t="s">
        <v>219</v>
      </c>
    </row>
    <row r="2102" customHeight="1" spans="1:3">
      <c r="A2102" s="3" t="s">
        <v>4416</v>
      </c>
      <c r="B2102" s="3" t="s">
        <v>4417</v>
      </c>
      <c r="C2102" s="3" t="s">
        <v>219</v>
      </c>
    </row>
    <row r="2103" customHeight="1" spans="1:3">
      <c r="A2103" s="3" t="s">
        <v>4418</v>
      </c>
      <c r="B2103" s="3" t="s">
        <v>4419</v>
      </c>
      <c r="C2103" s="3" t="s">
        <v>219</v>
      </c>
    </row>
    <row r="2104" customHeight="1" spans="1:3">
      <c r="A2104" s="3" t="s">
        <v>4420</v>
      </c>
      <c r="B2104" s="3" t="s">
        <v>4421</v>
      </c>
      <c r="C2104" s="3" t="s">
        <v>219</v>
      </c>
    </row>
    <row r="2105" customHeight="1" spans="1:3">
      <c r="A2105" s="3" t="s">
        <v>4422</v>
      </c>
      <c r="B2105" s="3" t="s">
        <v>4423</v>
      </c>
      <c r="C2105" s="3" t="s">
        <v>219</v>
      </c>
    </row>
    <row r="2106" customHeight="1" spans="1:3">
      <c r="A2106" s="3" t="s">
        <v>4424</v>
      </c>
      <c r="B2106" s="3" t="s">
        <v>4425</v>
      </c>
      <c r="C2106" s="3" t="s">
        <v>219</v>
      </c>
    </row>
    <row r="2107" customHeight="1" spans="1:3">
      <c r="A2107" s="3" t="s">
        <v>4426</v>
      </c>
      <c r="B2107" s="3" t="s">
        <v>4427</v>
      </c>
      <c r="C2107" s="3" t="s">
        <v>219</v>
      </c>
    </row>
    <row r="2108" customHeight="1" spans="1:3">
      <c r="A2108" s="3" t="s">
        <v>4428</v>
      </c>
      <c r="B2108" s="3" t="s">
        <v>4429</v>
      </c>
      <c r="C2108" s="3" t="s">
        <v>219</v>
      </c>
    </row>
    <row r="2109" customHeight="1" spans="1:3">
      <c r="A2109" s="3" t="s">
        <v>4430</v>
      </c>
      <c r="B2109" s="3" t="s">
        <v>4431</v>
      </c>
      <c r="C2109" s="3" t="s">
        <v>219</v>
      </c>
    </row>
    <row r="2110" customHeight="1" spans="1:3">
      <c r="A2110" s="3" t="s">
        <v>4432</v>
      </c>
      <c r="B2110" s="3" t="s">
        <v>4433</v>
      </c>
      <c r="C2110" s="3" t="s">
        <v>219</v>
      </c>
    </row>
    <row r="2111" customHeight="1" spans="1:3">
      <c r="A2111" s="3" t="s">
        <v>4434</v>
      </c>
      <c r="B2111" s="3" t="s">
        <v>4435</v>
      </c>
      <c r="C2111" s="3" t="s">
        <v>219</v>
      </c>
    </row>
    <row r="2112" customHeight="1" spans="1:3">
      <c r="A2112" s="3" t="s">
        <v>4436</v>
      </c>
      <c r="B2112" s="3" t="s">
        <v>4437</v>
      </c>
      <c r="C2112" s="3" t="s">
        <v>219</v>
      </c>
    </row>
    <row r="2113" customHeight="1" spans="1:3">
      <c r="A2113" s="3" t="s">
        <v>4438</v>
      </c>
      <c r="B2113" s="3" t="s">
        <v>4439</v>
      </c>
      <c r="C2113" s="3" t="s">
        <v>219</v>
      </c>
    </row>
    <row r="2114" customHeight="1" spans="1:3">
      <c r="A2114" s="3" t="s">
        <v>4440</v>
      </c>
      <c r="B2114" s="3" t="s">
        <v>4441</v>
      </c>
      <c r="C2114" s="3" t="s">
        <v>219</v>
      </c>
    </row>
    <row r="2115" customHeight="1" spans="1:3">
      <c r="A2115" s="3" t="s">
        <v>4442</v>
      </c>
      <c r="B2115" s="3" t="s">
        <v>4443</v>
      </c>
      <c r="C2115" s="3" t="s">
        <v>219</v>
      </c>
    </row>
    <row r="2116" customHeight="1" spans="1:3">
      <c r="A2116" s="3" t="s">
        <v>4444</v>
      </c>
      <c r="B2116" s="3" t="s">
        <v>4445</v>
      </c>
      <c r="C2116" s="3" t="s">
        <v>219</v>
      </c>
    </row>
    <row r="2117" customHeight="1" spans="1:3">
      <c r="A2117" s="3" t="s">
        <v>4446</v>
      </c>
      <c r="B2117" s="3" t="s">
        <v>4447</v>
      </c>
      <c r="C2117" s="3" t="s">
        <v>219</v>
      </c>
    </row>
    <row r="2118" customHeight="1" spans="1:3">
      <c r="A2118" s="3" t="s">
        <v>4448</v>
      </c>
      <c r="B2118" s="3" t="s">
        <v>4449</v>
      </c>
      <c r="C2118" s="3" t="s">
        <v>219</v>
      </c>
    </row>
    <row r="2119" customHeight="1" spans="1:3">
      <c r="A2119" s="3" t="s">
        <v>4450</v>
      </c>
      <c r="B2119" s="3" t="s">
        <v>4451</v>
      </c>
      <c r="C2119" s="3" t="s">
        <v>219</v>
      </c>
    </row>
    <row r="2120" customHeight="1" spans="1:3">
      <c r="A2120" s="3" t="s">
        <v>4452</v>
      </c>
      <c r="B2120" s="3" t="s">
        <v>4453</v>
      </c>
      <c r="C2120" s="3" t="s">
        <v>219</v>
      </c>
    </row>
    <row r="2121" customHeight="1" spans="1:3">
      <c r="A2121" s="3" t="s">
        <v>4454</v>
      </c>
      <c r="B2121" s="3" t="s">
        <v>4455</v>
      </c>
      <c r="C2121" s="3" t="s">
        <v>219</v>
      </c>
    </row>
    <row r="2122" customHeight="1" spans="1:3">
      <c r="A2122" s="3" t="s">
        <v>4456</v>
      </c>
      <c r="B2122" s="3" t="s">
        <v>4457</v>
      </c>
      <c r="C2122" s="3" t="s">
        <v>219</v>
      </c>
    </row>
    <row r="2123" customHeight="1" spans="1:3">
      <c r="A2123" s="3" t="s">
        <v>4458</v>
      </c>
      <c r="B2123" s="3" t="s">
        <v>4459</v>
      </c>
      <c r="C2123" s="3" t="s">
        <v>219</v>
      </c>
    </row>
    <row r="2124" customHeight="1" spans="1:3">
      <c r="A2124" s="3" t="s">
        <v>4460</v>
      </c>
      <c r="B2124" s="3" t="s">
        <v>4461</v>
      </c>
      <c r="C2124" s="3" t="s">
        <v>219</v>
      </c>
    </row>
    <row r="2125" customHeight="1" spans="1:3">
      <c r="A2125" s="3" t="s">
        <v>4462</v>
      </c>
      <c r="B2125" s="3" t="s">
        <v>4463</v>
      </c>
      <c r="C2125" s="3" t="s">
        <v>219</v>
      </c>
    </row>
    <row r="2126" customHeight="1" spans="1:3">
      <c r="A2126" s="3" t="s">
        <v>4464</v>
      </c>
      <c r="B2126" s="3" t="s">
        <v>4465</v>
      </c>
      <c r="C2126" s="3" t="s">
        <v>219</v>
      </c>
    </row>
    <row r="2127" customHeight="1" spans="1:3">
      <c r="A2127" s="3" t="s">
        <v>4466</v>
      </c>
      <c r="B2127" s="3" t="s">
        <v>4467</v>
      </c>
      <c r="C2127" s="3" t="s">
        <v>219</v>
      </c>
    </row>
    <row r="2128" customHeight="1" spans="1:3">
      <c r="A2128" s="3" t="s">
        <v>4468</v>
      </c>
      <c r="B2128" s="3" t="s">
        <v>4469</v>
      </c>
      <c r="C2128" s="3" t="s">
        <v>219</v>
      </c>
    </row>
    <row r="2129" customHeight="1" spans="1:3">
      <c r="A2129" s="3" t="s">
        <v>4470</v>
      </c>
      <c r="B2129" s="3" t="s">
        <v>4471</v>
      </c>
      <c r="C2129" s="3" t="s">
        <v>219</v>
      </c>
    </row>
    <row r="2130" customHeight="1" spans="1:3">
      <c r="A2130" s="3" t="s">
        <v>4472</v>
      </c>
      <c r="B2130" s="3" t="s">
        <v>4473</v>
      </c>
      <c r="C2130" s="3" t="s">
        <v>219</v>
      </c>
    </row>
    <row r="2131" customHeight="1" spans="1:3">
      <c r="A2131" s="3" t="s">
        <v>4474</v>
      </c>
      <c r="B2131" s="3" t="s">
        <v>4475</v>
      </c>
      <c r="C2131" s="3" t="s">
        <v>219</v>
      </c>
    </row>
    <row r="2132" customHeight="1" spans="1:3">
      <c r="A2132" s="3" t="s">
        <v>4476</v>
      </c>
      <c r="B2132" s="3" t="s">
        <v>4477</v>
      </c>
      <c r="C2132" s="3" t="s">
        <v>219</v>
      </c>
    </row>
    <row r="2133" customHeight="1" spans="1:3">
      <c r="A2133" s="3" t="s">
        <v>4478</v>
      </c>
      <c r="B2133" s="3" t="s">
        <v>4479</v>
      </c>
      <c r="C2133" s="3" t="s">
        <v>219</v>
      </c>
    </row>
    <row r="2134" customHeight="1" spans="1:3">
      <c r="A2134" s="3" t="s">
        <v>4480</v>
      </c>
      <c r="B2134" s="3" t="s">
        <v>4481</v>
      </c>
      <c r="C2134" s="3" t="s">
        <v>219</v>
      </c>
    </row>
    <row r="2135" customHeight="1" spans="1:3">
      <c r="A2135" s="3" t="s">
        <v>4482</v>
      </c>
      <c r="B2135" s="3" t="s">
        <v>4483</v>
      </c>
      <c r="C2135" s="3" t="s">
        <v>219</v>
      </c>
    </row>
    <row r="2136" customHeight="1" spans="1:3">
      <c r="A2136" s="3" t="s">
        <v>4484</v>
      </c>
      <c r="B2136" s="3" t="s">
        <v>4485</v>
      </c>
      <c r="C2136" s="3" t="s">
        <v>219</v>
      </c>
    </row>
    <row r="2137" customHeight="1" spans="1:3">
      <c r="A2137" s="3" t="s">
        <v>4486</v>
      </c>
      <c r="B2137" s="3" t="s">
        <v>4487</v>
      </c>
      <c r="C2137" s="3" t="s">
        <v>219</v>
      </c>
    </row>
    <row r="2138" customHeight="1" spans="1:3">
      <c r="A2138" s="3" t="s">
        <v>4488</v>
      </c>
      <c r="B2138" s="3" t="s">
        <v>4489</v>
      </c>
      <c r="C2138" s="3" t="s">
        <v>228</v>
      </c>
    </row>
    <row r="2139" customHeight="1" spans="1:3">
      <c r="A2139" s="3" t="s">
        <v>4490</v>
      </c>
      <c r="B2139" s="3" t="s">
        <v>4491</v>
      </c>
      <c r="C2139" s="3" t="s">
        <v>228</v>
      </c>
    </row>
    <row r="2140" customHeight="1" spans="1:3">
      <c r="A2140" s="3" t="s">
        <v>4492</v>
      </c>
      <c r="B2140" s="3" t="s">
        <v>4493</v>
      </c>
      <c r="C2140" s="3" t="s">
        <v>228</v>
      </c>
    </row>
    <row r="2141" customHeight="1" spans="1:3">
      <c r="A2141" s="3" t="s">
        <v>4494</v>
      </c>
      <c r="B2141" s="3" t="s">
        <v>4495</v>
      </c>
      <c r="C2141" s="3" t="s">
        <v>228</v>
      </c>
    </row>
    <row r="2142" customHeight="1" spans="1:3">
      <c r="A2142" s="3" t="s">
        <v>4496</v>
      </c>
      <c r="B2142" s="3" t="s">
        <v>4497</v>
      </c>
      <c r="C2142" s="3" t="s">
        <v>228</v>
      </c>
    </row>
    <row r="2143" customHeight="1" spans="1:3">
      <c r="A2143" s="3" t="s">
        <v>4498</v>
      </c>
      <c r="B2143" s="3" t="s">
        <v>4499</v>
      </c>
      <c r="C2143" s="3" t="s">
        <v>228</v>
      </c>
    </row>
    <row r="2144" customHeight="1" spans="1:3">
      <c r="A2144" s="3" t="s">
        <v>4500</v>
      </c>
      <c r="B2144" s="3" t="s">
        <v>4501</v>
      </c>
      <c r="C2144" s="3" t="s">
        <v>228</v>
      </c>
    </row>
    <row r="2145" customHeight="1" spans="1:3">
      <c r="A2145" s="3" t="s">
        <v>4502</v>
      </c>
      <c r="B2145" s="3" t="s">
        <v>4503</v>
      </c>
      <c r="C2145" s="3" t="s">
        <v>228</v>
      </c>
    </row>
    <row r="2146" customHeight="1" spans="1:3">
      <c r="A2146" s="3" t="s">
        <v>4504</v>
      </c>
      <c r="B2146" s="3" t="s">
        <v>4505</v>
      </c>
      <c r="C2146" s="3" t="s">
        <v>228</v>
      </c>
    </row>
    <row r="2147" customHeight="1" spans="1:3">
      <c r="A2147" s="3" t="s">
        <v>4506</v>
      </c>
      <c r="B2147" s="3" t="s">
        <v>4507</v>
      </c>
      <c r="C2147" s="3" t="s">
        <v>228</v>
      </c>
    </row>
    <row r="2148" customHeight="1" spans="1:3">
      <c r="A2148" s="3" t="s">
        <v>4508</v>
      </c>
      <c r="B2148" s="3" t="s">
        <v>4509</v>
      </c>
      <c r="C2148" s="3" t="s">
        <v>228</v>
      </c>
    </row>
    <row r="2149" customHeight="1" spans="1:3">
      <c r="A2149" s="3" t="s">
        <v>4510</v>
      </c>
      <c r="B2149" s="3" t="s">
        <v>4511</v>
      </c>
      <c r="C2149" s="3" t="s">
        <v>228</v>
      </c>
    </row>
    <row r="2150" customHeight="1" spans="1:3">
      <c r="A2150" s="3" t="s">
        <v>4512</v>
      </c>
      <c r="B2150" s="3" t="s">
        <v>4513</v>
      </c>
      <c r="C2150" s="3" t="s">
        <v>228</v>
      </c>
    </row>
    <row r="2151" customHeight="1" spans="1:3">
      <c r="A2151" s="3" t="s">
        <v>4514</v>
      </c>
      <c r="B2151" s="3" t="s">
        <v>4515</v>
      </c>
      <c r="C2151" s="3" t="s">
        <v>228</v>
      </c>
    </row>
    <row r="2152" customHeight="1" spans="1:3">
      <c r="A2152" s="3" t="s">
        <v>4516</v>
      </c>
      <c r="B2152" s="3" t="s">
        <v>4517</v>
      </c>
      <c r="C2152" s="3" t="s">
        <v>228</v>
      </c>
    </row>
    <row r="2153" customHeight="1" spans="1:3">
      <c r="A2153" s="3" t="s">
        <v>4518</v>
      </c>
      <c r="B2153" s="3" t="s">
        <v>4519</v>
      </c>
      <c r="C2153" s="3" t="s">
        <v>228</v>
      </c>
    </row>
    <row r="2154" customHeight="1" spans="1:3">
      <c r="A2154" s="3" t="s">
        <v>4520</v>
      </c>
      <c r="B2154" s="3" t="s">
        <v>4521</v>
      </c>
      <c r="C2154" s="3" t="s">
        <v>228</v>
      </c>
    </row>
    <row r="2155" customHeight="1" spans="1:3">
      <c r="A2155" s="3" t="s">
        <v>4522</v>
      </c>
      <c r="B2155" s="3" t="s">
        <v>4523</v>
      </c>
      <c r="C2155" s="3" t="s">
        <v>228</v>
      </c>
    </row>
    <row r="2156" customHeight="1" spans="1:3">
      <c r="A2156" s="3" t="s">
        <v>4524</v>
      </c>
      <c r="B2156" s="3" t="s">
        <v>4525</v>
      </c>
      <c r="C2156" s="3" t="s">
        <v>228</v>
      </c>
    </row>
    <row r="2157" customHeight="1" spans="1:3">
      <c r="A2157" s="3" t="s">
        <v>4526</v>
      </c>
      <c r="B2157" s="3" t="s">
        <v>4527</v>
      </c>
      <c r="C2157" s="3" t="s">
        <v>228</v>
      </c>
    </row>
    <row r="2158" customHeight="1" spans="1:3">
      <c r="A2158" s="3" t="s">
        <v>4528</v>
      </c>
      <c r="B2158" s="3" t="s">
        <v>4529</v>
      </c>
      <c r="C2158" s="3" t="s">
        <v>228</v>
      </c>
    </row>
    <row r="2159" customHeight="1" spans="1:3">
      <c r="A2159" s="3" t="s">
        <v>4530</v>
      </c>
      <c r="B2159" s="3" t="s">
        <v>4531</v>
      </c>
      <c r="C2159" s="3" t="s">
        <v>228</v>
      </c>
    </row>
    <row r="2160" customHeight="1" spans="1:3">
      <c r="A2160" s="3" t="s">
        <v>4532</v>
      </c>
      <c r="B2160" s="3" t="s">
        <v>4533</v>
      </c>
      <c r="C2160" s="3" t="s">
        <v>228</v>
      </c>
    </row>
    <row r="2161" customHeight="1" spans="1:3">
      <c r="A2161" s="3" t="s">
        <v>4534</v>
      </c>
      <c r="B2161" s="3" t="s">
        <v>4535</v>
      </c>
      <c r="C2161" s="3" t="s">
        <v>228</v>
      </c>
    </row>
    <row r="2162" customHeight="1" spans="1:3">
      <c r="A2162" s="3" t="s">
        <v>4536</v>
      </c>
      <c r="B2162" s="3" t="s">
        <v>4537</v>
      </c>
      <c r="C2162" s="3" t="s">
        <v>228</v>
      </c>
    </row>
    <row r="2163" customHeight="1" spans="1:3">
      <c r="A2163" s="3" t="s">
        <v>4538</v>
      </c>
      <c r="B2163" s="3" t="s">
        <v>4539</v>
      </c>
      <c r="C2163" s="3" t="s">
        <v>228</v>
      </c>
    </row>
    <row r="2164" customHeight="1" spans="1:3">
      <c r="A2164" s="3" t="s">
        <v>4540</v>
      </c>
      <c r="B2164" s="3" t="s">
        <v>4541</v>
      </c>
      <c r="C2164" s="3" t="s">
        <v>228</v>
      </c>
    </row>
    <row r="2165" customHeight="1" spans="1:3">
      <c r="A2165" s="3" t="s">
        <v>4542</v>
      </c>
      <c r="B2165" s="3" t="s">
        <v>4543</v>
      </c>
      <c r="C2165" s="3" t="s">
        <v>228</v>
      </c>
    </row>
    <row r="2166" customHeight="1" spans="1:3">
      <c r="A2166" s="3" t="s">
        <v>4544</v>
      </c>
      <c r="B2166" s="3" t="s">
        <v>4545</v>
      </c>
      <c r="C2166" s="3" t="s">
        <v>228</v>
      </c>
    </row>
    <row r="2167" customHeight="1" spans="1:3">
      <c r="A2167" s="3" t="s">
        <v>4546</v>
      </c>
      <c r="B2167" s="3" t="s">
        <v>4547</v>
      </c>
      <c r="C2167" s="3" t="s">
        <v>208</v>
      </c>
    </row>
    <row r="2168" customHeight="1" spans="1:3">
      <c r="A2168" s="3" t="s">
        <v>4548</v>
      </c>
      <c r="B2168" s="3" t="s">
        <v>4549</v>
      </c>
      <c r="C2168" s="3" t="s">
        <v>208</v>
      </c>
    </row>
    <row r="2169" customHeight="1" spans="1:3">
      <c r="A2169" s="3" t="s">
        <v>4550</v>
      </c>
      <c r="B2169" s="3" t="s">
        <v>4551</v>
      </c>
      <c r="C2169" s="3" t="s">
        <v>208</v>
      </c>
    </row>
    <row r="2170" customHeight="1" spans="1:3">
      <c r="A2170" s="3" t="s">
        <v>4552</v>
      </c>
      <c r="B2170" s="3" t="s">
        <v>4553</v>
      </c>
      <c r="C2170" s="3" t="s">
        <v>208</v>
      </c>
    </row>
    <row r="2171" customHeight="1" spans="1:3">
      <c r="A2171" s="3" t="s">
        <v>4554</v>
      </c>
      <c r="B2171" s="3" t="s">
        <v>4555</v>
      </c>
      <c r="C2171" s="3" t="s">
        <v>208</v>
      </c>
    </row>
    <row r="2172" customHeight="1" spans="1:3">
      <c r="A2172" s="3" t="s">
        <v>4556</v>
      </c>
      <c r="B2172" s="3" t="s">
        <v>4557</v>
      </c>
      <c r="C2172" s="3" t="s">
        <v>208</v>
      </c>
    </row>
    <row r="2173" customHeight="1" spans="1:3">
      <c r="A2173" s="3" t="s">
        <v>4558</v>
      </c>
      <c r="B2173" s="3" t="s">
        <v>4559</v>
      </c>
      <c r="C2173" s="3" t="s">
        <v>208</v>
      </c>
    </row>
    <row r="2174" customHeight="1" spans="1:3">
      <c r="A2174" s="3" t="s">
        <v>4560</v>
      </c>
      <c r="B2174" s="3" t="s">
        <v>4561</v>
      </c>
      <c r="C2174" s="3" t="s">
        <v>208</v>
      </c>
    </row>
    <row r="2175" customHeight="1" spans="1:3">
      <c r="A2175" s="3" t="s">
        <v>4562</v>
      </c>
      <c r="B2175" s="3" t="s">
        <v>4563</v>
      </c>
      <c r="C2175" s="3" t="s">
        <v>208</v>
      </c>
    </row>
    <row r="2176" customHeight="1" spans="1:3">
      <c r="A2176" s="3" t="s">
        <v>4564</v>
      </c>
      <c r="B2176" s="3" t="s">
        <v>4565</v>
      </c>
      <c r="C2176" s="3" t="s">
        <v>208</v>
      </c>
    </row>
    <row r="2177" customHeight="1" spans="1:3">
      <c r="A2177" s="3" t="s">
        <v>4566</v>
      </c>
      <c r="B2177" s="3" t="s">
        <v>4567</v>
      </c>
      <c r="C2177" s="3" t="s">
        <v>208</v>
      </c>
    </row>
    <row r="2178" customHeight="1" spans="1:3">
      <c r="A2178" s="3" t="s">
        <v>4568</v>
      </c>
      <c r="B2178" s="3" t="s">
        <v>4569</v>
      </c>
      <c r="C2178" s="3" t="s">
        <v>208</v>
      </c>
    </row>
    <row r="2179" customHeight="1" spans="1:3">
      <c r="A2179" s="3" t="s">
        <v>4570</v>
      </c>
      <c r="B2179" s="3" t="s">
        <v>4571</v>
      </c>
      <c r="C2179" s="3" t="s">
        <v>208</v>
      </c>
    </row>
    <row r="2180" customHeight="1" spans="1:3">
      <c r="A2180" s="3" t="s">
        <v>4572</v>
      </c>
      <c r="B2180" s="3" t="s">
        <v>4573</v>
      </c>
      <c r="C2180" s="3" t="s">
        <v>208</v>
      </c>
    </row>
    <row r="2181" customHeight="1" spans="1:3">
      <c r="A2181" s="3" t="s">
        <v>4574</v>
      </c>
      <c r="B2181" s="3" t="s">
        <v>4575</v>
      </c>
      <c r="C2181" s="3" t="s">
        <v>208</v>
      </c>
    </row>
    <row r="2182" customHeight="1" spans="1:3">
      <c r="A2182" s="3" t="s">
        <v>4576</v>
      </c>
      <c r="B2182" s="3" t="s">
        <v>4577</v>
      </c>
      <c r="C2182" s="3" t="s">
        <v>208</v>
      </c>
    </row>
    <row r="2183" customHeight="1" spans="1:3">
      <c r="A2183" s="3" t="s">
        <v>4578</v>
      </c>
      <c r="B2183" s="3" t="s">
        <v>4579</v>
      </c>
      <c r="C2183" s="3" t="s">
        <v>208</v>
      </c>
    </row>
    <row r="2184" customHeight="1" spans="1:3">
      <c r="A2184" s="3" t="s">
        <v>4580</v>
      </c>
      <c r="B2184" s="3" t="s">
        <v>4581</v>
      </c>
      <c r="C2184" s="3" t="s">
        <v>208</v>
      </c>
    </row>
    <row r="2185" customHeight="1" spans="1:3">
      <c r="A2185" s="3" t="s">
        <v>4582</v>
      </c>
      <c r="B2185" s="3" t="s">
        <v>4583</v>
      </c>
      <c r="C2185" s="3" t="s">
        <v>208</v>
      </c>
    </row>
    <row r="2186" customHeight="1" spans="1:3">
      <c r="A2186" s="3" t="s">
        <v>4584</v>
      </c>
      <c r="B2186" s="3" t="s">
        <v>4585</v>
      </c>
      <c r="C2186" s="3" t="s">
        <v>208</v>
      </c>
    </row>
    <row r="2187" customHeight="1" spans="1:3">
      <c r="A2187" s="3" t="s">
        <v>4586</v>
      </c>
      <c r="B2187" s="3" t="s">
        <v>4587</v>
      </c>
      <c r="C2187" s="3" t="s">
        <v>208</v>
      </c>
    </row>
    <row r="2188" customHeight="1" spans="1:3">
      <c r="A2188" s="3" t="s">
        <v>4588</v>
      </c>
      <c r="B2188" s="3" t="s">
        <v>4589</v>
      </c>
      <c r="C2188" s="3" t="s">
        <v>208</v>
      </c>
    </row>
    <row r="2189" customHeight="1" spans="1:3">
      <c r="A2189" s="3" t="s">
        <v>4590</v>
      </c>
      <c r="B2189" s="3" t="s">
        <v>4591</v>
      </c>
      <c r="C2189" s="3" t="s">
        <v>208</v>
      </c>
    </row>
    <row r="2190" customHeight="1" spans="1:3">
      <c r="A2190" s="3" t="s">
        <v>4592</v>
      </c>
      <c r="B2190" s="3" t="s">
        <v>4593</v>
      </c>
      <c r="C2190" s="3" t="s">
        <v>208</v>
      </c>
    </row>
    <row r="2191" customHeight="1" spans="1:3">
      <c r="A2191" s="3" t="s">
        <v>4594</v>
      </c>
      <c r="B2191" s="3" t="s">
        <v>4595</v>
      </c>
      <c r="C2191" s="3" t="s">
        <v>208</v>
      </c>
    </row>
    <row r="2192" customHeight="1" spans="1:3">
      <c r="A2192" s="3" t="s">
        <v>4596</v>
      </c>
      <c r="B2192" s="3" t="s">
        <v>4597</v>
      </c>
      <c r="C2192" s="3" t="s">
        <v>208</v>
      </c>
    </row>
    <row r="2193" customHeight="1" spans="1:3">
      <c r="A2193" s="3" t="s">
        <v>4598</v>
      </c>
      <c r="B2193" s="3" t="s">
        <v>4599</v>
      </c>
      <c r="C2193" s="3" t="s">
        <v>208</v>
      </c>
    </row>
    <row r="2194" customHeight="1" spans="1:3">
      <c r="A2194" s="3" t="s">
        <v>4600</v>
      </c>
      <c r="B2194" s="3" t="s">
        <v>4601</v>
      </c>
      <c r="C2194" s="3" t="s">
        <v>208</v>
      </c>
    </row>
    <row r="2195" customHeight="1" spans="1:3">
      <c r="A2195" s="3" t="s">
        <v>4602</v>
      </c>
      <c r="B2195" s="3" t="s">
        <v>4603</v>
      </c>
      <c r="C2195" s="3" t="s">
        <v>208</v>
      </c>
    </row>
    <row r="2196" customHeight="1" spans="1:3">
      <c r="A2196" s="3" t="s">
        <v>4604</v>
      </c>
      <c r="B2196" s="3" t="s">
        <v>4605</v>
      </c>
      <c r="C2196" s="3" t="s">
        <v>208</v>
      </c>
    </row>
    <row r="2197" customHeight="1" spans="1:3">
      <c r="A2197" s="3" t="s">
        <v>4606</v>
      </c>
      <c r="B2197" s="3" t="s">
        <v>4607</v>
      </c>
      <c r="C2197" s="3" t="s">
        <v>208</v>
      </c>
    </row>
    <row r="2198" customHeight="1" spans="1:3">
      <c r="A2198" s="3" t="s">
        <v>4608</v>
      </c>
      <c r="B2198" s="3" t="s">
        <v>4609</v>
      </c>
      <c r="C2198" s="3" t="s">
        <v>208</v>
      </c>
    </row>
    <row r="2199" customHeight="1" spans="1:3">
      <c r="A2199" s="3" t="s">
        <v>4610</v>
      </c>
      <c r="B2199" s="3" t="s">
        <v>4611</v>
      </c>
      <c r="C2199" s="3" t="s">
        <v>208</v>
      </c>
    </row>
    <row r="2200" customHeight="1" spans="1:3">
      <c r="A2200" s="3" t="s">
        <v>4612</v>
      </c>
      <c r="B2200" s="3" t="s">
        <v>4613</v>
      </c>
      <c r="C2200" s="3" t="s">
        <v>208</v>
      </c>
    </row>
    <row r="2201" customHeight="1" spans="1:3">
      <c r="A2201" s="3" t="s">
        <v>4614</v>
      </c>
      <c r="B2201" s="3" t="s">
        <v>4615</v>
      </c>
      <c r="C2201" s="3" t="s">
        <v>208</v>
      </c>
    </row>
    <row r="2202" customHeight="1" spans="1:3">
      <c r="A2202" s="3" t="s">
        <v>4616</v>
      </c>
      <c r="B2202" s="3" t="s">
        <v>4617</v>
      </c>
      <c r="C2202" s="3" t="s">
        <v>208</v>
      </c>
    </row>
    <row r="2203" customHeight="1" spans="1:3">
      <c r="A2203" s="3" t="s">
        <v>4618</v>
      </c>
      <c r="B2203" s="3" t="s">
        <v>4619</v>
      </c>
      <c r="C2203" s="3" t="s">
        <v>208</v>
      </c>
    </row>
    <row r="2204" customHeight="1" spans="1:3">
      <c r="A2204" s="3" t="s">
        <v>4620</v>
      </c>
      <c r="B2204" s="3" t="s">
        <v>4621</v>
      </c>
      <c r="C2204" s="3" t="s">
        <v>208</v>
      </c>
    </row>
    <row r="2205" customHeight="1" spans="1:3">
      <c r="A2205" s="3" t="s">
        <v>4622</v>
      </c>
      <c r="B2205" s="3" t="s">
        <v>4623</v>
      </c>
      <c r="C2205" s="3" t="s">
        <v>208</v>
      </c>
    </row>
    <row r="2206" customHeight="1" spans="1:3">
      <c r="A2206" s="3" t="s">
        <v>4624</v>
      </c>
      <c r="B2206" s="3" t="s">
        <v>4625</v>
      </c>
      <c r="C2206" s="3" t="s">
        <v>231</v>
      </c>
    </row>
    <row r="2207" customHeight="1" spans="1:3">
      <c r="A2207" s="3" t="s">
        <v>4626</v>
      </c>
      <c r="B2207" s="3" t="s">
        <v>4627</v>
      </c>
      <c r="C2207" s="3" t="s">
        <v>231</v>
      </c>
    </row>
    <row r="2208" customHeight="1" spans="1:3">
      <c r="A2208" s="3" t="s">
        <v>4628</v>
      </c>
      <c r="B2208" s="3" t="s">
        <v>4629</v>
      </c>
      <c r="C2208" s="3" t="s">
        <v>231</v>
      </c>
    </row>
    <row r="2209" customHeight="1" spans="1:3">
      <c r="A2209" s="3" t="s">
        <v>4630</v>
      </c>
      <c r="B2209" s="3" t="s">
        <v>4631</v>
      </c>
      <c r="C2209" s="3" t="s">
        <v>231</v>
      </c>
    </row>
    <row r="2210" customHeight="1" spans="1:3">
      <c r="A2210" s="3" t="s">
        <v>4632</v>
      </c>
      <c r="B2210" s="3" t="s">
        <v>4633</v>
      </c>
      <c r="C2210" s="3" t="s">
        <v>231</v>
      </c>
    </row>
    <row r="2211" customHeight="1" spans="1:3">
      <c r="A2211" s="3" t="s">
        <v>4634</v>
      </c>
      <c r="B2211" s="3" t="s">
        <v>4635</v>
      </c>
      <c r="C2211" s="3" t="s">
        <v>231</v>
      </c>
    </row>
    <row r="2212" customHeight="1" spans="1:3">
      <c r="A2212" s="3" t="s">
        <v>4636</v>
      </c>
      <c r="B2212" s="3" t="s">
        <v>4637</v>
      </c>
      <c r="C2212" s="3" t="s">
        <v>231</v>
      </c>
    </row>
    <row r="2213" customHeight="1" spans="1:3">
      <c r="A2213" s="3" t="s">
        <v>4638</v>
      </c>
      <c r="B2213" s="3" t="s">
        <v>4639</v>
      </c>
      <c r="C2213" s="3" t="s">
        <v>231</v>
      </c>
    </row>
    <row r="2214" customHeight="1" spans="1:3">
      <c r="A2214" s="3" t="s">
        <v>4640</v>
      </c>
      <c r="B2214" s="3" t="s">
        <v>4641</v>
      </c>
      <c r="C2214" s="3" t="s">
        <v>231</v>
      </c>
    </row>
    <row r="2215" customHeight="1" spans="1:3">
      <c r="A2215" s="3" t="s">
        <v>4642</v>
      </c>
      <c r="B2215" s="3" t="s">
        <v>4643</v>
      </c>
      <c r="C2215" s="3" t="s">
        <v>231</v>
      </c>
    </row>
    <row r="2216" customHeight="1" spans="1:3">
      <c r="A2216" s="3" t="s">
        <v>4644</v>
      </c>
      <c r="B2216" s="3" t="s">
        <v>4645</v>
      </c>
      <c r="C2216" s="3" t="s">
        <v>231</v>
      </c>
    </row>
    <row r="2217" customHeight="1" spans="1:3">
      <c r="A2217" s="3" t="s">
        <v>4646</v>
      </c>
      <c r="B2217" s="3" t="s">
        <v>4647</v>
      </c>
      <c r="C2217" s="3" t="s">
        <v>231</v>
      </c>
    </row>
    <row r="2218" customHeight="1" spans="1:3">
      <c r="A2218" s="3" t="s">
        <v>4648</v>
      </c>
      <c r="B2218" s="3" t="s">
        <v>4649</v>
      </c>
      <c r="C2218" s="3" t="s">
        <v>231</v>
      </c>
    </row>
    <row r="2219" customHeight="1" spans="1:3">
      <c r="A2219" s="3" t="s">
        <v>4650</v>
      </c>
      <c r="B2219" s="3" t="s">
        <v>4651</v>
      </c>
      <c r="C2219" s="3" t="s">
        <v>231</v>
      </c>
    </row>
    <row r="2220" customHeight="1" spans="1:3">
      <c r="A2220" s="3" t="s">
        <v>4652</v>
      </c>
      <c r="B2220" s="3" t="s">
        <v>4653</v>
      </c>
      <c r="C2220" s="3" t="s">
        <v>231</v>
      </c>
    </row>
    <row r="2221" customHeight="1" spans="1:3">
      <c r="A2221" s="3" t="s">
        <v>4654</v>
      </c>
      <c r="B2221" s="3" t="s">
        <v>4655</v>
      </c>
      <c r="C2221" s="3" t="s">
        <v>231</v>
      </c>
    </row>
    <row r="2222" customHeight="1" spans="1:3">
      <c r="A2222" s="3" t="s">
        <v>4656</v>
      </c>
      <c r="B2222" s="3" t="s">
        <v>4657</v>
      </c>
      <c r="C2222" s="3" t="s">
        <v>231</v>
      </c>
    </row>
    <row r="2223" customHeight="1" spans="1:3">
      <c r="A2223" s="3" t="s">
        <v>4658</v>
      </c>
      <c r="B2223" s="3" t="s">
        <v>4659</v>
      </c>
      <c r="C2223" s="3" t="s">
        <v>231</v>
      </c>
    </row>
    <row r="2224" customHeight="1" spans="1:3">
      <c r="A2224" s="3" t="s">
        <v>4660</v>
      </c>
      <c r="B2224" s="3" t="s">
        <v>4661</v>
      </c>
      <c r="C2224" s="3" t="s">
        <v>231</v>
      </c>
    </row>
    <row r="2225" customHeight="1" spans="1:3">
      <c r="A2225" s="3" t="s">
        <v>4662</v>
      </c>
      <c r="B2225" s="3" t="s">
        <v>4663</v>
      </c>
      <c r="C2225" s="3" t="s">
        <v>231</v>
      </c>
    </row>
    <row r="2226" customHeight="1" spans="1:3">
      <c r="A2226" s="3" t="s">
        <v>4664</v>
      </c>
      <c r="B2226" s="3" t="s">
        <v>4665</v>
      </c>
      <c r="C2226" s="3" t="s">
        <v>231</v>
      </c>
    </row>
    <row r="2227" customHeight="1" spans="1:3">
      <c r="A2227" s="3" t="s">
        <v>4666</v>
      </c>
      <c r="B2227" s="3" t="s">
        <v>4667</v>
      </c>
      <c r="C2227" s="3" t="s">
        <v>231</v>
      </c>
    </row>
    <row r="2228" customHeight="1" spans="1:3">
      <c r="A2228" s="3" t="s">
        <v>4668</v>
      </c>
      <c r="B2228" s="3" t="s">
        <v>4669</v>
      </c>
      <c r="C2228" s="3" t="s">
        <v>231</v>
      </c>
    </row>
    <row r="2229" customHeight="1" spans="1:3">
      <c r="A2229" s="3" t="s">
        <v>4670</v>
      </c>
      <c r="B2229" s="3" t="s">
        <v>4671</v>
      </c>
      <c r="C2229" s="3" t="s">
        <v>231</v>
      </c>
    </row>
    <row r="2230" customHeight="1" spans="1:3">
      <c r="A2230" s="3" t="s">
        <v>4672</v>
      </c>
      <c r="B2230" s="3" t="s">
        <v>4673</v>
      </c>
      <c r="C2230" s="3" t="s">
        <v>231</v>
      </c>
    </row>
    <row r="2231" customHeight="1" spans="1:3">
      <c r="A2231" s="3" t="s">
        <v>4674</v>
      </c>
      <c r="B2231" s="3" t="s">
        <v>4675</v>
      </c>
      <c r="C2231" s="3" t="s">
        <v>231</v>
      </c>
    </row>
    <row r="2232" customHeight="1" spans="1:3">
      <c r="A2232" s="3" t="s">
        <v>4676</v>
      </c>
      <c r="B2232" s="3" t="s">
        <v>4677</v>
      </c>
      <c r="C2232" s="3" t="s">
        <v>231</v>
      </c>
    </row>
    <row r="2233" customHeight="1" spans="1:3">
      <c r="A2233" s="3" t="s">
        <v>4678</v>
      </c>
      <c r="B2233" s="3" t="s">
        <v>4679</v>
      </c>
      <c r="C2233" s="3" t="s">
        <v>231</v>
      </c>
    </row>
    <row r="2234" customHeight="1" spans="1:3">
      <c r="A2234" s="3" t="s">
        <v>4680</v>
      </c>
      <c r="B2234" s="3" t="s">
        <v>4681</v>
      </c>
      <c r="C2234" s="3" t="s">
        <v>231</v>
      </c>
    </row>
    <row r="2235" customHeight="1" spans="1:3">
      <c r="A2235" s="3" t="s">
        <v>4682</v>
      </c>
      <c r="B2235" s="3" t="s">
        <v>4683</v>
      </c>
      <c r="C2235" s="3" t="s">
        <v>231</v>
      </c>
    </row>
    <row r="2236" customHeight="1" spans="1:3">
      <c r="A2236" s="3" t="s">
        <v>4684</v>
      </c>
      <c r="B2236" s="3" t="s">
        <v>4685</v>
      </c>
      <c r="C2236" s="3" t="s">
        <v>231</v>
      </c>
    </row>
    <row r="2237" customHeight="1" spans="1:3">
      <c r="A2237" s="3" t="s">
        <v>4686</v>
      </c>
      <c r="B2237" s="3" t="s">
        <v>4687</v>
      </c>
      <c r="C2237" s="3" t="s">
        <v>231</v>
      </c>
    </row>
    <row r="2238" customHeight="1" spans="1:3">
      <c r="A2238" s="3" t="s">
        <v>4688</v>
      </c>
      <c r="B2238" s="3" t="s">
        <v>4689</v>
      </c>
      <c r="C2238" s="3" t="s">
        <v>149</v>
      </c>
    </row>
    <row r="2239" customHeight="1" spans="1:3">
      <c r="A2239" s="3" t="s">
        <v>4690</v>
      </c>
      <c r="B2239" s="3" t="s">
        <v>4691</v>
      </c>
      <c r="C2239" s="3" t="s">
        <v>149</v>
      </c>
    </row>
    <row r="2240" customHeight="1" spans="1:3">
      <c r="A2240" s="3" t="s">
        <v>4692</v>
      </c>
      <c r="B2240" s="3" t="s">
        <v>4693</v>
      </c>
      <c r="C2240" s="3" t="s">
        <v>149</v>
      </c>
    </row>
    <row r="2241" customHeight="1" spans="1:3">
      <c r="A2241" s="3" t="s">
        <v>4694</v>
      </c>
      <c r="B2241" s="3" t="s">
        <v>4695</v>
      </c>
      <c r="C2241" s="3" t="s">
        <v>149</v>
      </c>
    </row>
    <row r="2242" customHeight="1" spans="1:3">
      <c r="A2242" s="3" t="s">
        <v>4696</v>
      </c>
      <c r="B2242" s="3" t="s">
        <v>4697</v>
      </c>
      <c r="C2242" s="3" t="s">
        <v>149</v>
      </c>
    </row>
    <row r="2243" customHeight="1" spans="1:3">
      <c r="A2243" s="3" t="s">
        <v>4698</v>
      </c>
      <c r="B2243" s="3" t="s">
        <v>4699</v>
      </c>
      <c r="C2243" s="3" t="s">
        <v>149</v>
      </c>
    </row>
    <row r="2244" customHeight="1" spans="1:3">
      <c r="A2244" s="3" t="s">
        <v>4700</v>
      </c>
      <c r="B2244" s="3" t="s">
        <v>4701</v>
      </c>
      <c r="C2244" s="3" t="s">
        <v>149</v>
      </c>
    </row>
    <row r="2245" customHeight="1" spans="1:3">
      <c r="A2245" s="3" t="s">
        <v>4702</v>
      </c>
      <c r="B2245" s="3" t="s">
        <v>4703</v>
      </c>
      <c r="C2245" s="3" t="s">
        <v>149</v>
      </c>
    </row>
    <row r="2246" customHeight="1" spans="1:3">
      <c r="A2246" s="3" t="s">
        <v>4704</v>
      </c>
      <c r="B2246" s="3" t="s">
        <v>4705</v>
      </c>
      <c r="C2246" s="3" t="s">
        <v>149</v>
      </c>
    </row>
    <row r="2247" customHeight="1" spans="1:3">
      <c r="A2247" s="3" t="s">
        <v>4706</v>
      </c>
      <c r="B2247" s="3" t="s">
        <v>4707</v>
      </c>
      <c r="C2247" s="3" t="s">
        <v>149</v>
      </c>
    </row>
    <row r="2248" customHeight="1" spans="1:3">
      <c r="A2248" s="3" t="s">
        <v>4708</v>
      </c>
      <c r="B2248" s="3" t="s">
        <v>4709</v>
      </c>
      <c r="C2248" s="3" t="s">
        <v>149</v>
      </c>
    </row>
    <row r="2249" customHeight="1" spans="1:3">
      <c r="A2249" s="3" t="s">
        <v>4710</v>
      </c>
      <c r="B2249" s="3" t="s">
        <v>4711</v>
      </c>
      <c r="C2249" s="3" t="s">
        <v>149</v>
      </c>
    </row>
    <row r="2250" customHeight="1" spans="1:3">
      <c r="A2250" s="3" t="s">
        <v>4712</v>
      </c>
      <c r="B2250" s="3" t="s">
        <v>4713</v>
      </c>
      <c r="C2250" s="3" t="s">
        <v>149</v>
      </c>
    </row>
    <row r="2251" customHeight="1" spans="1:3">
      <c r="A2251" s="3" t="s">
        <v>4714</v>
      </c>
      <c r="B2251" s="3" t="s">
        <v>4715</v>
      </c>
      <c r="C2251" s="3" t="s">
        <v>149</v>
      </c>
    </row>
    <row r="2252" customHeight="1" spans="1:3">
      <c r="A2252" s="3" t="s">
        <v>4716</v>
      </c>
      <c r="B2252" s="3" t="s">
        <v>4717</v>
      </c>
      <c r="C2252" s="3" t="s">
        <v>149</v>
      </c>
    </row>
    <row r="2253" customHeight="1" spans="1:3">
      <c r="A2253" s="3" t="s">
        <v>4718</v>
      </c>
      <c r="B2253" s="3" t="s">
        <v>4719</v>
      </c>
      <c r="C2253" s="3" t="s">
        <v>149</v>
      </c>
    </row>
    <row r="2254" customHeight="1" spans="1:3">
      <c r="A2254" s="3" t="s">
        <v>4720</v>
      </c>
      <c r="B2254" s="3" t="s">
        <v>4721</v>
      </c>
      <c r="C2254" s="3" t="s">
        <v>149</v>
      </c>
    </row>
    <row r="2255" customHeight="1" spans="1:3">
      <c r="A2255" s="3" t="s">
        <v>4722</v>
      </c>
      <c r="B2255" s="3" t="s">
        <v>4723</v>
      </c>
      <c r="C2255" s="3" t="s">
        <v>149</v>
      </c>
    </row>
    <row r="2256" customHeight="1" spans="1:3">
      <c r="A2256" s="3" t="s">
        <v>4724</v>
      </c>
      <c r="B2256" s="3" t="s">
        <v>4725</v>
      </c>
      <c r="C2256" s="3" t="s">
        <v>149</v>
      </c>
    </row>
    <row r="2257" customHeight="1" spans="1:3">
      <c r="A2257" s="3" t="s">
        <v>4726</v>
      </c>
      <c r="B2257" s="3" t="s">
        <v>4727</v>
      </c>
      <c r="C2257" s="3" t="s">
        <v>149</v>
      </c>
    </row>
    <row r="2258" customHeight="1" spans="1:3">
      <c r="A2258" s="3" t="s">
        <v>4728</v>
      </c>
      <c r="B2258" s="3" t="s">
        <v>4729</v>
      </c>
      <c r="C2258" s="3" t="s">
        <v>149</v>
      </c>
    </row>
    <row r="2259" customHeight="1" spans="1:3">
      <c r="A2259" s="3" t="s">
        <v>4730</v>
      </c>
      <c r="B2259" s="3" t="s">
        <v>4731</v>
      </c>
      <c r="C2259" s="3" t="s">
        <v>37</v>
      </c>
    </row>
    <row r="2260" customHeight="1" spans="1:3">
      <c r="A2260" s="3" t="s">
        <v>4732</v>
      </c>
      <c r="B2260" s="3" t="s">
        <v>4733</v>
      </c>
      <c r="C2260" s="3" t="s">
        <v>37</v>
      </c>
    </row>
    <row r="2261" customHeight="1" spans="1:3">
      <c r="A2261" s="3" t="s">
        <v>4734</v>
      </c>
      <c r="B2261" s="3" t="s">
        <v>4735</v>
      </c>
      <c r="C2261" s="3" t="s">
        <v>37</v>
      </c>
    </row>
    <row r="2262" customHeight="1" spans="1:3">
      <c r="A2262" s="3" t="s">
        <v>4736</v>
      </c>
      <c r="B2262" s="3" t="s">
        <v>4737</v>
      </c>
      <c r="C2262" s="3" t="s">
        <v>37</v>
      </c>
    </row>
    <row r="2263" customHeight="1" spans="1:3">
      <c r="A2263" s="3" t="s">
        <v>4738</v>
      </c>
      <c r="B2263" s="3" t="s">
        <v>4739</v>
      </c>
      <c r="C2263" s="3" t="s">
        <v>37</v>
      </c>
    </row>
    <row r="2264" customHeight="1" spans="1:3">
      <c r="A2264" s="3" t="s">
        <v>4740</v>
      </c>
      <c r="B2264" s="3" t="s">
        <v>4741</v>
      </c>
      <c r="C2264" s="3" t="s">
        <v>37</v>
      </c>
    </row>
    <row r="2265" customHeight="1" spans="1:3">
      <c r="A2265" s="3" t="s">
        <v>4742</v>
      </c>
      <c r="B2265" s="3" t="s">
        <v>4743</v>
      </c>
      <c r="C2265" s="3" t="s">
        <v>37</v>
      </c>
    </row>
    <row r="2266" customHeight="1" spans="1:3">
      <c r="A2266" s="3" t="s">
        <v>4744</v>
      </c>
      <c r="B2266" s="3" t="s">
        <v>4745</v>
      </c>
      <c r="C2266" s="3" t="s">
        <v>37</v>
      </c>
    </row>
    <row r="2267" customHeight="1" spans="1:3">
      <c r="A2267" s="3" t="s">
        <v>4746</v>
      </c>
      <c r="B2267" s="3" t="s">
        <v>4747</v>
      </c>
      <c r="C2267" s="3" t="s">
        <v>37</v>
      </c>
    </row>
    <row r="2268" customHeight="1" spans="1:3">
      <c r="A2268" s="3" t="s">
        <v>4748</v>
      </c>
      <c r="B2268" s="3" t="s">
        <v>4749</v>
      </c>
      <c r="C2268" s="3" t="s">
        <v>37</v>
      </c>
    </row>
    <row r="2269" customHeight="1" spans="1:3">
      <c r="A2269" s="3" t="s">
        <v>4750</v>
      </c>
      <c r="B2269" s="3" t="s">
        <v>4751</v>
      </c>
      <c r="C2269" s="3" t="s">
        <v>37</v>
      </c>
    </row>
    <row r="2270" customHeight="1" spans="1:3">
      <c r="A2270" s="3" t="s">
        <v>4752</v>
      </c>
      <c r="B2270" s="3" t="s">
        <v>4753</v>
      </c>
      <c r="C2270" s="3" t="s">
        <v>37</v>
      </c>
    </row>
    <row r="2271" customHeight="1" spans="1:3">
      <c r="A2271" s="3" t="s">
        <v>4754</v>
      </c>
      <c r="B2271" s="3" t="s">
        <v>4755</v>
      </c>
      <c r="C2271" s="3" t="s">
        <v>37</v>
      </c>
    </row>
    <row r="2272" customHeight="1" spans="1:3">
      <c r="A2272" s="3" t="s">
        <v>4756</v>
      </c>
      <c r="B2272" s="3" t="s">
        <v>4757</v>
      </c>
      <c r="C2272" s="3" t="s">
        <v>37</v>
      </c>
    </row>
    <row r="2273" customHeight="1" spans="1:3">
      <c r="A2273" s="3" t="s">
        <v>4758</v>
      </c>
      <c r="B2273" s="3" t="s">
        <v>4759</v>
      </c>
      <c r="C2273" s="3" t="s">
        <v>37</v>
      </c>
    </row>
    <row r="2274" customHeight="1" spans="1:3">
      <c r="A2274" s="3" t="s">
        <v>4760</v>
      </c>
      <c r="B2274" s="3" t="s">
        <v>4761</v>
      </c>
      <c r="C2274" s="3" t="s">
        <v>37</v>
      </c>
    </row>
    <row r="2275" customHeight="1" spans="1:3">
      <c r="A2275" s="3" t="s">
        <v>4762</v>
      </c>
      <c r="B2275" s="3" t="s">
        <v>4763</v>
      </c>
      <c r="C2275" s="3" t="s">
        <v>37</v>
      </c>
    </row>
    <row r="2276" customHeight="1" spans="1:3">
      <c r="A2276" s="3" t="s">
        <v>4764</v>
      </c>
      <c r="B2276" s="3" t="s">
        <v>4765</v>
      </c>
      <c r="C2276" s="3" t="s">
        <v>37</v>
      </c>
    </row>
    <row r="2277" customHeight="1" spans="1:3">
      <c r="A2277" s="3" t="s">
        <v>4766</v>
      </c>
      <c r="B2277" s="3" t="s">
        <v>4767</v>
      </c>
      <c r="C2277" s="3" t="s">
        <v>37</v>
      </c>
    </row>
    <row r="2278" customHeight="1" spans="1:3">
      <c r="A2278" s="3" t="s">
        <v>4768</v>
      </c>
      <c r="B2278" s="3" t="s">
        <v>4769</v>
      </c>
      <c r="C2278" s="3" t="s">
        <v>37</v>
      </c>
    </row>
    <row r="2279" customHeight="1" spans="1:3">
      <c r="A2279" s="3" t="s">
        <v>4770</v>
      </c>
      <c r="B2279" s="3" t="s">
        <v>4771</v>
      </c>
      <c r="C2279" s="3" t="s">
        <v>37</v>
      </c>
    </row>
    <row r="2280" customHeight="1" spans="1:3">
      <c r="A2280" s="3" t="s">
        <v>4772</v>
      </c>
      <c r="B2280" s="3" t="s">
        <v>4773</v>
      </c>
      <c r="C2280" s="3" t="s">
        <v>37</v>
      </c>
    </row>
    <row r="2281" customHeight="1" spans="1:3">
      <c r="A2281" s="3" t="s">
        <v>4774</v>
      </c>
      <c r="B2281" s="3" t="s">
        <v>4775</v>
      </c>
      <c r="C2281" s="3" t="s">
        <v>37</v>
      </c>
    </row>
    <row r="2282" customHeight="1" spans="1:3">
      <c r="A2282" s="3" t="s">
        <v>4776</v>
      </c>
      <c r="B2282" s="3" t="s">
        <v>4777</v>
      </c>
      <c r="C2282" s="3" t="s">
        <v>37</v>
      </c>
    </row>
    <row r="2283" customHeight="1" spans="1:3">
      <c r="A2283" s="3" t="s">
        <v>4778</v>
      </c>
      <c r="B2283" s="3" t="s">
        <v>4779</v>
      </c>
      <c r="C2283" s="3" t="s">
        <v>37</v>
      </c>
    </row>
    <row r="2284" customHeight="1" spans="1:3">
      <c r="A2284" s="3" t="s">
        <v>4780</v>
      </c>
      <c r="B2284" s="3" t="s">
        <v>4781</v>
      </c>
      <c r="C2284" s="3" t="s">
        <v>37</v>
      </c>
    </row>
    <row r="2285" customHeight="1" spans="1:3">
      <c r="A2285" s="3" t="s">
        <v>4782</v>
      </c>
      <c r="B2285" s="3" t="s">
        <v>4783</v>
      </c>
      <c r="C2285" s="3" t="s">
        <v>37</v>
      </c>
    </row>
    <row r="2286" customHeight="1" spans="1:3">
      <c r="A2286" s="3" t="s">
        <v>4784</v>
      </c>
      <c r="B2286" s="3" t="s">
        <v>4785</v>
      </c>
      <c r="C2286" s="3" t="s">
        <v>37</v>
      </c>
    </row>
    <row r="2287" customHeight="1" spans="1:3">
      <c r="A2287" s="3" t="s">
        <v>4786</v>
      </c>
      <c r="B2287" s="3" t="s">
        <v>4787</v>
      </c>
      <c r="C2287" s="3" t="s">
        <v>37</v>
      </c>
    </row>
    <row r="2288" customHeight="1" spans="1:3">
      <c r="A2288" s="3" t="s">
        <v>4788</v>
      </c>
      <c r="B2288" s="3" t="s">
        <v>4789</v>
      </c>
      <c r="C2288" s="3" t="s">
        <v>37</v>
      </c>
    </row>
    <row r="2289" customHeight="1" spans="1:3">
      <c r="A2289" s="3" t="s">
        <v>4790</v>
      </c>
      <c r="B2289" s="3" t="s">
        <v>4791</v>
      </c>
      <c r="C2289" s="3" t="s">
        <v>37</v>
      </c>
    </row>
    <row r="2290" customHeight="1" spans="1:3">
      <c r="A2290" s="3" t="s">
        <v>4792</v>
      </c>
      <c r="B2290" s="3" t="s">
        <v>4793</v>
      </c>
      <c r="C2290" s="3" t="s">
        <v>208</v>
      </c>
    </row>
    <row r="2291" customHeight="1" spans="1:3">
      <c r="A2291" s="3" t="s">
        <v>4794</v>
      </c>
      <c r="B2291" s="3" t="s">
        <v>4795</v>
      </c>
      <c r="C2291" s="3" t="s">
        <v>208</v>
      </c>
    </row>
    <row r="2292" customHeight="1" spans="1:3">
      <c r="A2292" s="3" t="s">
        <v>4796</v>
      </c>
      <c r="B2292" s="3" t="s">
        <v>4797</v>
      </c>
      <c r="C2292" s="3" t="s">
        <v>208</v>
      </c>
    </row>
    <row r="2293" customHeight="1" spans="1:3">
      <c r="A2293" s="3" t="s">
        <v>4798</v>
      </c>
      <c r="B2293" s="3" t="s">
        <v>4799</v>
      </c>
      <c r="C2293" s="3" t="s">
        <v>208</v>
      </c>
    </row>
    <row r="2294" customHeight="1" spans="1:3">
      <c r="A2294" s="3" t="s">
        <v>4800</v>
      </c>
      <c r="B2294" s="3" t="s">
        <v>4801</v>
      </c>
      <c r="C2294" s="3" t="s">
        <v>208</v>
      </c>
    </row>
    <row r="2295" customHeight="1" spans="1:3">
      <c r="A2295" s="3" t="s">
        <v>4802</v>
      </c>
      <c r="B2295" s="3" t="s">
        <v>4803</v>
      </c>
      <c r="C2295" s="3" t="s">
        <v>208</v>
      </c>
    </row>
    <row r="2296" customHeight="1" spans="1:3">
      <c r="A2296" s="3" t="s">
        <v>4804</v>
      </c>
      <c r="B2296" s="3" t="s">
        <v>4805</v>
      </c>
      <c r="C2296" s="3" t="s">
        <v>208</v>
      </c>
    </row>
    <row r="2297" customHeight="1" spans="1:3">
      <c r="A2297" s="3" t="s">
        <v>4806</v>
      </c>
      <c r="B2297" s="3" t="s">
        <v>4807</v>
      </c>
      <c r="C2297" s="3" t="s">
        <v>208</v>
      </c>
    </row>
    <row r="2298" customHeight="1" spans="1:3">
      <c r="A2298" s="3" t="s">
        <v>4808</v>
      </c>
      <c r="B2298" s="3" t="s">
        <v>4809</v>
      </c>
      <c r="C2298" s="3" t="s">
        <v>208</v>
      </c>
    </row>
    <row r="2299" customHeight="1" spans="1:3">
      <c r="A2299" s="3" t="s">
        <v>4810</v>
      </c>
      <c r="B2299" s="3" t="s">
        <v>4811</v>
      </c>
      <c r="C2299" s="3" t="s">
        <v>208</v>
      </c>
    </row>
    <row r="2300" customHeight="1" spans="1:3">
      <c r="A2300" s="3" t="s">
        <v>4812</v>
      </c>
      <c r="B2300" s="3" t="s">
        <v>4813</v>
      </c>
      <c r="C2300" s="3" t="s">
        <v>208</v>
      </c>
    </row>
    <row r="2301" customHeight="1" spans="1:3">
      <c r="A2301" s="3" t="s">
        <v>4814</v>
      </c>
      <c r="B2301" s="3" t="s">
        <v>4815</v>
      </c>
      <c r="C2301" s="3" t="s">
        <v>208</v>
      </c>
    </row>
    <row r="2302" customHeight="1" spans="1:3">
      <c r="A2302" s="3" t="s">
        <v>4816</v>
      </c>
      <c r="B2302" s="3" t="s">
        <v>4817</v>
      </c>
      <c r="C2302" s="3" t="s">
        <v>208</v>
      </c>
    </row>
    <row r="2303" customHeight="1" spans="1:3">
      <c r="A2303" s="3" t="s">
        <v>4818</v>
      </c>
      <c r="B2303" s="3" t="s">
        <v>4819</v>
      </c>
      <c r="C2303" s="3" t="s">
        <v>208</v>
      </c>
    </row>
    <row r="2304" customHeight="1" spans="1:3">
      <c r="A2304" s="3" t="s">
        <v>4820</v>
      </c>
      <c r="B2304" s="3" t="s">
        <v>4821</v>
      </c>
      <c r="C2304" s="3" t="s">
        <v>208</v>
      </c>
    </row>
    <row r="2305" customHeight="1" spans="1:3">
      <c r="A2305" s="3" t="s">
        <v>4822</v>
      </c>
      <c r="B2305" s="3" t="s">
        <v>4823</v>
      </c>
      <c r="C2305" s="3" t="s">
        <v>208</v>
      </c>
    </row>
    <row r="2306" customHeight="1" spans="1:3">
      <c r="A2306" s="3" t="s">
        <v>4824</v>
      </c>
      <c r="B2306" s="3" t="s">
        <v>4825</v>
      </c>
      <c r="C2306" s="3" t="s">
        <v>208</v>
      </c>
    </row>
    <row r="2307" customHeight="1" spans="1:3">
      <c r="A2307" s="3" t="s">
        <v>4826</v>
      </c>
      <c r="B2307" s="3" t="s">
        <v>4827</v>
      </c>
      <c r="C2307" s="3" t="s">
        <v>208</v>
      </c>
    </row>
    <row r="2308" customHeight="1" spans="1:3">
      <c r="A2308" s="3" t="s">
        <v>4828</v>
      </c>
      <c r="B2308" s="3" t="s">
        <v>4829</v>
      </c>
      <c r="C2308" s="3" t="s">
        <v>208</v>
      </c>
    </row>
    <row r="2309" customHeight="1" spans="1:3">
      <c r="A2309" s="3" t="s">
        <v>4830</v>
      </c>
      <c r="B2309" s="3" t="s">
        <v>4831</v>
      </c>
      <c r="C2309" s="3" t="s">
        <v>208</v>
      </c>
    </row>
    <row r="2310" customHeight="1" spans="1:3">
      <c r="A2310" s="3" t="s">
        <v>4832</v>
      </c>
      <c r="B2310" s="3" t="s">
        <v>4833</v>
      </c>
      <c r="C2310" s="3" t="s">
        <v>208</v>
      </c>
    </row>
    <row r="2311" customHeight="1" spans="1:3">
      <c r="A2311" s="3" t="s">
        <v>4834</v>
      </c>
      <c r="B2311" s="3" t="s">
        <v>4835</v>
      </c>
      <c r="C2311" s="3" t="s">
        <v>208</v>
      </c>
    </row>
    <row r="2312" customHeight="1" spans="1:3">
      <c r="A2312" s="3" t="s">
        <v>4836</v>
      </c>
      <c r="B2312" s="3" t="s">
        <v>4837</v>
      </c>
      <c r="C2312" s="3" t="s">
        <v>208</v>
      </c>
    </row>
    <row r="2313" customHeight="1" spans="1:3">
      <c r="A2313" s="3" t="s">
        <v>4838</v>
      </c>
      <c r="B2313" s="3" t="s">
        <v>4839</v>
      </c>
      <c r="C2313" s="3" t="s">
        <v>208</v>
      </c>
    </row>
    <row r="2314" customHeight="1" spans="1:3">
      <c r="A2314" s="3" t="s">
        <v>4840</v>
      </c>
      <c r="B2314" s="3" t="s">
        <v>4841</v>
      </c>
      <c r="C2314" s="3" t="s">
        <v>208</v>
      </c>
    </row>
    <row r="2315" customHeight="1" spans="1:3">
      <c r="A2315" s="3" t="s">
        <v>4842</v>
      </c>
      <c r="B2315" s="3" t="s">
        <v>4843</v>
      </c>
      <c r="C2315" s="3" t="s">
        <v>208</v>
      </c>
    </row>
    <row r="2316" customHeight="1" spans="1:3">
      <c r="A2316" s="3" t="s">
        <v>4844</v>
      </c>
      <c r="B2316" s="3" t="s">
        <v>4845</v>
      </c>
      <c r="C2316" s="3" t="s">
        <v>208</v>
      </c>
    </row>
    <row r="2317" customHeight="1" spans="1:3">
      <c r="A2317" s="3" t="s">
        <v>4846</v>
      </c>
      <c r="B2317" s="3" t="s">
        <v>4847</v>
      </c>
      <c r="C2317" s="3" t="s">
        <v>208</v>
      </c>
    </row>
    <row r="2318" customHeight="1" spans="1:3">
      <c r="A2318" s="3" t="s">
        <v>4848</v>
      </c>
      <c r="B2318" s="3" t="s">
        <v>4849</v>
      </c>
      <c r="C2318" s="3" t="s">
        <v>208</v>
      </c>
    </row>
    <row r="2319" customHeight="1" spans="1:3">
      <c r="A2319" s="3" t="s">
        <v>4850</v>
      </c>
      <c r="B2319" s="3" t="s">
        <v>4851</v>
      </c>
      <c r="C2319" s="3" t="s">
        <v>208</v>
      </c>
    </row>
    <row r="2320" customHeight="1" spans="1:3">
      <c r="A2320" s="3" t="s">
        <v>4852</v>
      </c>
      <c r="B2320" s="3" t="s">
        <v>4853</v>
      </c>
      <c r="C2320" s="3" t="s">
        <v>208</v>
      </c>
    </row>
    <row r="2321" customHeight="1" spans="1:3">
      <c r="A2321" s="3" t="s">
        <v>4854</v>
      </c>
      <c r="B2321" s="3" t="s">
        <v>4855</v>
      </c>
      <c r="C2321" s="3" t="s">
        <v>208</v>
      </c>
    </row>
    <row r="2322" customHeight="1" spans="1:3">
      <c r="A2322" s="3" t="s">
        <v>4856</v>
      </c>
      <c r="B2322" s="3" t="s">
        <v>4857</v>
      </c>
      <c r="C2322" s="3" t="s">
        <v>208</v>
      </c>
    </row>
    <row r="2323" customHeight="1" spans="1:3">
      <c r="A2323" s="3" t="s">
        <v>4858</v>
      </c>
      <c r="B2323" s="3" t="s">
        <v>4859</v>
      </c>
      <c r="C2323" s="3" t="s">
        <v>208</v>
      </c>
    </row>
    <row r="2324" customHeight="1" spans="1:3">
      <c r="A2324" s="3" t="s">
        <v>4860</v>
      </c>
      <c r="B2324" s="3" t="s">
        <v>4861</v>
      </c>
      <c r="C2324" s="3" t="s">
        <v>208</v>
      </c>
    </row>
    <row r="2325" customHeight="1" spans="1:3">
      <c r="A2325" s="3" t="s">
        <v>4862</v>
      </c>
      <c r="B2325" s="3" t="s">
        <v>4863</v>
      </c>
      <c r="C2325" s="3" t="s">
        <v>208</v>
      </c>
    </row>
    <row r="2326" customHeight="1" spans="1:3">
      <c r="A2326" s="3" t="s">
        <v>4864</v>
      </c>
      <c r="B2326" s="3" t="s">
        <v>4865</v>
      </c>
      <c r="C2326" s="3" t="s">
        <v>208</v>
      </c>
    </row>
    <row r="2327" customHeight="1" spans="1:3">
      <c r="A2327" s="3" t="s">
        <v>4866</v>
      </c>
      <c r="B2327" s="3" t="s">
        <v>4867</v>
      </c>
      <c r="C2327" s="3" t="s">
        <v>208</v>
      </c>
    </row>
    <row r="2328" customHeight="1" spans="1:3">
      <c r="A2328" s="3" t="s">
        <v>4868</v>
      </c>
      <c r="B2328" s="3" t="s">
        <v>4869</v>
      </c>
      <c r="C2328" s="3" t="s">
        <v>208</v>
      </c>
    </row>
    <row r="2329" customHeight="1" spans="1:3">
      <c r="A2329" s="3" t="s">
        <v>4870</v>
      </c>
      <c r="B2329" s="3" t="s">
        <v>4871</v>
      </c>
      <c r="C2329" s="3" t="s">
        <v>208</v>
      </c>
    </row>
    <row r="2330" customHeight="1" spans="1:3">
      <c r="A2330" s="3" t="s">
        <v>4872</v>
      </c>
      <c r="B2330" s="3" t="s">
        <v>4873</v>
      </c>
      <c r="C2330" s="3" t="s">
        <v>208</v>
      </c>
    </row>
    <row r="2331" customHeight="1" spans="1:3">
      <c r="A2331" s="3" t="s">
        <v>4874</v>
      </c>
      <c r="B2331" s="3" t="s">
        <v>4875</v>
      </c>
      <c r="C2331" s="3" t="s">
        <v>208</v>
      </c>
    </row>
    <row r="2332" customHeight="1" spans="1:3">
      <c r="A2332" s="3" t="s">
        <v>4876</v>
      </c>
      <c r="B2332" s="3" t="s">
        <v>4877</v>
      </c>
      <c r="C2332" s="3" t="s">
        <v>208</v>
      </c>
    </row>
    <row r="2333" customHeight="1" spans="1:3">
      <c r="A2333" s="3" t="s">
        <v>4878</v>
      </c>
      <c r="B2333" s="3" t="s">
        <v>4879</v>
      </c>
      <c r="C2333" s="3" t="s">
        <v>208</v>
      </c>
    </row>
    <row r="2334" customHeight="1" spans="1:3">
      <c r="A2334" s="3" t="s">
        <v>4880</v>
      </c>
      <c r="B2334" s="3" t="s">
        <v>4881</v>
      </c>
      <c r="C2334" s="3" t="s">
        <v>208</v>
      </c>
    </row>
    <row r="2335" customHeight="1" spans="1:3">
      <c r="A2335" s="3" t="s">
        <v>4882</v>
      </c>
      <c r="B2335" s="3" t="s">
        <v>4883</v>
      </c>
      <c r="C2335" s="3" t="s">
        <v>208</v>
      </c>
    </row>
    <row r="2336" customHeight="1" spans="1:3">
      <c r="A2336" s="3" t="s">
        <v>4884</v>
      </c>
      <c r="B2336" s="3" t="s">
        <v>4885</v>
      </c>
      <c r="C2336" s="3" t="s">
        <v>208</v>
      </c>
    </row>
    <row r="2337" customHeight="1" spans="1:3">
      <c r="A2337" s="3" t="s">
        <v>4886</v>
      </c>
      <c r="B2337" s="3" t="s">
        <v>4887</v>
      </c>
      <c r="C2337" s="3" t="s">
        <v>208</v>
      </c>
    </row>
    <row r="2338" customHeight="1" spans="1:3">
      <c r="A2338" s="3" t="s">
        <v>4888</v>
      </c>
      <c r="B2338" s="3" t="s">
        <v>4889</v>
      </c>
      <c r="C2338" s="3" t="s">
        <v>208</v>
      </c>
    </row>
    <row r="2339" customHeight="1" spans="1:3">
      <c r="A2339" s="3" t="s">
        <v>4890</v>
      </c>
      <c r="B2339" s="3" t="s">
        <v>4891</v>
      </c>
      <c r="C2339" s="3" t="s">
        <v>208</v>
      </c>
    </row>
    <row r="2340" customHeight="1" spans="1:3">
      <c r="A2340" s="3" t="s">
        <v>4892</v>
      </c>
      <c r="B2340" s="3" t="s">
        <v>4893</v>
      </c>
      <c r="C2340" s="3" t="s">
        <v>208</v>
      </c>
    </row>
    <row r="2341" customHeight="1" spans="1:3">
      <c r="A2341" s="3" t="s">
        <v>4894</v>
      </c>
      <c r="B2341" s="3" t="s">
        <v>4895</v>
      </c>
      <c r="C2341" s="3" t="s">
        <v>208</v>
      </c>
    </row>
    <row r="2342" customHeight="1" spans="1:3">
      <c r="A2342" s="3" t="s">
        <v>4896</v>
      </c>
      <c r="B2342" s="3" t="s">
        <v>4897</v>
      </c>
      <c r="C2342" s="3" t="s">
        <v>208</v>
      </c>
    </row>
    <row r="2343" customHeight="1" spans="1:3">
      <c r="A2343" s="3" t="s">
        <v>4898</v>
      </c>
      <c r="B2343" s="3" t="s">
        <v>4899</v>
      </c>
      <c r="C2343" s="3" t="s">
        <v>208</v>
      </c>
    </row>
    <row r="2344" customHeight="1" spans="1:3">
      <c r="A2344" s="3" t="s">
        <v>4900</v>
      </c>
      <c r="B2344" s="3" t="s">
        <v>4901</v>
      </c>
      <c r="C2344" s="3" t="s">
        <v>208</v>
      </c>
    </row>
    <row r="2345" customHeight="1" spans="1:3">
      <c r="A2345" s="3" t="s">
        <v>4902</v>
      </c>
      <c r="B2345" s="3" t="s">
        <v>4903</v>
      </c>
      <c r="C2345" s="3" t="s">
        <v>208</v>
      </c>
    </row>
    <row r="2346" customHeight="1" spans="1:3">
      <c r="A2346" s="3" t="s">
        <v>4904</v>
      </c>
      <c r="B2346" s="3" t="s">
        <v>4905</v>
      </c>
      <c r="C2346" s="3" t="s">
        <v>208</v>
      </c>
    </row>
    <row r="2347" customHeight="1" spans="1:3">
      <c r="A2347" s="3" t="s">
        <v>4906</v>
      </c>
      <c r="B2347" s="3" t="s">
        <v>4907</v>
      </c>
      <c r="C2347" s="3" t="s">
        <v>208</v>
      </c>
    </row>
    <row r="2348" customHeight="1" spans="1:3">
      <c r="A2348" s="3" t="s">
        <v>4908</v>
      </c>
      <c r="B2348" s="3" t="s">
        <v>4909</v>
      </c>
      <c r="C2348" s="3" t="s">
        <v>208</v>
      </c>
    </row>
    <row r="2349" customHeight="1" spans="1:3">
      <c r="A2349" s="3" t="s">
        <v>4910</v>
      </c>
      <c r="B2349" s="3" t="s">
        <v>4911</v>
      </c>
      <c r="C2349" s="3" t="s">
        <v>208</v>
      </c>
    </row>
    <row r="2350" customHeight="1" spans="1:3">
      <c r="A2350" s="3" t="s">
        <v>4912</v>
      </c>
      <c r="B2350" s="3" t="s">
        <v>4913</v>
      </c>
      <c r="C2350" s="3" t="s">
        <v>208</v>
      </c>
    </row>
    <row r="2351" customHeight="1" spans="1:3">
      <c r="A2351" s="3" t="s">
        <v>4914</v>
      </c>
      <c r="B2351" s="3" t="s">
        <v>4915</v>
      </c>
      <c r="C2351" s="3" t="s">
        <v>208</v>
      </c>
    </row>
    <row r="2352" customHeight="1" spans="1:3">
      <c r="A2352" s="3" t="s">
        <v>4916</v>
      </c>
      <c r="B2352" s="3" t="s">
        <v>4917</v>
      </c>
      <c r="C2352" s="3" t="s">
        <v>208</v>
      </c>
    </row>
    <row r="2353" customHeight="1" spans="1:3">
      <c r="A2353" s="3" t="s">
        <v>4918</v>
      </c>
      <c r="B2353" s="3" t="s">
        <v>4919</v>
      </c>
      <c r="C2353" s="3" t="s">
        <v>208</v>
      </c>
    </row>
    <row r="2354" customHeight="1" spans="1:3">
      <c r="A2354" s="3" t="s">
        <v>4920</v>
      </c>
      <c r="B2354" s="3" t="s">
        <v>4921</v>
      </c>
      <c r="C2354" s="3" t="s">
        <v>208</v>
      </c>
    </row>
    <row r="2355" customHeight="1" spans="1:3">
      <c r="A2355" s="3" t="s">
        <v>4922</v>
      </c>
      <c r="B2355" s="3" t="s">
        <v>4923</v>
      </c>
      <c r="C2355" s="3" t="s">
        <v>208</v>
      </c>
    </row>
    <row r="2356" customHeight="1" spans="1:3">
      <c r="A2356" s="3" t="s">
        <v>4924</v>
      </c>
      <c r="B2356" s="3" t="s">
        <v>4925</v>
      </c>
      <c r="C2356" s="3" t="s">
        <v>208</v>
      </c>
    </row>
    <row r="2357" customHeight="1" spans="1:3">
      <c r="A2357" s="3" t="s">
        <v>4926</v>
      </c>
      <c r="B2357" s="3" t="s">
        <v>4927</v>
      </c>
      <c r="C2357" s="3" t="s">
        <v>208</v>
      </c>
    </row>
    <row r="2358" customHeight="1" spans="1:3">
      <c r="A2358" s="3" t="s">
        <v>4928</v>
      </c>
      <c r="B2358" s="3" t="s">
        <v>4929</v>
      </c>
      <c r="C2358" s="3" t="s">
        <v>208</v>
      </c>
    </row>
    <row r="2359" customHeight="1" spans="1:3">
      <c r="A2359" s="3" t="s">
        <v>4930</v>
      </c>
      <c r="B2359" s="3" t="s">
        <v>4931</v>
      </c>
      <c r="C2359" s="3" t="s">
        <v>208</v>
      </c>
    </row>
    <row r="2360" customHeight="1" spans="1:3">
      <c r="A2360" s="3" t="s">
        <v>4932</v>
      </c>
      <c r="B2360" s="3" t="s">
        <v>4933</v>
      </c>
      <c r="C2360" s="3" t="s">
        <v>208</v>
      </c>
    </row>
    <row r="2361" customHeight="1" spans="1:3">
      <c r="A2361" s="3" t="s">
        <v>4934</v>
      </c>
      <c r="B2361" s="3" t="s">
        <v>4935</v>
      </c>
      <c r="C2361" s="3" t="s">
        <v>208</v>
      </c>
    </row>
    <row r="2362" customHeight="1" spans="1:3">
      <c r="A2362" s="3" t="s">
        <v>4936</v>
      </c>
      <c r="B2362" s="3" t="s">
        <v>4937</v>
      </c>
      <c r="C2362" s="3" t="s">
        <v>208</v>
      </c>
    </row>
    <row r="2363" customHeight="1" spans="1:3">
      <c r="A2363" s="3" t="s">
        <v>4938</v>
      </c>
      <c r="B2363" s="3" t="s">
        <v>4939</v>
      </c>
      <c r="C2363" s="3" t="s">
        <v>208</v>
      </c>
    </row>
    <row r="2364" customHeight="1" spans="1:3">
      <c r="A2364" s="3" t="s">
        <v>4940</v>
      </c>
      <c r="B2364" s="3" t="s">
        <v>4941</v>
      </c>
      <c r="C2364" s="3" t="s">
        <v>208</v>
      </c>
    </row>
    <row r="2365" customHeight="1" spans="1:3">
      <c r="A2365" s="3" t="s">
        <v>4942</v>
      </c>
      <c r="B2365" s="3" t="s">
        <v>4943</v>
      </c>
      <c r="C2365" s="3" t="s">
        <v>208</v>
      </c>
    </row>
    <row r="2366" customHeight="1" spans="1:3">
      <c r="A2366" s="3" t="s">
        <v>4944</v>
      </c>
      <c r="B2366" s="3" t="s">
        <v>4945</v>
      </c>
      <c r="C2366" s="3" t="s">
        <v>208</v>
      </c>
    </row>
    <row r="2367" customHeight="1" spans="1:3">
      <c r="A2367" s="3" t="s">
        <v>4946</v>
      </c>
      <c r="B2367" s="3" t="s">
        <v>4947</v>
      </c>
      <c r="C2367" s="3" t="s">
        <v>208</v>
      </c>
    </row>
    <row r="2368" customHeight="1" spans="1:3">
      <c r="A2368" s="3" t="s">
        <v>4948</v>
      </c>
      <c r="B2368" s="3" t="s">
        <v>4949</v>
      </c>
      <c r="C2368" s="3" t="s">
        <v>208</v>
      </c>
    </row>
    <row r="2369" customHeight="1" spans="1:3">
      <c r="A2369" s="3" t="s">
        <v>4950</v>
      </c>
      <c r="B2369" s="3" t="s">
        <v>4951</v>
      </c>
      <c r="C2369" s="3" t="s">
        <v>208</v>
      </c>
    </row>
    <row r="2370" customHeight="1" spans="1:3">
      <c r="A2370" s="3" t="s">
        <v>4952</v>
      </c>
      <c r="B2370" s="3" t="s">
        <v>4953</v>
      </c>
      <c r="C2370" s="3" t="s">
        <v>206</v>
      </c>
    </row>
    <row r="2371" customHeight="1" spans="1:3">
      <c r="A2371" s="3" t="s">
        <v>4954</v>
      </c>
      <c r="B2371" s="3" t="s">
        <v>4955</v>
      </c>
      <c r="C2371" s="3" t="s">
        <v>206</v>
      </c>
    </row>
    <row r="2372" customHeight="1" spans="1:3">
      <c r="A2372" s="3" t="s">
        <v>4956</v>
      </c>
      <c r="B2372" s="3" t="s">
        <v>4957</v>
      </c>
      <c r="C2372" s="3" t="s">
        <v>206</v>
      </c>
    </row>
    <row r="2373" customHeight="1" spans="1:3">
      <c r="A2373" s="3" t="s">
        <v>4958</v>
      </c>
      <c r="B2373" s="3" t="s">
        <v>4959</v>
      </c>
      <c r="C2373" s="3" t="s">
        <v>206</v>
      </c>
    </row>
    <row r="2374" customHeight="1" spans="1:3">
      <c r="A2374" s="3" t="s">
        <v>4960</v>
      </c>
      <c r="B2374" s="3" t="s">
        <v>4961</v>
      </c>
      <c r="C2374" s="3" t="s">
        <v>206</v>
      </c>
    </row>
    <row r="2375" customHeight="1" spans="1:3">
      <c r="A2375" s="3" t="s">
        <v>4962</v>
      </c>
      <c r="B2375" s="3" t="s">
        <v>4963</v>
      </c>
      <c r="C2375" s="3" t="s">
        <v>206</v>
      </c>
    </row>
    <row r="2376" customHeight="1" spans="1:3">
      <c r="A2376" s="3" t="s">
        <v>4964</v>
      </c>
      <c r="B2376" s="3" t="s">
        <v>4965</v>
      </c>
      <c r="C2376" s="3" t="s">
        <v>206</v>
      </c>
    </row>
    <row r="2377" customHeight="1" spans="1:3">
      <c r="A2377" s="3" t="s">
        <v>4966</v>
      </c>
      <c r="B2377" s="3" t="s">
        <v>4967</v>
      </c>
      <c r="C2377" s="3" t="s">
        <v>206</v>
      </c>
    </row>
    <row r="2378" customHeight="1" spans="1:3">
      <c r="A2378" s="3" t="s">
        <v>4968</v>
      </c>
      <c r="B2378" s="3" t="s">
        <v>4969</v>
      </c>
      <c r="C2378" s="3" t="s">
        <v>206</v>
      </c>
    </row>
    <row r="2379" customHeight="1" spans="1:3">
      <c r="A2379" s="3" t="s">
        <v>4970</v>
      </c>
      <c r="B2379" s="3" t="s">
        <v>4971</v>
      </c>
      <c r="C2379" s="3" t="s">
        <v>206</v>
      </c>
    </row>
    <row r="2380" customHeight="1" spans="1:3">
      <c r="A2380" s="3" t="s">
        <v>4972</v>
      </c>
      <c r="B2380" s="3" t="s">
        <v>4973</v>
      </c>
      <c r="C2380" s="3" t="s">
        <v>206</v>
      </c>
    </row>
    <row r="2381" customHeight="1" spans="1:3">
      <c r="A2381" s="3" t="s">
        <v>4974</v>
      </c>
      <c r="B2381" s="3" t="s">
        <v>4975</v>
      </c>
      <c r="C2381" s="3" t="s">
        <v>206</v>
      </c>
    </row>
    <row r="2382" customHeight="1" spans="1:3">
      <c r="A2382" s="3" t="s">
        <v>4976</v>
      </c>
      <c r="B2382" s="3" t="s">
        <v>4977</v>
      </c>
      <c r="C2382" s="3" t="s">
        <v>206</v>
      </c>
    </row>
    <row r="2383" customHeight="1" spans="1:3">
      <c r="A2383" s="3" t="s">
        <v>4978</v>
      </c>
      <c r="B2383" s="3" t="s">
        <v>4979</v>
      </c>
      <c r="C2383" s="3" t="s">
        <v>206</v>
      </c>
    </row>
    <row r="2384" customHeight="1" spans="1:3">
      <c r="A2384" s="3" t="s">
        <v>4980</v>
      </c>
      <c r="B2384" s="3" t="s">
        <v>4981</v>
      </c>
      <c r="C2384" s="3" t="s">
        <v>206</v>
      </c>
    </row>
    <row r="2385" customHeight="1" spans="1:3">
      <c r="A2385" s="3" t="s">
        <v>4982</v>
      </c>
      <c r="B2385" s="3" t="s">
        <v>4983</v>
      </c>
      <c r="C2385" s="3" t="s">
        <v>206</v>
      </c>
    </row>
    <row r="2386" customHeight="1" spans="1:3">
      <c r="A2386" s="3" t="s">
        <v>4984</v>
      </c>
      <c r="B2386" s="3" t="s">
        <v>4985</v>
      </c>
      <c r="C2386" s="3" t="s">
        <v>206</v>
      </c>
    </row>
    <row r="2387" customHeight="1" spans="1:3">
      <c r="A2387" s="3" t="s">
        <v>4986</v>
      </c>
      <c r="B2387" s="3" t="s">
        <v>4987</v>
      </c>
      <c r="C2387" s="3" t="s">
        <v>206</v>
      </c>
    </row>
    <row r="2388" customHeight="1" spans="1:3">
      <c r="A2388" s="3" t="s">
        <v>4988</v>
      </c>
      <c r="B2388" s="3" t="s">
        <v>4989</v>
      </c>
      <c r="C2388" s="3" t="s">
        <v>206</v>
      </c>
    </row>
    <row r="2389" customHeight="1" spans="1:3">
      <c r="A2389" s="3" t="s">
        <v>4990</v>
      </c>
      <c r="B2389" s="3" t="s">
        <v>4991</v>
      </c>
      <c r="C2389" s="3" t="s">
        <v>206</v>
      </c>
    </row>
    <row r="2390" customHeight="1" spans="1:3">
      <c r="A2390" s="3" t="s">
        <v>4992</v>
      </c>
      <c r="B2390" s="3" t="s">
        <v>4993</v>
      </c>
      <c r="C2390" s="3" t="s">
        <v>206</v>
      </c>
    </row>
    <row r="2391" customHeight="1" spans="1:3">
      <c r="A2391" s="3" t="s">
        <v>4994</v>
      </c>
      <c r="B2391" s="3" t="s">
        <v>4995</v>
      </c>
      <c r="C2391" s="3" t="s">
        <v>206</v>
      </c>
    </row>
    <row r="2392" customHeight="1" spans="1:3">
      <c r="A2392" s="3" t="s">
        <v>4996</v>
      </c>
      <c r="B2392" s="3" t="s">
        <v>4997</v>
      </c>
      <c r="C2392" s="3" t="s">
        <v>206</v>
      </c>
    </row>
    <row r="2393" customHeight="1" spans="1:3">
      <c r="A2393" s="3" t="s">
        <v>4998</v>
      </c>
      <c r="B2393" s="3" t="s">
        <v>4999</v>
      </c>
      <c r="C2393" s="3" t="s">
        <v>206</v>
      </c>
    </row>
    <row r="2394" customHeight="1" spans="1:3">
      <c r="A2394" s="3" t="s">
        <v>5000</v>
      </c>
      <c r="B2394" s="3" t="s">
        <v>5001</v>
      </c>
      <c r="C2394" s="3" t="s">
        <v>206</v>
      </c>
    </row>
    <row r="2395" customHeight="1" spans="1:3">
      <c r="A2395" s="3" t="s">
        <v>5002</v>
      </c>
      <c r="B2395" s="3" t="s">
        <v>5003</v>
      </c>
      <c r="C2395" s="3" t="s">
        <v>206</v>
      </c>
    </row>
    <row r="2396" customHeight="1" spans="1:3">
      <c r="A2396" s="3" t="s">
        <v>5004</v>
      </c>
      <c r="B2396" s="3" t="s">
        <v>5005</v>
      </c>
      <c r="C2396" s="3" t="s">
        <v>206</v>
      </c>
    </row>
    <row r="2397" customHeight="1" spans="1:3">
      <c r="A2397" s="3" t="s">
        <v>5006</v>
      </c>
      <c r="B2397" s="3" t="s">
        <v>5007</v>
      </c>
      <c r="C2397" s="3" t="s">
        <v>215</v>
      </c>
    </row>
    <row r="2398" customHeight="1" spans="1:3">
      <c r="A2398" s="3" t="s">
        <v>5008</v>
      </c>
      <c r="B2398" s="3" t="s">
        <v>5009</v>
      </c>
      <c r="C2398" s="3" t="s">
        <v>215</v>
      </c>
    </row>
    <row r="2399" customHeight="1" spans="1:3">
      <c r="A2399" s="3" t="s">
        <v>5010</v>
      </c>
      <c r="B2399" s="3" t="s">
        <v>5011</v>
      </c>
      <c r="C2399" s="3" t="s">
        <v>215</v>
      </c>
    </row>
    <row r="2400" customHeight="1" spans="1:3">
      <c r="A2400" s="3" t="s">
        <v>5012</v>
      </c>
      <c r="B2400" s="3" t="s">
        <v>5013</v>
      </c>
      <c r="C2400" s="3" t="s">
        <v>215</v>
      </c>
    </row>
    <row r="2401" customHeight="1" spans="1:3">
      <c r="A2401" s="3" t="s">
        <v>5014</v>
      </c>
      <c r="B2401" s="3" t="s">
        <v>5015</v>
      </c>
      <c r="C2401" s="3" t="s">
        <v>215</v>
      </c>
    </row>
    <row r="2402" customHeight="1" spans="1:3">
      <c r="A2402" s="3" t="s">
        <v>5016</v>
      </c>
      <c r="B2402" s="3" t="s">
        <v>5017</v>
      </c>
      <c r="C2402" s="3" t="s">
        <v>215</v>
      </c>
    </row>
    <row r="2403" customHeight="1" spans="1:3">
      <c r="A2403" s="3" t="s">
        <v>5018</v>
      </c>
      <c r="B2403" s="3" t="s">
        <v>5019</v>
      </c>
      <c r="C2403" s="3" t="s">
        <v>215</v>
      </c>
    </row>
    <row r="2404" customHeight="1" spans="1:3">
      <c r="A2404" s="3" t="s">
        <v>5020</v>
      </c>
      <c r="B2404" s="3" t="s">
        <v>5021</v>
      </c>
      <c r="C2404" s="3" t="s">
        <v>215</v>
      </c>
    </row>
    <row r="2405" customHeight="1" spans="1:3">
      <c r="A2405" s="3" t="s">
        <v>5022</v>
      </c>
      <c r="B2405" s="3" t="s">
        <v>5023</v>
      </c>
      <c r="C2405" s="3" t="s">
        <v>215</v>
      </c>
    </row>
    <row r="2406" customHeight="1" spans="1:3">
      <c r="A2406" s="3" t="s">
        <v>5024</v>
      </c>
      <c r="B2406" s="3" t="s">
        <v>5025</v>
      </c>
      <c r="C2406" s="3" t="s">
        <v>215</v>
      </c>
    </row>
    <row r="2407" customHeight="1" spans="1:3">
      <c r="A2407" s="3" t="s">
        <v>5026</v>
      </c>
      <c r="B2407" s="3" t="s">
        <v>5027</v>
      </c>
      <c r="C2407" s="3" t="s">
        <v>215</v>
      </c>
    </row>
    <row r="2408" customHeight="1" spans="1:3">
      <c r="A2408" s="3" t="s">
        <v>5028</v>
      </c>
      <c r="B2408" s="3" t="s">
        <v>5029</v>
      </c>
      <c r="C2408" s="3" t="s">
        <v>215</v>
      </c>
    </row>
    <row r="2409" customHeight="1" spans="1:3">
      <c r="A2409" s="3" t="s">
        <v>5030</v>
      </c>
      <c r="B2409" s="3" t="s">
        <v>5031</v>
      </c>
      <c r="C2409" s="3" t="s">
        <v>215</v>
      </c>
    </row>
    <row r="2410" customHeight="1" spans="1:3">
      <c r="A2410" s="3" t="s">
        <v>5032</v>
      </c>
      <c r="B2410" s="3" t="s">
        <v>5033</v>
      </c>
      <c r="C2410" s="3" t="s">
        <v>215</v>
      </c>
    </row>
    <row r="2411" customHeight="1" spans="1:3">
      <c r="A2411" s="3" t="s">
        <v>5034</v>
      </c>
      <c r="B2411" s="3" t="s">
        <v>5035</v>
      </c>
      <c r="C2411" s="3" t="s">
        <v>215</v>
      </c>
    </row>
    <row r="2412" customHeight="1" spans="1:3">
      <c r="A2412" s="3" t="s">
        <v>5036</v>
      </c>
      <c r="B2412" s="3" t="s">
        <v>5037</v>
      </c>
      <c r="C2412" s="3" t="s">
        <v>215</v>
      </c>
    </row>
    <row r="2413" customHeight="1" spans="1:3">
      <c r="A2413" s="3" t="s">
        <v>5038</v>
      </c>
      <c r="B2413" s="3" t="s">
        <v>5039</v>
      </c>
      <c r="C2413" s="3" t="s">
        <v>215</v>
      </c>
    </row>
    <row r="2414" customHeight="1" spans="1:3">
      <c r="A2414" s="3" t="s">
        <v>5040</v>
      </c>
      <c r="B2414" s="3" t="s">
        <v>5041</v>
      </c>
      <c r="C2414" s="3" t="s">
        <v>215</v>
      </c>
    </row>
    <row r="2415" customHeight="1" spans="1:3">
      <c r="A2415" s="3" t="s">
        <v>5042</v>
      </c>
      <c r="B2415" s="3" t="s">
        <v>5043</v>
      </c>
      <c r="C2415" s="3" t="s">
        <v>215</v>
      </c>
    </row>
    <row r="2416" customHeight="1" spans="1:3">
      <c r="A2416" s="3" t="s">
        <v>5044</v>
      </c>
      <c r="B2416" s="3" t="s">
        <v>5045</v>
      </c>
      <c r="C2416" s="3" t="s">
        <v>215</v>
      </c>
    </row>
    <row r="2417" customHeight="1" spans="1:3">
      <c r="A2417" s="3" t="s">
        <v>5046</v>
      </c>
      <c r="B2417" s="3" t="s">
        <v>5047</v>
      </c>
      <c r="C2417" s="3" t="s">
        <v>215</v>
      </c>
    </row>
    <row r="2418" customHeight="1" spans="1:3">
      <c r="A2418" s="3" t="s">
        <v>5048</v>
      </c>
      <c r="B2418" s="3" t="s">
        <v>5049</v>
      </c>
      <c r="C2418" s="3" t="s">
        <v>215</v>
      </c>
    </row>
    <row r="2419" customHeight="1" spans="1:3">
      <c r="A2419" s="3" t="s">
        <v>5050</v>
      </c>
      <c r="B2419" s="3" t="s">
        <v>5051</v>
      </c>
      <c r="C2419" s="3" t="s">
        <v>215</v>
      </c>
    </row>
    <row r="2420" customHeight="1" spans="1:3">
      <c r="A2420" s="3" t="s">
        <v>5052</v>
      </c>
      <c r="B2420" s="3" t="s">
        <v>5053</v>
      </c>
      <c r="C2420" s="3" t="s">
        <v>215</v>
      </c>
    </row>
    <row r="2421" customHeight="1" spans="1:3">
      <c r="A2421" s="3" t="s">
        <v>5054</v>
      </c>
      <c r="B2421" s="3" t="s">
        <v>5055</v>
      </c>
      <c r="C2421" s="3" t="s">
        <v>215</v>
      </c>
    </row>
    <row r="2422" customHeight="1" spans="1:3">
      <c r="A2422" s="3" t="s">
        <v>5056</v>
      </c>
      <c r="B2422" s="3" t="s">
        <v>5057</v>
      </c>
      <c r="C2422" s="3" t="s">
        <v>215</v>
      </c>
    </row>
    <row r="2423" customHeight="1" spans="1:3">
      <c r="A2423" s="3" t="s">
        <v>5058</v>
      </c>
      <c r="B2423" s="3" t="s">
        <v>5059</v>
      </c>
      <c r="C2423" s="3" t="s">
        <v>215</v>
      </c>
    </row>
    <row r="2424" customHeight="1" spans="1:3">
      <c r="A2424" s="3" t="s">
        <v>5060</v>
      </c>
      <c r="B2424" s="3" t="s">
        <v>5061</v>
      </c>
      <c r="C2424" s="3" t="s">
        <v>215</v>
      </c>
    </row>
    <row r="2425" customHeight="1" spans="1:3">
      <c r="A2425" s="3" t="s">
        <v>5062</v>
      </c>
      <c r="B2425" s="3" t="s">
        <v>5063</v>
      </c>
      <c r="C2425" s="3" t="s">
        <v>215</v>
      </c>
    </row>
    <row r="2426" customHeight="1" spans="1:3">
      <c r="A2426" s="3" t="s">
        <v>5064</v>
      </c>
      <c r="B2426" s="3" t="s">
        <v>5065</v>
      </c>
      <c r="C2426" s="3" t="s">
        <v>215</v>
      </c>
    </row>
    <row r="2427" customHeight="1" spans="1:3">
      <c r="A2427" s="3" t="s">
        <v>5066</v>
      </c>
      <c r="B2427" s="3" t="s">
        <v>5067</v>
      </c>
      <c r="C2427" s="3" t="s">
        <v>215</v>
      </c>
    </row>
    <row r="2428" customHeight="1" spans="1:3">
      <c r="A2428" s="3" t="s">
        <v>5068</v>
      </c>
      <c r="B2428" s="3" t="s">
        <v>5069</v>
      </c>
      <c r="C2428" s="3" t="s">
        <v>215</v>
      </c>
    </row>
    <row r="2429" customHeight="1" spans="1:3">
      <c r="A2429" s="3" t="s">
        <v>5070</v>
      </c>
      <c r="B2429" s="3" t="s">
        <v>5071</v>
      </c>
      <c r="C2429" s="3" t="s">
        <v>215</v>
      </c>
    </row>
    <row r="2430" customHeight="1" spans="1:3">
      <c r="A2430" s="3" t="s">
        <v>5072</v>
      </c>
      <c r="B2430" s="3" t="s">
        <v>5073</v>
      </c>
      <c r="C2430" s="3" t="s">
        <v>215</v>
      </c>
    </row>
    <row r="2431" customHeight="1" spans="1:3">
      <c r="A2431" s="3" t="s">
        <v>5074</v>
      </c>
      <c r="B2431" s="3" t="s">
        <v>5075</v>
      </c>
      <c r="C2431" s="3" t="s">
        <v>215</v>
      </c>
    </row>
    <row r="2432" customHeight="1" spans="1:3">
      <c r="A2432" s="3" t="s">
        <v>5076</v>
      </c>
      <c r="B2432" s="3" t="s">
        <v>5077</v>
      </c>
      <c r="C2432" s="3" t="s">
        <v>215</v>
      </c>
    </row>
    <row r="2433" customHeight="1" spans="1:3">
      <c r="A2433" s="3" t="s">
        <v>5078</v>
      </c>
      <c r="B2433" s="3" t="s">
        <v>5079</v>
      </c>
      <c r="C2433" s="3" t="s">
        <v>215</v>
      </c>
    </row>
    <row r="2434" customHeight="1" spans="1:3">
      <c r="A2434" s="3" t="s">
        <v>5080</v>
      </c>
      <c r="B2434" s="3" t="s">
        <v>5081</v>
      </c>
      <c r="C2434" s="3" t="s">
        <v>215</v>
      </c>
    </row>
    <row r="2435" customHeight="1" spans="1:3">
      <c r="A2435" s="3" t="s">
        <v>5082</v>
      </c>
      <c r="B2435" s="3" t="s">
        <v>5083</v>
      </c>
      <c r="C2435" s="3" t="s">
        <v>215</v>
      </c>
    </row>
    <row r="2436" customHeight="1" spans="1:3">
      <c r="A2436" s="3" t="s">
        <v>5084</v>
      </c>
      <c r="B2436" s="3" t="s">
        <v>5085</v>
      </c>
      <c r="C2436" s="3" t="s">
        <v>215</v>
      </c>
    </row>
    <row r="2437" customHeight="1" spans="1:3">
      <c r="A2437" s="3" t="s">
        <v>5086</v>
      </c>
      <c r="B2437" s="3" t="s">
        <v>5087</v>
      </c>
      <c r="C2437" s="3" t="s">
        <v>215</v>
      </c>
    </row>
    <row r="2438" customHeight="1" spans="1:3">
      <c r="A2438" s="3" t="s">
        <v>5088</v>
      </c>
      <c r="B2438" s="3" t="s">
        <v>5089</v>
      </c>
      <c r="C2438" s="3" t="s">
        <v>215</v>
      </c>
    </row>
    <row r="2439" customHeight="1" spans="1:3">
      <c r="A2439" s="3" t="s">
        <v>5090</v>
      </c>
      <c r="B2439" s="3" t="s">
        <v>5091</v>
      </c>
      <c r="C2439" s="3" t="s">
        <v>215</v>
      </c>
    </row>
    <row r="2440" customHeight="1" spans="1:3">
      <c r="A2440" s="3" t="s">
        <v>5092</v>
      </c>
      <c r="B2440" s="3" t="s">
        <v>5093</v>
      </c>
      <c r="C2440" s="3" t="s">
        <v>215</v>
      </c>
    </row>
    <row r="2441" customHeight="1" spans="1:3">
      <c r="A2441" s="3" t="s">
        <v>5094</v>
      </c>
      <c r="B2441" s="3" t="s">
        <v>5095</v>
      </c>
      <c r="C2441" s="3" t="s">
        <v>215</v>
      </c>
    </row>
    <row r="2442" customHeight="1" spans="1:3">
      <c r="A2442" s="3" t="s">
        <v>5096</v>
      </c>
      <c r="B2442" s="3" t="s">
        <v>5097</v>
      </c>
      <c r="C2442" s="3" t="s">
        <v>215</v>
      </c>
    </row>
    <row r="2443" customHeight="1" spans="1:3">
      <c r="A2443" s="3" t="s">
        <v>5098</v>
      </c>
      <c r="B2443" s="3" t="s">
        <v>5099</v>
      </c>
      <c r="C2443" s="3" t="s">
        <v>215</v>
      </c>
    </row>
    <row r="2444" customHeight="1" spans="1:3">
      <c r="A2444" s="3" t="s">
        <v>5100</v>
      </c>
      <c r="B2444" s="3" t="s">
        <v>5101</v>
      </c>
      <c r="C2444" s="3" t="s">
        <v>215</v>
      </c>
    </row>
    <row r="2445" customHeight="1" spans="1:3">
      <c r="A2445" s="3" t="s">
        <v>5102</v>
      </c>
      <c r="B2445" s="3" t="s">
        <v>5103</v>
      </c>
      <c r="C2445" s="3" t="s">
        <v>215</v>
      </c>
    </row>
    <row r="2446" customHeight="1" spans="1:3">
      <c r="A2446" s="3" t="s">
        <v>5104</v>
      </c>
      <c r="B2446" s="3" t="s">
        <v>5105</v>
      </c>
      <c r="C2446" s="3" t="s">
        <v>215</v>
      </c>
    </row>
    <row r="2447" customHeight="1" spans="1:3">
      <c r="A2447" s="3" t="s">
        <v>5106</v>
      </c>
      <c r="B2447" s="3" t="s">
        <v>5107</v>
      </c>
      <c r="C2447" s="3" t="s">
        <v>215</v>
      </c>
    </row>
    <row r="2448" customHeight="1" spans="1:3">
      <c r="A2448" s="3" t="s">
        <v>5108</v>
      </c>
      <c r="B2448" s="3" t="s">
        <v>5109</v>
      </c>
      <c r="C2448" s="3" t="s">
        <v>215</v>
      </c>
    </row>
    <row r="2449" customHeight="1" spans="1:3">
      <c r="A2449" s="3" t="s">
        <v>5110</v>
      </c>
      <c r="B2449" s="3" t="s">
        <v>5111</v>
      </c>
      <c r="C2449" s="3" t="s">
        <v>215</v>
      </c>
    </row>
    <row r="2450" customHeight="1" spans="1:3">
      <c r="A2450" s="3" t="s">
        <v>5112</v>
      </c>
      <c r="B2450" s="3" t="s">
        <v>5113</v>
      </c>
      <c r="C2450" s="3" t="s">
        <v>37</v>
      </c>
    </row>
    <row r="2451" customHeight="1" spans="1:3">
      <c r="A2451" s="3" t="s">
        <v>5114</v>
      </c>
      <c r="B2451" s="3" t="s">
        <v>5115</v>
      </c>
      <c r="C2451" s="3" t="s">
        <v>37</v>
      </c>
    </row>
    <row r="2452" customHeight="1" spans="1:3">
      <c r="A2452" s="3" t="s">
        <v>67</v>
      </c>
      <c r="B2452" s="3" t="s">
        <v>5116</v>
      </c>
      <c r="C2452" s="3" t="s">
        <v>37</v>
      </c>
    </row>
    <row r="2453" customHeight="1" spans="1:3">
      <c r="A2453" s="3" t="s">
        <v>5117</v>
      </c>
      <c r="B2453" s="3" t="s">
        <v>5118</v>
      </c>
      <c r="C2453" s="3" t="s">
        <v>37</v>
      </c>
    </row>
    <row r="2454" customHeight="1" spans="1:3">
      <c r="A2454" s="3" t="s">
        <v>5119</v>
      </c>
      <c r="B2454" s="3" t="s">
        <v>5120</v>
      </c>
      <c r="C2454" s="3" t="s">
        <v>37</v>
      </c>
    </row>
    <row r="2455" customHeight="1" spans="1:3">
      <c r="A2455" s="3" t="s">
        <v>5121</v>
      </c>
      <c r="B2455" s="3" t="s">
        <v>5122</v>
      </c>
      <c r="C2455" s="3" t="s">
        <v>37</v>
      </c>
    </row>
    <row r="2456" customHeight="1" spans="1:3">
      <c r="A2456" s="3" t="s">
        <v>5123</v>
      </c>
      <c r="B2456" s="3" t="s">
        <v>5124</v>
      </c>
      <c r="C2456" s="3" t="s">
        <v>37</v>
      </c>
    </row>
    <row r="2457" customHeight="1" spans="1:3">
      <c r="A2457" s="3" t="s">
        <v>5125</v>
      </c>
      <c r="B2457" s="3" t="s">
        <v>5126</v>
      </c>
      <c r="C2457" s="3" t="s">
        <v>37</v>
      </c>
    </row>
    <row r="2458" customHeight="1" spans="1:3">
      <c r="A2458" s="3" t="s">
        <v>59</v>
      </c>
      <c r="B2458" s="3" t="s">
        <v>5127</v>
      </c>
      <c r="C2458" s="3" t="s">
        <v>37</v>
      </c>
    </row>
    <row r="2459" customHeight="1" spans="1:3">
      <c r="A2459" s="3" t="s">
        <v>5128</v>
      </c>
      <c r="B2459" s="3" t="s">
        <v>5129</v>
      </c>
      <c r="C2459" s="3" t="s">
        <v>37</v>
      </c>
    </row>
    <row r="2460" customHeight="1" spans="1:3">
      <c r="A2460" s="3" t="s">
        <v>5130</v>
      </c>
      <c r="B2460" s="3" t="s">
        <v>5131</v>
      </c>
      <c r="C2460" s="3" t="s">
        <v>37</v>
      </c>
    </row>
    <row r="2461" customHeight="1" spans="1:3">
      <c r="A2461" s="3" t="s">
        <v>5132</v>
      </c>
      <c r="B2461" s="3" t="s">
        <v>5133</v>
      </c>
      <c r="C2461" s="3" t="s">
        <v>37</v>
      </c>
    </row>
    <row r="2462" customHeight="1" spans="1:3">
      <c r="A2462" s="3" t="s">
        <v>5134</v>
      </c>
      <c r="B2462" s="3" t="s">
        <v>5135</v>
      </c>
      <c r="C2462" s="3" t="s">
        <v>37</v>
      </c>
    </row>
    <row r="2463" customHeight="1" spans="1:3">
      <c r="A2463" s="3" t="s">
        <v>5136</v>
      </c>
      <c r="B2463" s="3" t="s">
        <v>5137</v>
      </c>
      <c r="C2463" s="3" t="s">
        <v>37</v>
      </c>
    </row>
    <row r="2464" customHeight="1" spans="1:3">
      <c r="A2464" s="3" t="s">
        <v>5138</v>
      </c>
      <c r="B2464" s="3" t="s">
        <v>5139</v>
      </c>
      <c r="C2464" s="3" t="s">
        <v>37</v>
      </c>
    </row>
    <row r="2465" customHeight="1" spans="1:3">
      <c r="A2465" s="3" t="s">
        <v>5140</v>
      </c>
      <c r="B2465" s="3" t="s">
        <v>5141</v>
      </c>
      <c r="C2465" s="3" t="s">
        <v>37</v>
      </c>
    </row>
    <row r="2466" customHeight="1" spans="1:3">
      <c r="A2466" s="3" t="s">
        <v>5142</v>
      </c>
      <c r="B2466" s="3" t="s">
        <v>5143</v>
      </c>
      <c r="C2466" s="3" t="s">
        <v>37</v>
      </c>
    </row>
    <row r="2467" customHeight="1" spans="1:3">
      <c r="A2467" s="3" t="s">
        <v>5144</v>
      </c>
      <c r="B2467" s="3" t="s">
        <v>5145</v>
      </c>
      <c r="C2467" s="3" t="s">
        <v>37</v>
      </c>
    </row>
    <row r="2468" customHeight="1" spans="1:3">
      <c r="A2468" s="3" t="s">
        <v>5146</v>
      </c>
      <c r="B2468" s="3" t="s">
        <v>5147</v>
      </c>
      <c r="C2468" s="3" t="s">
        <v>37</v>
      </c>
    </row>
    <row r="2469" customHeight="1" spans="1:3">
      <c r="A2469" s="3" t="s">
        <v>5148</v>
      </c>
      <c r="B2469" s="3" t="s">
        <v>5149</v>
      </c>
      <c r="C2469" s="3" t="s">
        <v>37</v>
      </c>
    </row>
    <row r="2470" customHeight="1" spans="1:3">
      <c r="A2470" s="3" t="s">
        <v>5150</v>
      </c>
      <c r="B2470" s="3" t="s">
        <v>5151</v>
      </c>
      <c r="C2470" s="3" t="s">
        <v>37</v>
      </c>
    </row>
    <row r="2471" customHeight="1" spans="1:3">
      <c r="A2471" s="3" t="s">
        <v>5152</v>
      </c>
      <c r="B2471" s="3" t="s">
        <v>5153</v>
      </c>
      <c r="C2471" s="3" t="s">
        <v>37</v>
      </c>
    </row>
    <row r="2472" customHeight="1" spans="1:3">
      <c r="A2472" s="3" t="s">
        <v>5154</v>
      </c>
      <c r="B2472" s="3" t="s">
        <v>5155</v>
      </c>
      <c r="C2472" s="3" t="s">
        <v>37</v>
      </c>
    </row>
    <row r="2473" customHeight="1" spans="1:3">
      <c r="A2473" s="3" t="s">
        <v>5156</v>
      </c>
      <c r="B2473" s="3" t="s">
        <v>5157</v>
      </c>
      <c r="C2473" s="3" t="s">
        <v>37</v>
      </c>
    </row>
    <row r="2474" customHeight="1" spans="1:3">
      <c r="A2474" s="3" t="s">
        <v>5158</v>
      </c>
      <c r="B2474" s="3" t="s">
        <v>78</v>
      </c>
      <c r="C2474" s="3" t="s">
        <v>37</v>
      </c>
    </row>
    <row r="2475" customHeight="1" spans="1:3">
      <c r="A2475" s="3" t="s">
        <v>5159</v>
      </c>
      <c r="B2475" s="3" t="s">
        <v>5160</v>
      </c>
      <c r="C2475" s="3" t="s">
        <v>37</v>
      </c>
    </row>
    <row r="2476" customHeight="1" spans="1:3">
      <c r="A2476" s="3" t="s">
        <v>5161</v>
      </c>
      <c r="B2476" s="3" t="s">
        <v>5162</v>
      </c>
      <c r="C2476" s="3" t="s">
        <v>212</v>
      </c>
    </row>
    <row r="2477" customHeight="1" spans="1:3">
      <c r="A2477" s="3" t="s">
        <v>5163</v>
      </c>
      <c r="B2477" s="3" t="s">
        <v>5164</v>
      </c>
      <c r="C2477" s="3" t="s">
        <v>212</v>
      </c>
    </row>
    <row r="2478" customHeight="1" spans="1:3">
      <c r="A2478" s="3" t="s">
        <v>5165</v>
      </c>
      <c r="B2478" s="3" t="s">
        <v>5166</v>
      </c>
      <c r="C2478" s="3" t="s">
        <v>212</v>
      </c>
    </row>
    <row r="2479" customHeight="1" spans="1:3">
      <c r="A2479" s="3" t="s">
        <v>5167</v>
      </c>
      <c r="B2479" s="3" t="s">
        <v>5168</v>
      </c>
      <c r="C2479" s="3" t="s">
        <v>212</v>
      </c>
    </row>
    <row r="2480" customHeight="1" spans="1:3">
      <c r="A2480" s="3" t="s">
        <v>5169</v>
      </c>
      <c r="B2480" s="3" t="s">
        <v>5170</v>
      </c>
      <c r="C2480" s="3" t="s">
        <v>212</v>
      </c>
    </row>
    <row r="2481" customHeight="1" spans="1:3">
      <c r="A2481" s="3" t="s">
        <v>5171</v>
      </c>
      <c r="B2481" s="3" t="s">
        <v>5172</v>
      </c>
      <c r="C2481" s="3" t="s">
        <v>212</v>
      </c>
    </row>
    <row r="2482" customHeight="1" spans="1:3">
      <c r="A2482" s="3" t="s">
        <v>5173</v>
      </c>
      <c r="B2482" s="3" t="s">
        <v>5174</v>
      </c>
      <c r="C2482" s="3" t="s">
        <v>212</v>
      </c>
    </row>
    <row r="2483" customHeight="1" spans="1:3">
      <c r="A2483" s="3" t="s">
        <v>5175</v>
      </c>
      <c r="B2483" s="3" t="s">
        <v>5176</v>
      </c>
      <c r="C2483" s="3" t="s">
        <v>212</v>
      </c>
    </row>
    <row r="2484" customHeight="1" spans="1:3">
      <c r="A2484" s="3" t="s">
        <v>5177</v>
      </c>
      <c r="B2484" s="3" t="s">
        <v>5178</v>
      </c>
      <c r="C2484" s="3" t="s">
        <v>212</v>
      </c>
    </row>
    <row r="2485" customHeight="1" spans="1:3">
      <c r="A2485" s="3" t="s">
        <v>5179</v>
      </c>
      <c r="B2485" s="3" t="s">
        <v>5180</v>
      </c>
      <c r="C2485" s="3" t="s">
        <v>212</v>
      </c>
    </row>
    <row r="2486" customHeight="1" spans="1:3">
      <c r="A2486" s="3" t="s">
        <v>5181</v>
      </c>
      <c r="B2486" s="3" t="s">
        <v>5182</v>
      </c>
      <c r="C2486" s="3" t="s">
        <v>212</v>
      </c>
    </row>
    <row r="2487" customHeight="1" spans="1:3">
      <c r="A2487" s="3" t="s">
        <v>5183</v>
      </c>
      <c r="B2487" s="3" t="s">
        <v>5184</v>
      </c>
      <c r="C2487" s="3" t="s">
        <v>212</v>
      </c>
    </row>
    <row r="2488" customHeight="1" spans="1:3">
      <c r="A2488" s="3" t="s">
        <v>5185</v>
      </c>
      <c r="B2488" s="3" t="s">
        <v>5186</v>
      </c>
      <c r="C2488" s="3" t="s">
        <v>212</v>
      </c>
    </row>
    <row r="2489" customHeight="1" spans="1:3">
      <c r="A2489" s="3" t="s">
        <v>5187</v>
      </c>
      <c r="B2489" s="3" t="s">
        <v>5188</v>
      </c>
      <c r="C2489" s="3" t="s">
        <v>212</v>
      </c>
    </row>
    <row r="2490" customHeight="1" spans="1:3">
      <c r="A2490" s="3" t="s">
        <v>5189</v>
      </c>
      <c r="B2490" s="3" t="s">
        <v>5190</v>
      </c>
      <c r="C2490" s="3" t="s">
        <v>212</v>
      </c>
    </row>
    <row r="2491" customHeight="1" spans="1:3">
      <c r="A2491" s="3" t="s">
        <v>5191</v>
      </c>
      <c r="B2491" s="3" t="s">
        <v>5192</v>
      </c>
      <c r="C2491" s="3" t="s">
        <v>212</v>
      </c>
    </row>
    <row r="2492" customHeight="1" spans="1:3">
      <c r="A2492" s="3" t="s">
        <v>5193</v>
      </c>
      <c r="B2492" s="3" t="s">
        <v>5194</v>
      </c>
      <c r="C2492" s="3" t="s">
        <v>212</v>
      </c>
    </row>
    <row r="2493" customHeight="1" spans="1:3">
      <c r="A2493" s="3" t="s">
        <v>5195</v>
      </c>
      <c r="B2493" s="3" t="s">
        <v>5196</v>
      </c>
      <c r="C2493" s="3" t="s">
        <v>212</v>
      </c>
    </row>
    <row r="2494" customHeight="1" spans="1:3">
      <c r="A2494" s="3" t="s">
        <v>5197</v>
      </c>
      <c r="B2494" s="3" t="s">
        <v>5198</v>
      </c>
      <c r="C2494" s="3" t="s">
        <v>208</v>
      </c>
    </row>
    <row r="2495" customHeight="1" spans="1:3">
      <c r="A2495" s="3" t="s">
        <v>5199</v>
      </c>
      <c r="B2495" s="3" t="s">
        <v>5200</v>
      </c>
      <c r="C2495" s="3" t="s">
        <v>208</v>
      </c>
    </row>
    <row r="2496" customHeight="1" spans="1:3">
      <c r="A2496" s="3" t="s">
        <v>5201</v>
      </c>
      <c r="B2496" s="3" t="s">
        <v>5202</v>
      </c>
      <c r="C2496" s="3" t="s">
        <v>208</v>
      </c>
    </row>
    <row r="2497" customHeight="1" spans="1:3">
      <c r="A2497" s="3" t="s">
        <v>5203</v>
      </c>
      <c r="B2497" s="3" t="s">
        <v>5204</v>
      </c>
      <c r="C2497" s="3" t="s">
        <v>208</v>
      </c>
    </row>
    <row r="2498" customHeight="1" spans="1:3">
      <c r="A2498" s="3" t="s">
        <v>5205</v>
      </c>
      <c r="B2498" s="3" t="s">
        <v>5206</v>
      </c>
      <c r="C2498" s="3" t="s">
        <v>208</v>
      </c>
    </row>
    <row r="2499" customHeight="1" spans="1:3">
      <c r="A2499" s="3" t="s">
        <v>5207</v>
      </c>
      <c r="B2499" s="3" t="s">
        <v>5208</v>
      </c>
      <c r="C2499" s="3" t="s">
        <v>208</v>
      </c>
    </row>
    <row r="2500" customHeight="1" spans="1:3">
      <c r="A2500" s="3" t="s">
        <v>5209</v>
      </c>
      <c r="B2500" s="3" t="s">
        <v>5210</v>
      </c>
      <c r="C2500" s="3" t="s">
        <v>208</v>
      </c>
    </row>
    <row r="2501" customHeight="1" spans="1:3">
      <c r="A2501" s="3" t="s">
        <v>5211</v>
      </c>
      <c r="B2501" s="3" t="s">
        <v>5212</v>
      </c>
      <c r="C2501" s="3" t="s">
        <v>208</v>
      </c>
    </row>
    <row r="2502" customHeight="1" spans="1:3">
      <c r="A2502" s="3" t="s">
        <v>5213</v>
      </c>
      <c r="B2502" s="3" t="s">
        <v>5214</v>
      </c>
      <c r="C2502" s="3" t="s">
        <v>208</v>
      </c>
    </row>
    <row r="2503" customHeight="1" spans="1:3">
      <c r="A2503" s="3" t="s">
        <v>5215</v>
      </c>
      <c r="B2503" s="3" t="s">
        <v>5216</v>
      </c>
      <c r="C2503" s="3" t="s">
        <v>208</v>
      </c>
    </row>
    <row r="2504" customHeight="1" spans="1:3">
      <c r="A2504" s="3" t="s">
        <v>5217</v>
      </c>
      <c r="B2504" s="3" t="s">
        <v>5218</v>
      </c>
      <c r="C2504" s="3" t="s">
        <v>208</v>
      </c>
    </row>
    <row r="2505" customHeight="1" spans="1:3">
      <c r="A2505" s="3" t="s">
        <v>5219</v>
      </c>
      <c r="B2505" s="3" t="s">
        <v>5220</v>
      </c>
      <c r="C2505" s="3" t="s">
        <v>208</v>
      </c>
    </row>
    <row r="2506" customHeight="1" spans="1:3">
      <c r="A2506" s="3" t="s">
        <v>5221</v>
      </c>
      <c r="B2506" s="3" t="s">
        <v>5222</v>
      </c>
      <c r="C2506" s="3" t="s">
        <v>208</v>
      </c>
    </row>
    <row r="2507" customHeight="1" spans="1:3">
      <c r="A2507" s="3" t="s">
        <v>5223</v>
      </c>
      <c r="B2507" s="3" t="s">
        <v>5224</v>
      </c>
      <c r="C2507" s="3" t="s">
        <v>208</v>
      </c>
    </row>
    <row r="2508" customHeight="1" spans="1:3">
      <c r="A2508" s="3" t="s">
        <v>5225</v>
      </c>
      <c r="B2508" s="3" t="s">
        <v>5226</v>
      </c>
      <c r="C2508" s="3" t="s">
        <v>208</v>
      </c>
    </row>
    <row r="2509" customHeight="1" spans="1:3">
      <c r="A2509" s="3" t="s">
        <v>5227</v>
      </c>
      <c r="B2509" s="3" t="s">
        <v>5228</v>
      </c>
      <c r="C2509" s="3" t="s">
        <v>208</v>
      </c>
    </row>
    <row r="2510" customHeight="1" spans="1:3">
      <c r="A2510" s="3" t="s">
        <v>5229</v>
      </c>
      <c r="B2510" s="3" t="s">
        <v>5230</v>
      </c>
      <c r="C2510" s="3" t="s">
        <v>208</v>
      </c>
    </row>
    <row r="2511" customHeight="1" spans="1:3">
      <c r="A2511" s="3" t="s">
        <v>5231</v>
      </c>
      <c r="B2511" s="3" t="s">
        <v>5232</v>
      </c>
      <c r="C2511" s="3" t="s">
        <v>208</v>
      </c>
    </row>
    <row r="2512" customHeight="1" spans="1:3">
      <c r="A2512" s="3" t="s">
        <v>5233</v>
      </c>
      <c r="B2512" s="3" t="s">
        <v>5234</v>
      </c>
      <c r="C2512" s="3" t="s">
        <v>208</v>
      </c>
    </row>
    <row r="2513" customHeight="1" spans="1:3">
      <c r="A2513" s="3" t="s">
        <v>5235</v>
      </c>
      <c r="B2513" s="3" t="s">
        <v>5236</v>
      </c>
      <c r="C2513" s="3" t="s">
        <v>208</v>
      </c>
    </row>
    <row r="2514" customHeight="1" spans="1:3">
      <c r="A2514" s="3" t="s">
        <v>5237</v>
      </c>
      <c r="B2514" s="3" t="s">
        <v>5238</v>
      </c>
      <c r="C2514" s="3" t="s">
        <v>208</v>
      </c>
    </row>
    <row r="2515" customHeight="1" spans="1:3">
      <c r="A2515" s="3" t="s">
        <v>5239</v>
      </c>
      <c r="B2515" s="3" t="s">
        <v>5240</v>
      </c>
      <c r="C2515" s="3" t="s">
        <v>208</v>
      </c>
    </row>
    <row r="2516" customHeight="1" spans="1:3">
      <c r="A2516" s="3" t="s">
        <v>5241</v>
      </c>
      <c r="B2516" s="3" t="s">
        <v>5242</v>
      </c>
      <c r="C2516" s="3" t="s">
        <v>208</v>
      </c>
    </row>
    <row r="2517" customHeight="1" spans="1:3">
      <c r="A2517" s="3" t="s">
        <v>5243</v>
      </c>
      <c r="B2517" s="3" t="s">
        <v>5244</v>
      </c>
      <c r="C2517" s="3" t="s">
        <v>208</v>
      </c>
    </row>
    <row r="2518" customHeight="1" spans="1:3">
      <c r="A2518" s="3" t="s">
        <v>5245</v>
      </c>
      <c r="B2518" s="3" t="s">
        <v>5246</v>
      </c>
      <c r="C2518" s="3" t="s">
        <v>208</v>
      </c>
    </row>
    <row r="2519" customHeight="1" spans="1:3">
      <c r="A2519" s="3" t="s">
        <v>5247</v>
      </c>
      <c r="B2519" s="3" t="s">
        <v>5248</v>
      </c>
      <c r="C2519" s="3" t="s">
        <v>208</v>
      </c>
    </row>
    <row r="2520" customHeight="1" spans="1:3">
      <c r="A2520" s="3" t="s">
        <v>5249</v>
      </c>
      <c r="B2520" s="3" t="s">
        <v>5250</v>
      </c>
      <c r="C2520" s="3" t="s">
        <v>208</v>
      </c>
    </row>
    <row r="2521" customHeight="1" spans="1:3">
      <c r="A2521" s="3" t="s">
        <v>5251</v>
      </c>
      <c r="B2521" s="3" t="s">
        <v>5252</v>
      </c>
      <c r="C2521" s="3" t="s">
        <v>208</v>
      </c>
    </row>
    <row r="2522" customHeight="1" spans="1:3">
      <c r="A2522" s="3" t="s">
        <v>5253</v>
      </c>
      <c r="B2522" s="3" t="s">
        <v>5254</v>
      </c>
      <c r="C2522" s="3" t="s">
        <v>208</v>
      </c>
    </row>
    <row r="2523" customHeight="1" spans="1:3">
      <c r="A2523" s="3" t="s">
        <v>5255</v>
      </c>
      <c r="B2523" s="3" t="s">
        <v>5256</v>
      </c>
      <c r="C2523" s="3" t="s">
        <v>208</v>
      </c>
    </row>
    <row r="2524" customHeight="1" spans="1:3">
      <c r="A2524" s="3" t="s">
        <v>5257</v>
      </c>
      <c r="B2524" s="3" t="s">
        <v>5258</v>
      </c>
      <c r="C2524" s="3" t="s">
        <v>208</v>
      </c>
    </row>
    <row r="2525" customHeight="1" spans="1:3">
      <c r="A2525" s="3" t="s">
        <v>5259</v>
      </c>
      <c r="B2525" s="3" t="s">
        <v>5260</v>
      </c>
      <c r="C2525" s="3" t="s">
        <v>208</v>
      </c>
    </row>
    <row r="2526" customHeight="1" spans="1:3">
      <c r="A2526" s="3" t="s">
        <v>5261</v>
      </c>
      <c r="B2526" s="3" t="s">
        <v>5262</v>
      </c>
      <c r="C2526" s="3" t="s">
        <v>208</v>
      </c>
    </row>
    <row r="2527" customHeight="1" spans="1:3">
      <c r="A2527" s="3" t="s">
        <v>5263</v>
      </c>
      <c r="B2527" s="3" t="s">
        <v>5264</v>
      </c>
      <c r="C2527" s="3" t="s">
        <v>208</v>
      </c>
    </row>
    <row r="2528" customHeight="1" spans="1:3">
      <c r="A2528" s="3" t="s">
        <v>5265</v>
      </c>
      <c r="B2528" s="3" t="s">
        <v>5266</v>
      </c>
      <c r="C2528" s="3" t="s">
        <v>208</v>
      </c>
    </row>
    <row r="2529" customHeight="1" spans="1:3">
      <c r="A2529" s="3" t="s">
        <v>5267</v>
      </c>
      <c r="B2529" s="3" t="s">
        <v>5268</v>
      </c>
      <c r="C2529" s="3" t="s">
        <v>208</v>
      </c>
    </row>
    <row r="2530" customHeight="1" spans="1:3">
      <c r="A2530" s="3" t="s">
        <v>5269</v>
      </c>
      <c r="B2530" s="3" t="s">
        <v>5270</v>
      </c>
      <c r="C2530" s="3" t="s">
        <v>208</v>
      </c>
    </row>
    <row r="2531" customHeight="1" spans="1:3">
      <c r="A2531" s="3" t="s">
        <v>5271</v>
      </c>
      <c r="B2531" s="3" t="s">
        <v>5272</v>
      </c>
      <c r="C2531" s="3" t="s">
        <v>208</v>
      </c>
    </row>
    <row r="2532" customHeight="1" spans="1:3">
      <c r="A2532" s="3" t="s">
        <v>5273</v>
      </c>
      <c r="B2532" s="3" t="s">
        <v>5274</v>
      </c>
      <c r="C2532" s="3" t="s">
        <v>208</v>
      </c>
    </row>
    <row r="2533" customHeight="1" spans="1:3">
      <c r="A2533" s="3" t="s">
        <v>5275</v>
      </c>
      <c r="B2533" s="3" t="s">
        <v>5276</v>
      </c>
      <c r="C2533" s="3" t="s">
        <v>228</v>
      </c>
    </row>
    <row r="2534" customHeight="1" spans="1:3">
      <c r="A2534" s="3" t="s">
        <v>5277</v>
      </c>
      <c r="B2534" s="3" t="s">
        <v>5278</v>
      </c>
      <c r="C2534" s="3" t="s">
        <v>228</v>
      </c>
    </row>
    <row r="2535" customHeight="1" spans="1:3">
      <c r="A2535" s="3" t="s">
        <v>5279</v>
      </c>
      <c r="B2535" s="3" t="s">
        <v>5280</v>
      </c>
      <c r="C2535" s="3" t="s">
        <v>228</v>
      </c>
    </row>
    <row r="2536" customHeight="1" spans="1:3">
      <c r="A2536" s="3" t="s">
        <v>5281</v>
      </c>
      <c r="B2536" s="3" t="s">
        <v>5282</v>
      </c>
      <c r="C2536" s="3" t="s">
        <v>228</v>
      </c>
    </row>
    <row r="2537" customHeight="1" spans="1:3">
      <c r="A2537" s="3" t="s">
        <v>5283</v>
      </c>
      <c r="B2537" s="3" t="s">
        <v>5284</v>
      </c>
      <c r="C2537" s="3" t="s">
        <v>228</v>
      </c>
    </row>
    <row r="2538" customHeight="1" spans="1:3">
      <c r="A2538" s="3" t="s">
        <v>5285</v>
      </c>
      <c r="B2538" s="3" t="s">
        <v>5286</v>
      </c>
      <c r="C2538" s="3" t="s">
        <v>228</v>
      </c>
    </row>
    <row r="2539" customHeight="1" spans="1:3">
      <c r="A2539" s="3" t="s">
        <v>5287</v>
      </c>
      <c r="B2539" s="3" t="s">
        <v>5288</v>
      </c>
      <c r="C2539" s="3" t="s">
        <v>228</v>
      </c>
    </row>
    <row r="2540" customHeight="1" spans="1:3">
      <c r="A2540" s="3" t="s">
        <v>5289</v>
      </c>
      <c r="B2540" s="3" t="s">
        <v>5290</v>
      </c>
      <c r="C2540" s="3" t="s">
        <v>228</v>
      </c>
    </row>
    <row r="2541" customHeight="1" spans="1:3">
      <c r="A2541" s="3" t="s">
        <v>5291</v>
      </c>
      <c r="B2541" s="3" t="s">
        <v>5292</v>
      </c>
      <c r="C2541" s="3" t="s">
        <v>228</v>
      </c>
    </row>
    <row r="2542" customHeight="1" spans="1:3">
      <c r="A2542" s="3" t="s">
        <v>5293</v>
      </c>
      <c r="B2542" s="3" t="s">
        <v>5294</v>
      </c>
      <c r="C2542" s="3" t="s">
        <v>228</v>
      </c>
    </row>
    <row r="2543" customHeight="1" spans="1:3">
      <c r="A2543" s="3" t="s">
        <v>5295</v>
      </c>
      <c r="B2543" s="3" t="s">
        <v>5296</v>
      </c>
      <c r="C2543" s="3" t="s">
        <v>228</v>
      </c>
    </row>
    <row r="2544" customHeight="1" spans="1:3">
      <c r="A2544" s="3" t="s">
        <v>5297</v>
      </c>
      <c r="B2544" s="3" t="s">
        <v>5298</v>
      </c>
      <c r="C2544" s="3" t="s">
        <v>228</v>
      </c>
    </row>
    <row r="2545" customHeight="1" spans="1:3">
      <c r="A2545" s="3" t="s">
        <v>5299</v>
      </c>
      <c r="B2545" s="3" t="s">
        <v>5300</v>
      </c>
      <c r="C2545" s="3" t="s">
        <v>228</v>
      </c>
    </row>
    <row r="2546" customHeight="1" spans="1:3">
      <c r="A2546" s="3" t="s">
        <v>5301</v>
      </c>
      <c r="B2546" s="3" t="s">
        <v>5302</v>
      </c>
      <c r="C2546" s="3" t="s">
        <v>228</v>
      </c>
    </row>
    <row r="2547" customHeight="1" spans="1:3">
      <c r="A2547" s="3" t="s">
        <v>5303</v>
      </c>
      <c r="B2547" s="3" t="s">
        <v>5304</v>
      </c>
      <c r="C2547" s="3" t="s">
        <v>228</v>
      </c>
    </row>
    <row r="2548" customHeight="1" spans="1:3">
      <c r="A2548" s="3" t="s">
        <v>5305</v>
      </c>
      <c r="B2548" s="3" t="s">
        <v>5306</v>
      </c>
      <c r="C2548" s="3" t="s">
        <v>228</v>
      </c>
    </row>
    <row r="2549" customHeight="1" spans="1:3">
      <c r="A2549" s="3" t="s">
        <v>5307</v>
      </c>
      <c r="B2549" s="3" t="s">
        <v>5308</v>
      </c>
      <c r="C2549" s="3" t="s">
        <v>228</v>
      </c>
    </row>
    <row r="2550" customHeight="1" spans="1:3">
      <c r="A2550" s="3" t="s">
        <v>5309</v>
      </c>
      <c r="B2550" s="3" t="s">
        <v>5310</v>
      </c>
      <c r="C2550" s="3" t="s">
        <v>228</v>
      </c>
    </row>
    <row r="2551" customHeight="1" spans="1:3">
      <c r="A2551" s="3" t="s">
        <v>5311</v>
      </c>
      <c r="B2551" s="3" t="s">
        <v>5312</v>
      </c>
      <c r="C2551" s="3" t="s">
        <v>228</v>
      </c>
    </row>
    <row r="2552" customHeight="1" spans="1:3">
      <c r="A2552" s="3" t="s">
        <v>5313</v>
      </c>
      <c r="B2552" s="3" t="s">
        <v>5314</v>
      </c>
      <c r="C2552" s="3" t="s">
        <v>228</v>
      </c>
    </row>
    <row r="2553" customHeight="1" spans="1:3">
      <c r="A2553" s="3" t="s">
        <v>5315</v>
      </c>
      <c r="B2553" s="3" t="s">
        <v>5316</v>
      </c>
      <c r="C2553" s="3" t="s">
        <v>228</v>
      </c>
    </row>
    <row r="2554" customHeight="1" spans="1:3">
      <c r="A2554" s="3" t="s">
        <v>5317</v>
      </c>
      <c r="B2554" s="3" t="s">
        <v>5318</v>
      </c>
      <c r="C2554" s="3" t="s">
        <v>228</v>
      </c>
    </row>
    <row r="2555" customHeight="1" spans="1:3">
      <c r="A2555" s="3" t="s">
        <v>5319</v>
      </c>
      <c r="B2555" s="3" t="s">
        <v>5320</v>
      </c>
      <c r="C2555" s="3" t="s">
        <v>228</v>
      </c>
    </row>
    <row r="2556" customHeight="1" spans="1:3">
      <c r="A2556" s="3" t="s">
        <v>5321</v>
      </c>
      <c r="B2556" s="3" t="s">
        <v>5322</v>
      </c>
      <c r="C2556" s="3" t="s">
        <v>228</v>
      </c>
    </row>
    <row r="2557" customHeight="1" spans="1:3">
      <c r="A2557" s="3" t="s">
        <v>5323</v>
      </c>
      <c r="B2557" s="3" t="s">
        <v>5324</v>
      </c>
      <c r="C2557" s="3" t="s">
        <v>228</v>
      </c>
    </row>
    <row r="2558" customHeight="1" spans="1:3">
      <c r="A2558" s="3" t="s">
        <v>5325</v>
      </c>
      <c r="B2558" s="3" t="s">
        <v>5326</v>
      </c>
      <c r="C2558" s="3" t="s">
        <v>228</v>
      </c>
    </row>
    <row r="2559" customHeight="1" spans="1:3">
      <c r="A2559" s="3" t="s">
        <v>5327</v>
      </c>
      <c r="B2559" s="3" t="s">
        <v>5328</v>
      </c>
      <c r="C2559" s="3" t="s">
        <v>228</v>
      </c>
    </row>
    <row r="2560" customHeight="1" spans="1:3">
      <c r="A2560" s="3" t="s">
        <v>5329</v>
      </c>
      <c r="B2560" s="3" t="s">
        <v>5330</v>
      </c>
      <c r="C2560" s="3" t="s">
        <v>228</v>
      </c>
    </row>
    <row r="2561" customHeight="1" spans="1:3">
      <c r="A2561" s="3" t="s">
        <v>5331</v>
      </c>
      <c r="B2561" s="3" t="s">
        <v>5332</v>
      </c>
      <c r="C2561" s="3" t="s">
        <v>228</v>
      </c>
    </row>
    <row r="2562" customHeight="1" spans="1:3">
      <c r="A2562" s="3" t="s">
        <v>5333</v>
      </c>
      <c r="B2562" s="3" t="s">
        <v>5334</v>
      </c>
      <c r="C2562" s="3" t="s">
        <v>228</v>
      </c>
    </row>
    <row r="2563" customHeight="1" spans="1:3">
      <c r="A2563" s="3" t="s">
        <v>5335</v>
      </c>
      <c r="B2563" s="3" t="s">
        <v>5336</v>
      </c>
      <c r="C2563" s="3" t="s">
        <v>228</v>
      </c>
    </row>
    <row r="2564" customHeight="1" spans="1:3">
      <c r="A2564" s="3" t="s">
        <v>5337</v>
      </c>
      <c r="B2564" s="3" t="s">
        <v>5338</v>
      </c>
      <c r="C2564" s="3" t="s">
        <v>252</v>
      </c>
    </row>
    <row r="2565" customHeight="1" spans="1:3">
      <c r="A2565" s="3" t="s">
        <v>5339</v>
      </c>
      <c r="B2565" s="3" t="s">
        <v>5340</v>
      </c>
      <c r="C2565" s="3" t="s">
        <v>252</v>
      </c>
    </row>
    <row r="2566" customHeight="1" spans="1:3">
      <c r="A2566" s="3" t="s">
        <v>5341</v>
      </c>
      <c r="B2566" s="3" t="s">
        <v>5342</v>
      </c>
      <c r="C2566" s="3" t="s">
        <v>252</v>
      </c>
    </row>
    <row r="2567" customHeight="1" spans="1:3">
      <c r="A2567" s="3" t="s">
        <v>5343</v>
      </c>
      <c r="B2567" s="3" t="s">
        <v>5344</v>
      </c>
      <c r="C2567" s="3" t="s">
        <v>252</v>
      </c>
    </row>
    <row r="2568" customHeight="1" spans="1:3">
      <c r="A2568" s="3" t="s">
        <v>5345</v>
      </c>
      <c r="B2568" s="3" t="s">
        <v>5346</v>
      </c>
      <c r="C2568" s="3" t="s">
        <v>252</v>
      </c>
    </row>
    <row r="2569" customHeight="1" spans="1:3">
      <c r="A2569" s="3" t="s">
        <v>5347</v>
      </c>
      <c r="B2569" s="3" t="s">
        <v>5348</v>
      </c>
      <c r="C2569" s="3" t="s">
        <v>252</v>
      </c>
    </row>
    <row r="2570" customHeight="1" spans="1:3">
      <c r="A2570" s="3" t="s">
        <v>5349</v>
      </c>
      <c r="B2570" s="3" t="s">
        <v>5350</v>
      </c>
      <c r="C2570" s="3" t="s">
        <v>252</v>
      </c>
    </row>
    <row r="2571" customHeight="1" spans="1:3">
      <c r="A2571" s="3" t="s">
        <v>5351</v>
      </c>
      <c r="B2571" s="3" t="s">
        <v>5352</v>
      </c>
      <c r="C2571" s="3" t="s">
        <v>252</v>
      </c>
    </row>
    <row r="2572" customHeight="1" spans="1:3">
      <c r="A2572" s="3" t="s">
        <v>5353</v>
      </c>
      <c r="B2572" s="3" t="s">
        <v>5354</v>
      </c>
      <c r="C2572" s="3" t="s">
        <v>252</v>
      </c>
    </row>
    <row r="2573" customHeight="1" spans="1:3">
      <c r="A2573" s="3" t="s">
        <v>5355</v>
      </c>
      <c r="B2573" s="3" t="s">
        <v>5356</v>
      </c>
      <c r="C2573" s="3" t="s">
        <v>252</v>
      </c>
    </row>
    <row r="2574" customHeight="1" spans="1:3">
      <c r="A2574" s="3" t="s">
        <v>5357</v>
      </c>
      <c r="B2574" s="3" t="s">
        <v>5358</v>
      </c>
      <c r="C2574" s="3" t="s">
        <v>252</v>
      </c>
    </row>
    <row r="2575" customHeight="1" spans="1:3">
      <c r="A2575" s="3" t="s">
        <v>5359</v>
      </c>
      <c r="B2575" s="3" t="s">
        <v>5360</v>
      </c>
      <c r="C2575" s="3" t="s">
        <v>252</v>
      </c>
    </row>
    <row r="2576" customHeight="1" spans="1:3">
      <c r="A2576" s="3" t="s">
        <v>5361</v>
      </c>
      <c r="B2576" s="3" t="s">
        <v>5362</v>
      </c>
      <c r="C2576" s="3" t="s">
        <v>252</v>
      </c>
    </row>
    <row r="2577" customHeight="1" spans="1:3">
      <c r="A2577" s="3" t="s">
        <v>5363</v>
      </c>
      <c r="B2577" s="3" t="s">
        <v>5364</v>
      </c>
      <c r="C2577" s="3" t="s">
        <v>252</v>
      </c>
    </row>
    <row r="2578" customHeight="1" spans="1:3">
      <c r="A2578" s="3" t="s">
        <v>5365</v>
      </c>
      <c r="B2578" s="3" t="s">
        <v>5366</v>
      </c>
      <c r="C2578" s="3" t="s">
        <v>252</v>
      </c>
    </row>
    <row r="2579" customHeight="1" spans="1:3">
      <c r="A2579" s="3" t="s">
        <v>5367</v>
      </c>
      <c r="B2579" s="3" t="s">
        <v>5368</v>
      </c>
      <c r="C2579" s="3" t="s">
        <v>252</v>
      </c>
    </row>
    <row r="2580" customHeight="1" spans="1:3">
      <c r="A2580" s="3" t="s">
        <v>5369</v>
      </c>
      <c r="B2580" s="3" t="s">
        <v>5370</v>
      </c>
      <c r="C2580" s="3" t="s">
        <v>252</v>
      </c>
    </row>
    <row r="2581" customHeight="1" spans="1:3">
      <c r="A2581" s="3" t="s">
        <v>5371</v>
      </c>
      <c r="B2581" s="3" t="s">
        <v>5372</v>
      </c>
      <c r="C2581" s="3" t="s">
        <v>252</v>
      </c>
    </row>
    <row r="2582" customHeight="1" spans="1:3">
      <c r="A2582" s="3" t="s">
        <v>5373</v>
      </c>
      <c r="B2582" s="3" t="s">
        <v>5374</v>
      </c>
      <c r="C2582" s="3" t="s">
        <v>252</v>
      </c>
    </row>
    <row r="2583" customHeight="1" spans="1:3">
      <c r="A2583" s="3" t="s">
        <v>5375</v>
      </c>
      <c r="B2583" s="3" t="s">
        <v>5376</v>
      </c>
      <c r="C2583" s="3" t="s">
        <v>252</v>
      </c>
    </row>
    <row r="2584" customHeight="1" spans="1:3">
      <c r="A2584" s="3" t="s">
        <v>5377</v>
      </c>
      <c r="B2584" s="3" t="s">
        <v>5378</v>
      </c>
      <c r="C2584" s="3" t="s">
        <v>252</v>
      </c>
    </row>
    <row r="2585" customHeight="1" spans="1:3">
      <c r="A2585" s="3" t="s">
        <v>5379</v>
      </c>
      <c r="B2585" s="3" t="s">
        <v>5380</v>
      </c>
      <c r="C2585" s="3" t="s">
        <v>252</v>
      </c>
    </row>
    <row r="2586" customHeight="1" spans="1:3">
      <c r="A2586" s="3" t="s">
        <v>5381</v>
      </c>
      <c r="B2586" s="3" t="s">
        <v>5382</v>
      </c>
      <c r="C2586" s="3" t="s">
        <v>252</v>
      </c>
    </row>
    <row r="2587" customHeight="1" spans="1:3">
      <c r="A2587" s="3" t="s">
        <v>5383</v>
      </c>
      <c r="B2587" s="3" t="s">
        <v>5384</v>
      </c>
      <c r="C2587" s="3" t="s">
        <v>212</v>
      </c>
    </row>
    <row r="2588" customHeight="1" spans="1:3">
      <c r="A2588" s="3" t="s">
        <v>5385</v>
      </c>
      <c r="B2588" s="3" t="s">
        <v>5386</v>
      </c>
      <c r="C2588" s="3" t="s">
        <v>212</v>
      </c>
    </row>
    <row r="2589" customHeight="1" spans="1:3">
      <c r="A2589" s="3" t="s">
        <v>5387</v>
      </c>
      <c r="B2589" s="3" t="s">
        <v>5388</v>
      </c>
      <c r="C2589" s="3" t="s">
        <v>212</v>
      </c>
    </row>
    <row r="2590" customHeight="1" spans="1:3">
      <c r="A2590" s="3" t="s">
        <v>5389</v>
      </c>
      <c r="B2590" s="3" t="s">
        <v>5390</v>
      </c>
      <c r="C2590" s="3" t="s">
        <v>212</v>
      </c>
    </row>
    <row r="2591" customHeight="1" spans="1:3">
      <c r="A2591" s="3" t="s">
        <v>5391</v>
      </c>
      <c r="B2591" s="3" t="s">
        <v>5392</v>
      </c>
      <c r="C2591" s="3" t="s">
        <v>212</v>
      </c>
    </row>
    <row r="2592" customHeight="1" spans="1:3">
      <c r="A2592" s="3" t="s">
        <v>5393</v>
      </c>
      <c r="B2592" s="3" t="s">
        <v>5394</v>
      </c>
      <c r="C2592" s="3" t="s">
        <v>212</v>
      </c>
    </row>
    <row r="2593" customHeight="1" spans="1:3">
      <c r="A2593" s="3" t="s">
        <v>5395</v>
      </c>
      <c r="B2593" s="3" t="s">
        <v>5396</v>
      </c>
      <c r="C2593" s="3" t="s">
        <v>212</v>
      </c>
    </row>
    <row r="2594" customHeight="1" spans="1:3">
      <c r="A2594" s="3" t="s">
        <v>5397</v>
      </c>
      <c r="B2594" s="3" t="s">
        <v>5398</v>
      </c>
      <c r="C2594" s="3" t="s">
        <v>212</v>
      </c>
    </row>
    <row r="2595" customHeight="1" spans="1:3">
      <c r="A2595" s="3" t="s">
        <v>5399</v>
      </c>
      <c r="B2595" s="3" t="s">
        <v>5400</v>
      </c>
      <c r="C2595" s="3" t="s">
        <v>212</v>
      </c>
    </row>
    <row r="2596" customHeight="1" spans="1:3">
      <c r="A2596" s="3" t="s">
        <v>5401</v>
      </c>
      <c r="B2596" s="3" t="s">
        <v>5402</v>
      </c>
      <c r="C2596" s="3" t="s">
        <v>212</v>
      </c>
    </row>
    <row r="2597" customHeight="1" spans="1:3">
      <c r="A2597" s="3" t="s">
        <v>5403</v>
      </c>
      <c r="B2597" s="3" t="s">
        <v>5404</v>
      </c>
      <c r="C2597" s="3" t="s">
        <v>212</v>
      </c>
    </row>
    <row r="2598" customHeight="1" spans="1:3">
      <c r="A2598" s="3" t="s">
        <v>5405</v>
      </c>
      <c r="B2598" s="3" t="s">
        <v>5406</v>
      </c>
      <c r="C2598" s="3" t="s">
        <v>212</v>
      </c>
    </row>
    <row r="2599" customHeight="1" spans="1:3">
      <c r="A2599" s="3" t="s">
        <v>5407</v>
      </c>
      <c r="B2599" s="3" t="s">
        <v>5408</v>
      </c>
      <c r="C2599" s="3" t="s">
        <v>212</v>
      </c>
    </row>
    <row r="2600" customHeight="1" spans="1:3">
      <c r="A2600" s="3" t="s">
        <v>5409</v>
      </c>
      <c r="B2600" s="3" t="s">
        <v>5410</v>
      </c>
      <c r="C2600" s="3" t="s">
        <v>212</v>
      </c>
    </row>
    <row r="2601" customHeight="1" spans="1:3">
      <c r="A2601" s="3" t="s">
        <v>5411</v>
      </c>
      <c r="B2601" s="3" t="s">
        <v>5412</v>
      </c>
      <c r="C2601" s="3" t="s">
        <v>197</v>
      </c>
    </row>
    <row r="2602" customHeight="1" spans="1:3">
      <c r="A2602" s="3" t="s">
        <v>5413</v>
      </c>
      <c r="B2602" s="3" t="s">
        <v>5414</v>
      </c>
      <c r="C2602" s="3" t="s">
        <v>197</v>
      </c>
    </row>
    <row r="2603" customHeight="1" spans="1:3">
      <c r="A2603" s="3" t="s">
        <v>5415</v>
      </c>
      <c r="B2603" s="3" t="s">
        <v>5416</v>
      </c>
      <c r="C2603" s="3" t="s">
        <v>197</v>
      </c>
    </row>
    <row r="2604" customHeight="1" spans="1:3">
      <c r="A2604" s="3" t="s">
        <v>5417</v>
      </c>
      <c r="B2604" s="3" t="s">
        <v>5418</v>
      </c>
      <c r="C2604" s="3" t="s">
        <v>197</v>
      </c>
    </row>
    <row r="2605" customHeight="1" spans="1:3">
      <c r="A2605" s="3" t="s">
        <v>5419</v>
      </c>
      <c r="B2605" s="3" t="s">
        <v>5420</v>
      </c>
      <c r="C2605" s="3" t="s">
        <v>197</v>
      </c>
    </row>
    <row r="2606" customHeight="1" spans="1:3">
      <c r="A2606" s="3" t="s">
        <v>5421</v>
      </c>
      <c r="B2606" s="3" t="s">
        <v>5422</v>
      </c>
      <c r="C2606" s="3" t="s">
        <v>197</v>
      </c>
    </row>
    <row r="2607" customHeight="1" spans="1:3">
      <c r="A2607" s="3" t="s">
        <v>5423</v>
      </c>
      <c r="B2607" s="3" t="s">
        <v>5424</v>
      </c>
      <c r="C2607" s="3" t="s">
        <v>197</v>
      </c>
    </row>
    <row r="2608" customHeight="1" spans="1:3">
      <c r="A2608" s="3" t="s">
        <v>5425</v>
      </c>
      <c r="B2608" s="3" t="s">
        <v>5426</v>
      </c>
      <c r="C2608" s="3" t="s">
        <v>197</v>
      </c>
    </row>
    <row r="2609" customHeight="1" spans="1:3">
      <c r="A2609" s="3" t="s">
        <v>5427</v>
      </c>
      <c r="B2609" s="3" t="s">
        <v>5428</v>
      </c>
      <c r="C2609" s="3" t="s">
        <v>197</v>
      </c>
    </row>
    <row r="2610" customHeight="1" spans="1:3">
      <c r="A2610" s="3" t="s">
        <v>5429</v>
      </c>
      <c r="B2610" s="3" t="s">
        <v>5430</v>
      </c>
      <c r="C2610" s="3" t="s">
        <v>197</v>
      </c>
    </row>
    <row r="2611" customHeight="1" spans="1:3">
      <c r="A2611" s="3" t="s">
        <v>5431</v>
      </c>
      <c r="B2611" s="3" t="s">
        <v>5432</v>
      </c>
      <c r="C2611" s="3" t="s">
        <v>197</v>
      </c>
    </row>
    <row r="2612" customHeight="1" spans="1:3">
      <c r="A2612" s="3" t="s">
        <v>5433</v>
      </c>
      <c r="B2612" s="3" t="s">
        <v>5434</v>
      </c>
      <c r="C2612" s="3" t="s">
        <v>197</v>
      </c>
    </row>
    <row r="2613" customHeight="1" spans="1:3">
      <c r="A2613" s="3" t="s">
        <v>5435</v>
      </c>
      <c r="B2613" s="3" t="s">
        <v>5436</v>
      </c>
      <c r="C2613" s="3" t="s">
        <v>197</v>
      </c>
    </row>
    <row r="2614" customHeight="1" spans="1:3">
      <c r="A2614" s="3" t="s">
        <v>5437</v>
      </c>
      <c r="B2614" s="3" t="s">
        <v>5438</v>
      </c>
      <c r="C2614" s="3" t="s">
        <v>197</v>
      </c>
    </row>
    <row r="2615" customHeight="1" spans="1:3">
      <c r="A2615" s="3" t="s">
        <v>5439</v>
      </c>
      <c r="B2615" s="3" t="s">
        <v>5440</v>
      </c>
      <c r="C2615" s="3" t="s">
        <v>197</v>
      </c>
    </row>
    <row r="2616" customHeight="1" spans="1:3">
      <c r="A2616" s="3" t="s">
        <v>5441</v>
      </c>
      <c r="B2616" s="3" t="s">
        <v>5442</v>
      </c>
      <c r="C2616" s="3" t="s">
        <v>197</v>
      </c>
    </row>
    <row r="2617" customHeight="1" spans="1:3">
      <c r="A2617" s="3" t="s">
        <v>5443</v>
      </c>
      <c r="B2617" s="3" t="s">
        <v>5444</v>
      </c>
      <c r="C2617" s="3" t="s">
        <v>197</v>
      </c>
    </row>
    <row r="2618" customHeight="1" spans="1:3">
      <c r="A2618" s="3" t="s">
        <v>5445</v>
      </c>
      <c r="B2618" s="3" t="s">
        <v>5446</v>
      </c>
      <c r="C2618" s="3" t="s">
        <v>197</v>
      </c>
    </row>
    <row r="2619" customHeight="1" spans="1:3">
      <c r="A2619" s="3" t="s">
        <v>5447</v>
      </c>
      <c r="B2619" s="3" t="s">
        <v>5448</v>
      </c>
      <c r="C2619" s="3" t="s">
        <v>197</v>
      </c>
    </row>
    <row r="2620" customHeight="1" spans="1:3">
      <c r="A2620" s="3" t="s">
        <v>5449</v>
      </c>
      <c r="B2620" s="3" t="s">
        <v>5450</v>
      </c>
      <c r="C2620" s="3" t="s">
        <v>197</v>
      </c>
    </row>
    <row r="2621" customHeight="1" spans="1:3">
      <c r="A2621" s="3" t="s">
        <v>5451</v>
      </c>
      <c r="B2621" s="3" t="s">
        <v>5452</v>
      </c>
      <c r="C2621" s="3" t="s">
        <v>197</v>
      </c>
    </row>
    <row r="2622" customHeight="1" spans="1:3">
      <c r="A2622" s="3" t="s">
        <v>5453</v>
      </c>
      <c r="B2622" s="3" t="s">
        <v>5454</v>
      </c>
      <c r="C2622" s="3" t="s">
        <v>197</v>
      </c>
    </row>
    <row r="2623" customHeight="1" spans="1:3">
      <c r="A2623" s="3" t="s">
        <v>5455</v>
      </c>
      <c r="B2623" s="3" t="s">
        <v>5456</v>
      </c>
      <c r="C2623" s="3" t="s">
        <v>197</v>
      </c>
    </row>
    <row r="2624" customHeight="1" spans="1:3">
      <c r="A2624" s="3" t="s">
        <v>5457</v>
      </c>
      <c r="B2624" s="3" t="s">
        <v>5458</v>
      </c>
      <c r="C2624" s="3" t="s">
        <v>197</v>
      </c>
    </row>
    <row r="2625" customHeight="1" spans="1:3">
      <c r="A2625" s="3" t="s">
        <v>5459</v>
      </c>
      <c r="B2625" s="3" t="s">
        <v>5460</v>
      </c>
      <c r="C2625" s="3" t="s">
        <v>197</v>
      </c>
    </row>
    <row r="2626" customHeight="1" spans="1:3">
      <c r="A2626" s="3" t="s">
        <v>5461</v>
      </c>
      <c r="B2626" s="3" t="s">
        <v>5462</v>
      </c>
      <c r="C2626" s="3" t="s">
        <v>197</v>
      </c>
    </row>
    <row r="2627" customHeight="1" spans="1:3">
      <c r="A2627" s="3" t="s">
        <v>5463</v>
      </c>
      <c r="B2627" s="3" t="s">
        <v>5464</v>
      </c>
      <c r="C2627" s="3" t="s">
        <v>197</v>
      </c>
    </row>
    <row r="2628" customHeight="1" spans="1:3">
      <c r="A2628" s="3" t="s">
        <v>5465</v>
      </c>
      <c r="B2628" s="3" t="s">
        <v>5466</v>
      </c>
      <c r="C2628" s="3" t="s">
        <v>197</v>
      </c>
    </row>
    <row r="2629" customHeight="1" spans="1:3">
      <c r="A2629" s="3" t="s">
        <v>5467</v>
      </c>
      <c r="B2629" s="3" t="s">
        <v>5468</v>
      </c>
      <c r="C2629" s="3" t="s">
        <v>197</v>
      </c>
    </row>
    <row r="2630" customHeight="1" spans="1:3">
      <c r="A2630" s="3" t="s">
        <v>5469</v>
      </c>
      <c r="B2630" s="3" t="s">
        <v>5470</v>
      </c>
      <c r="C2630" s="3" t="s">
        <v>197</v>
      </c>
    </row>
    <row r="2631" customHeight="1" spans="1:3">
      <c r="A2631" s="3" t="s">
        <v>5471</v>
      </c>
      <c r="B2631" s="3" t="s">
        <v>5472</v>
      </c>
      <c r="C2631" s="3" t="s">
        <v>197</v>
      </c>
    </row>
    <row r="2632" customHeight="1" spans="1:3">
      <c r="A2632" s="3" t="s">
        <v>5473</v>
      </c>
      <c r="B2632" s="3" t="s">
        <v>5474</v>
      </c>
      <c r="C2632" s="3" t="s">
        <v>197</v>
      </c>
    </row>
    <row r="2633" customHeight="1" spans="1:3">
      <c r="A2633" s="3" t="s">
        <v>5475</v>
      </c>
      <c r="B2633" s="3" t="s">
        <v>5476</v>
      </c>
      <c r="C2633" s="3" t="s">
        <v>197</v>
      </c>
    </row>
    <row r="2634" customHeight="1" spans="1:3">
      <c r="A2634" s="3" t="s">
        <v>5477</v>
      </c>
      <c r="B2634" s="3" t="s">
        <v>5478</v>
      </c>
      <c r="C2634" s="3" t="s">
        <v>197</v>
      </c>
    </row>
    <row r="2635" customHeight="1" spans="1:3">
      <c r="A2635" s="3" t="s">
        <v>5479</v>
      </c>
      <c r="B2635" s="3" t="s">
        <v>5480</v>
      </c>
      <c r="C2635" s="3" t="s">
        <v>197</v>
      </c>
    </row>
    <row r="2636" customHeight="1" spans="1:3">
      <c r="A2636" s="3" t="s">
        <v>5481</v>
      </c>
      <c r="B2636" s="3" t="s">
        <v>5482</v>
      </c>
      <c r="C2636" s="3" t="s">
        <v>197</v>
      </c>
    </row>
    <row r="2637" customHeight="1" spans="1:3">
      <c r="A2637" s="3" t="s">
        <v>5483</v>
      </c>
      <c r="B2637" s="3" t="s">
        <v>5484</v>
      </c>
      <c r="C2637" s="3" t="s">
        <v>197</v>
      </c>
    </row>
    <row r="2638" customHeight="1" spans="1:3">
      <c r="A2638" s="3" t="s">
        <v>5485</v>
      </c>
      <c r="B2638" s="3" t="s">
        <v>5486</v>
      </c>
      <c r="C2638" s="3" t="s">
        <v>197</v>
      </c>
    </row>
    <row r="2639" customHeight="1" spans="1:3">
      <c r="A2639" s="3" t="s">
        <v>181</v>
      </c>
      <c r="B2639" s="3" t="s">
        <v>5487</v>
      </c>
      <c r="C2639" s="3" t="s">
        <v>75</v>
      </c>
    </row>
    <row r="2640" customHeight="1" spans="1:3">
      <c r="A2640" s="3" t="s">
        <v>5488</v>
      </c>
      <c r="B2640" s="3" t="s">
        <v>5489</v>
      </c>
      <c r="C2640" s="3" t="s">
        <v>75</v>
      </c>
    </row>
    <row r="2641" customHeight="1" spans="1:3">
      <c r="A2641" s="3" t="s">
        <v>5490</v>
      </c>
      <c r="B2641" s="3" t="s">
        <v>5491</v>
      </c>
      <c r="C2641" s="3" t="s">
        <v>75</v>
      </c>
    </row>
    <row r="2642" customHeight="1" spans="1:3">
      <c r="A2642" s="3" t="s">
        <v>5492</v>
      </c>
      <c r="B2642" s="3" t="s">
        <v>5493</v>
      </c>
      <c r="C2642" s="3" t="s">
        <v>75</v>
      </c>
    </row>
    <row r="2643" customHeight="1" spans="1:3">
      <c r="A2643" s="3" t="s">
        <v>5494</v>
      </c>
      <c r="B2643" s="3" t="s">
        <v>5495</v>
      </c>
      <c r="C2643" s="3" t="s">
        <v>75</v>
      </c>
    </row>
    <row r="2644" customHeight="1" spans="1:3">
      <c r="A2644" s="3" t="s">
        <v>5496</v>
      </c>
      <c r="B2644" s="3" t="s">
        <v>5497</v>
      </c>
      <c r="C2644" s="3" t="s">
        <v>75</v>
      </c>
    </row>
    <row r="2645" customHeight="1" spans="1:3">
      <c r="A2645" s="3" t="s">
        <v>5498</v>
      </c>
      <c r="B2645" s="3" t="s">
        <v>5499</v>
      </c>
      <c r="C2645" s="3" t="s">
        <v>75</v>
      </c>
    </row>
    <row r="2646" customHeight="1" spans="1:3">
      <c r="A2646" s="3" t="s">
        <v>5500</v>
      </c>
      <c r="B2646" s="3" t="s">
        <v>5501</v>
      </c>
      <c r="C2646" s="3" t="s">
        <v>75</v>
      </c>
    </row>
    <row r="2647" customHeight="1" spans="1:3">
      <c r="A2647" s="3" t="s">
        <v>180</v>
      </c>
      <c r="B2647" s="3" t="s">
        <v>5502</v>
      </c>
      <c r="C2647" s="3" t="s">
        <v>75</v>
      </c>
    </row>
    <row r="2648" customHeight="1" spans="1:3">
      <c r="A2648" s="3" t="s">
        <v>5503</v>
      </c>
      <c r="B2648" s="3" t="s">
        <v>5504</v>
      </c>
      <c r="C2648" s="3" t="s">
        <v>75</v>
      </c>
    </row>
    <row r="2649" customHeight="1" spans="1:3">
      <c r="A2649" s="3" t="s">
        <v>174</v>
      </c>
      <c r="B2649" s="3" t="s">
        <v>5505</v>
      </c>
      <c r="C2649" s="3" t="s">
        <v>75</v>
      </c>
    </row>
    <row r="2650" customHeight="1" spans="1:3">
      <c r="A2650" s="3" t="s">
        <v>5506</v>
      </c>
      <c r="B2650" s="3" t="s">
        <v>5507</v>
      </c>
      <c r="C2650" s="3" t="s">
        <v>75</v>
      </c>
    </row>
    <row r="2651" customHeight="1" spans="1:3">
      <c r="A2651" s="3" t="s">
        <v>5508</v>
      </c>
      <c r="B2651" s="3" t="s">
        <v>5509</v>
      </c>
      <c r="C2651" s="3" t="s">
        <v>75</v>
      </c>
    </row>
    <row r="2652" customHeight="1" spans="1:3">
      <c r="A2652" s="3" t="s">
        <v>5510</v>
      </c>
      <c r="B2652" s="3" t="s">
        <v>5511</v>
      </c>
      <c r="C2652" s="3" t="s">
        <v>75</v>
      </c>
    </row>
    <row r="2653" customHeight="1" spans="1:3">
      <c r="A2653" s="3" t="s">
        <v>5512</v>
      </c>
      <c r="B2653" s="3" t="s">
        <v>5513</v>
      </c>
      <c r="C2653" s="3" t="s">
        <v>75</v>
      </c>
    </row>
    <row r="2654" customHeight="1" spans="1:3">
      <c r="A2654" s="3" t="s">
        <v>173</v>
      </c>
      <c r="B2654" s="3" t="s">
        <v>5514</v>
      </c>
      <c r="C2654" s="3" t="s">
        <v>75</v>
      </c>
    </row>
    <row r="2655" customHeight="1" spans="1:3">
      <c r="A2655" s="3" t="s">
        <v>5515</v>
      </c>
      <c r="B2655" s="3" t="s">
        <v>5516</v>
      </c>
      <c r="C2655" s="3" t="s">
        <v>75</v>
      </c>
    </row>
    <row r="2656" customHeight="1" spans="1:3">
      <c r="A2656" s="3" t="s">
        <v>5517</v>
      </c>
      <c r="B2656" s="3" t="s">
        <v>5518</v>
      </c>
      <c r="C2656" s="3" t="s">
        <v>75</v>
      </c>
    </row>
    <row r="2657" customHeight="1" spans="1:3">
      <c r="A2657" s="3" t="s">
        <v>5519</v>
      </c>
      <c r="B2657" s="3" t="s">
        <v>5520</v>
      </c>
      <c r="C2657" s="3" t="s">
        <v>75</v>
      </c>
    </row>
    <row r="2658" customHeight="1" spans="1:3">
      <c r="A2658" s="3" t="s">
        <v>5521</v>
      </c>
      <c r="B2658" s="3" t="s">
        <v>5522</v>
      </c>
      <c r="C2658" s="3" t="s">
        <v>75</v>
      </c>
    </row>
    <row r="2659" customHeight="1" spans="1:3">
      <c r="A2659" s="3" t="s">
        <v>5523</v>
      </c>
      <c r="B2659" s="3" t="s">
        <v>5524</v>
      </c>
      <c r="C2659" s="3" t="s">
        <v>75</v>
      </c>
    </row>
    <row r="2660" customHeight="1" spans="1:3">
      <c r="A2660" s="3" t="s">
        <v>138</v>
      </c>
      <c r="B2660" s="3" t="s">
        <v>5525</v>
      </c>
      <c r="C2660" s="3" t="s">
        <v>75</v>
      </c>
    </row>
    <row r="2661" customHeight="1" spans="1:3">
      <c r="A2661" s="3" t="s">
        <v>5526</v>
      </c>
      <c r="B2661" s="3" t="s">
        <v>5527</v>
      </c>
      <c r="C2661" s="3" t="s">
        <v>75</v>
      </c>
    </row>
    <row r="2662" customHeight="1" spans="1:3">
      <c r="A2662" s="3" t="s">
        <v>5528</v>
      </c>
      <c r="B2662" s="3" t="s">
        <v>5529</v>
      </c>
      <c r="C2662" s="3" t="s">
        <v>75</v>
      </c>
    </row>
    <row r="2663" customHeight="1" spans="1:3">
      <c r="A2663" s="3" t="s">
        <v>5530</v>
      </c>
      <c r="B2663" s="3" t="s">
        <v>5531</v>
      </c>
      <c r="C2663" s="3" t="s">
        <v>75</v>
      </c>
    </row>
    <row r="2664" customHeight="1" spans="1:3">
      <c r="A2664" s="3" t="s">
        <v>5532</v>
      </c>
      <c r="B2664" s="3" t="s">
        <v>5533</v>
      </c>
      <c r="C2664" s="3" t="s">
        <v>75</v>
      </c>
    </row>
    <row r="2665" customHeight="1" spans="1:3">
      <c r="A2665" s="3" t="s">
        <v>5534</v>
      </c>
      <c r="B2665" s="3" t="s">
        <v>5535</v>
      </c>
      <c r="C2665" s="3" t="s">
        <v>75</v>
      </c>
    </row>
    <row r="2666" customHeight="1" spans="1:3">
      <c r="A2666" s="3" t="s">
        <v>5536</v>
      </c>
      <c r="B2666" s="3" t="s">
        <v>5537</v>
      </c>
      <c r="C2666" s="3" t="s">
        <v>75</v>
      </c>
    </row>
    <row r="2667" customHeight="1" spans="1:3">
      <c r="A2667" s="3" t="s">
        <v>5538</v>
      </c>
      <c r="B2667" s="3" t="s">
        <v>5539</v>
      </c>
      <c r="C2667" s="3" t="s">
        <v>75</v>
      </c>
    </row>
    <row r="2668" customHeight="1" spans="1:3">
      <c r="A2668" s="3" t="s">
        <v>5540</v>
      </c>
      <c r="B2668" s="3" t="s">
        <v>5541</v>
      </c>
      <c r="C2668" s="3" t="s">
        <v>75</v>
      </c>
    </row>
    <row r="2669" customHeight="1" spans="1:3">
      <c r="A2669" s="3" t="s">
        <v>5542</v>
      </c>
      <c r="B2669" s="3" t="s">
        <v>5543</v>
      </c>
      <c r="C2669" s="3" t="s">
        <v>75</v>
      </c>
    </row>
    <row r="2670" customHeight="1" spans="1:3">
      <c r="A2670" s="3" t="s">
        <v>5544</v>
      </c>
      <c r="B2670" s="3" t="s">
        <v>5545</v>
      </c>
      <c r="C2670" s="3" t="s">
        <v>75</v>
      </c>
    </row>
    <row r="2671" customHeight="1" spans="1:3">
      <c r="A2671" s="3" t="s">
        <v>5546</v>
      </c>
      <c r="B2671" s="3" t="s">
        <v>5547</v>
      </c>
      <c r="C2671" s="3" t="s">
        <v>208</v>
      </c>
    </row>
    <row r="2672" customHeight="1" spans="1:3">
      <c r="A2672" s="3" t="s">
        <v>5548</v>
      </c>
      <c r="B2672" s="3" t="s">
        <v>5549</v>
      </c>
      <c r="C2672" s="3" t="s">
        <v>208</v>
      </c>
    </row>
    <row r="2673" customHeight="1" spans="1:3">
      <c r="A2673" s="3" t="s">
        <v>5550</v>
      </c>
      <c r="B2673" s="3" t="s">
        <v>5551</v>
      </c>
      <c r="C2673" s="3" t="s">
        <v>208</v>
      </c>
    </row>
    <row r="2674" customHeight="1" spans="1:3">
      <c r="A2674" s="3" t="s">
        <v>5552</v>
      </c>
      <c r="B2674" s="3" t="s">
        <v>5553</v>
      </c>
      <c r="C2674" s="3" t="s">
        <v>208</v>
      </c>
    </row>
    <row r="2675" customHeight="1" spans="1:3">
      <c r="A2675" s="3" t="s">
        <v>5554</v>
      </c>
      <c r="B2675" s="3" t="s">
        <v>5555</v>
      </c>
      <c r="C2675" s="3" t="s">
        <v>208</v>
      </c>
    </row>
    <row r="2676" customHeight="1" spans="1:3">
      <c r="A2676" s="3" t="s">
        <v>5556</v>
      </c>
      <c r="B2676" s="3" t="s">
        <v>5557</v>
      </c>
      <c r="C2676" s="3" t="s">
        <v>208</v>
      </c>
    </row>
    <row r="2677" customHeight="1" spans="1:3">
      <c r="A2677" s="3" t="s">
        <v>5558</v>
      </c>
      <c r="B2677" s="3" t="s">
        <v>5559</v>
      </c>
      <c r="C2677" s="3" t="s">
        <v>208</v>
      </c>
    </row>
    <row r="2678" customHeight="1" spans="1:3">
      <c r="A2678" s="3" t="s">
        <v>5560</v>
      </c>
      <c r="B2678" s="3" t="s">
        <v>5561</v>
      </c>
      <c r="C2678" s="3" t="s">
        <v>208</v>
      </c>
    </row>
    <row r="2679" customHeight="1" spans="1:3">
      <c r="A2679" s="3" t="s">
        <v>5562</v>
      </c>
      <c r="B2679" s="3" t="s">
        <v>5563</v>
      </c>
      <c r="C2679" s="3" t="s">
        <v>208</v>
      </c>
    </row>
    <row r="2680" customHeight="1" spans="1:3">
      <c r="A2680" s="3" t="s">
        <v>5564</v>
      </c>
      <c r="B2680" s="3" t="s">
        <v>5565</v>
      </c>
      <c r="C2680" s="3" t="s">
        <v>208</v>
      </c>
    </row>
    <row r="2681" customHeight="1" spans="1:3">
      <c r="A2681" s="3" t="s">
        <v>5566</v>
      </c>
      <c r="B2681" s="3" t="s">
        <v>5567</v>
      </c>
      <c r="C2681" s="3" t="s">
        <v>235</v>
      </c>
    </row>
    <row r="2682" customHeight="1" spans="1:3">
      <c r="A2682" s="3" t="s">
        <v>5568</v>
      </c>
      <c r="B2682" s="3" t="s">
        <v>5569</v>
      </c>
      <c r="C2682" s="3" t="s">
        <v>235</v>
      </c>
    </row>
    <row r="2683" customHeight="1" spans="1:3">
      <c r="A2683" s="3" t="s">
        <v>5570</v>
      </c>
      <c r="B2683" s="3" t="s">
        <v>5571</v>
      </c>
      <c r="C2683" s="3" t="s">
        <v>235</v>
      </c>
    </row>
    <row r="2684" customHeight="1" spans="1:3">
      <c r="A2684" s="3" t="s">
        <v>5572</v>
      </c>
      <c r="B2684" s="3" t="s">
        <v>5573</v>
      </c>
      <c r="C2684" s="3" t="s">
        <v>235</v>
      </c>
    </row>
    <row r="2685" customHeight="1" spans="1:3">
      <c r="A2685" s="3" t="s">
        <v>5574</v>
      </c>
      <c r="B2685" s="3" t="s">
        <v>5575</v>
      </c>
      <c r="C2685" s="3" t="s">
        <v>235</v>
      </c>
    </row>
    <row r="2686" customHeight="1" spans="1:3">
      <c r="A2686" s="3" t="s">
        <v>5576</v>
      </c>
      <c r="B2686" s="3" t="s">
        <v>5577</v>
      </c>
      <c r="C2686" s="3" t="s">
        <v>235</v>
      </c>
    </row>
    <row r="2687" customHeight="1" spans="1:3">
      <c r="A2687" s="3" t="s">
        <v>5578</v>
      </c>
      <c r="B2687" s="3" t="s">
        <v>5579</v>
      </c>
      <c r="C2687" s="3" t="s">
        <v>235</v>
      </c>
    </row>
    <row r="2688" customHeight="1" spans="1:3">
      <c r="A2688" s="3" t="s">
        <v>5580</v>
      </c>
      <c r="B2688" s="3" t="s">
        <v>5581</v>
      </c>
      <c r="C2688" s="3" t="s">
        <v>235</v>
      </c>
    </row>
    <row r="2689" customHeight="1" spans="1:3">
      <c r="A2689" s="3" t="s">
        <v>5582</v>
      </c>
      <c r="B2689" s="3" t="s">
        <v>5583</v>
      </c>
      <c r="C2689" s="3" t="s">
        <v>235</v>
      </c>
    </row>
    <row r="2690" customHeight="1" spans="1:3">
      <c r="A2690" s="3" t="s">
        <v>5584</v>
      </c>
      <c r="B2690" s="3" t="s">
        <v>5585</v>
      </c>
      <c r="C2690" s="3" t="s">
        <v>235</v>
      </c>
    </row>
    <row r="2691" customHeight="1" spans="1:3">
      <c r="A2691" s="3" t="s">
        <v>5586</v>
      </c>
      <c r="B2691" s="3" t="s">
        <v>5587</v>
      </c>
      <c r="C2691" s="3" t="s">
        <v>235</v>
      </c>
    </row>
    <row r="2692" customHeight="1" spans="1:3">
      <c r="A2692" s="3" t="s">
        <v>5588</v>
      </c>
      <c r="B2692" s="3" t="s">
        <v>5589</v>
      </c>
      <c r="C2692" s="3" t="s">
        <v>235</v>
      </c>
    </row>
    <row r="2693" customHeight="1" spans="1:3">
      <c r="A2693" s="3" t="s">
        <v>5590</v>
      </c>
      <c r="B2693" s="3" t="s">
        <v>5591</v>
      </c>
      <c r="C2693" s="3" t="s">
        <v>235</v>
      </c>
    </row>
    <row r="2694" customHeight="1" spans="1:3">
      <c r="A2694" s="3" t="s">
        <v>5592</v>
      </c>
      <c r="B2694" s="3" t="s">
        <v>5593</v>
      </c>
      <c r="C2694" s="3" t="s">
        <v>235</v>
      </c>
    </row>
    <row r="2695" customHeight="1" spans="1:3">
      <c r="A2695" s="3" t="s">
        <v>5594</v>
      </c>
      <c r="B2695" s="3" t="s">
        <v>5595</v>
      </c>
      <c r="C2695" s="3" t="s">
        <v>235</v>
      </c>
    </row>
    <row r="2696" customHeight="1" spans="1:3">
      <c r="A2696" s="3" t="s">
        <v>5596</v>
      </c>
      <c r="B2696" s="3" t="s">
        <v>5597</v>
      </c>
      <c r="C2696" s="3" t="s">
        <v>235</v>
      </c>
    </row>
    <row r="2697" customHeight="1" spans="1:3">
      <c r="A2697" s="3" t="s">
        <v>5598</v>
      </c>
      <c r="B2697" s="3" t="s">
        <v>5599</v>
      </c>
      <c r="C2697" s="3" t="s">
        <v>235</v>
      </c>
    </row>
    <row r="2698" customHeight="1" spans="1:3">
      <c r="A2698" s="3" t="s">
        <v>5600</v>
      </c>
      <c r="B2698" s="3" t="s">
        <v>5601</v>
      </c>
      <c r="C2698" s="3" t="s">
        <v>235</v>
      </c>
    </row>
    <row r="2699" customHeight="1" spans="1:3">
      <c r="A2699" s="3" t="s">
        <v>5602</v>
      </c>
      <c r="B2699" s="3" t="s">
        <v>5603</v>
      </c>
      <c r="C2699" s="3" t="s">
        <v>235</v>
      </c>
    </row>
    <row r="2700" customHeight="1" spans="1:3">
      <c r="A2700" s="3" t="s">
        <v>5604</v>
      </c>
      <c r="B2700" s="3" t="s">
        <v>5605</v>
      </c>
      <c r="C2700" s="3" t="s">
        <v>235</v>
      </c>
    </row>
    <row r="2701" customHeight="1" spans="1:3">
      <c r="A2701" s="3" t="s">
        <v>5606</v>
      </c>
      <c r="B2701" s="3" t="s">
        <v>5607</v>
      </c>
      <c r="C2701" s="3" t="s">
        <v>235</v>
      </c>
    </row>
    <row r="2702" customHeight="1" spans="1:3">
      <c r="A2702" s="3" t="s">
        <v>5608</v>
      </c>
      <c r="B2702" s="3" t="s">
        <v>5609</v>
      </c>
      <c r="C2702" s="3" t="s">
        <v>235</v>
      </c>
    </row>
    <row r="2703" customHeight="1" spans="1:3">
      <c r="A2703" s="3" t="s">
        <v>5610</v>
      </c>
      <c r="B2703" s="3" t="s">
        <v>5611</v>
      </c>
      <c r="C2703" s="3" t="s">
        <v>235</v>
      </c>
    </row>
    <row r="2704" customHeight="1" spans="1:3">
      <c r="A2704" s="3" t="s">
        <v>5612</v>
      </c>
      <c r="B2704" s="3" t="s">
        <v>5613</v>
      </c>
      <c r="C2704" s="3" t="s">
        <v>235</v>
      </c>
    </row>
    <row r="2705" customHeight="1" spans="1:3">
      <c r="A2705" s="3" t="s">
        <v>5614</v>
      </c>
      <c r="B2705" s="3" t="s">
        <v>5615</v>
      </c>
      <c r="C2705" s="3" t="s">
        <v>235</v>
      </c>
    </row>
    <row r="2706" customHeight="1" spans="1:3">
      <c r="A2706" s="3" t="s">
        <v>5616</v>
      </c>
      <c r="B2706" s="3" t="s">
        <v>5617</v>
      </c>
      <c r="C2706" s="3" t="s">
        <v>235</v>
      </c>
    </row>
    <row r="2707" customHeight="1" spans="1:3">
      <c r="A2707" s="3" t="s">
        <v>5618</v>
      </c>
      <c r="B2707" s="3" t="s">
        <v>5619</v>
      </c>
      <c r="C2707" s="3" t="s">
        <v>235</v>
      </c>
    </row>
    <row r="2708" customHeight="1" spans="1:3">
      <c r="A2708" s="3" t="s">
        <v>5620</v>
      </c>
      <c r="B2708" s="3" t="s">
        <v>5621</v>
      </c>
      <c r="C2708" s="3" t="s">
        <v>212</v>
      </c>
    </row>
    <row r="2709" customHeight="1" spans="1:3">
      <c r="A2709" s="3" t="s">
        <v>5622</v>
      </c>
      <c r="B2709" s="3" t="s">
        <v>5623</v>
      </c>
      <c r="C2709" s="3" t="s">
        <v>212</v>
      </c>
    </row>
    <row r="2710" customHeight="1" spans="1:3">
      <c r="A2710" s="3" t="s">
        <v>5624</v>
      </c>
      <c r="B2710" s="3" t="s">
        <v>5625</v>
      </c>
      <c r="C2710" s="3" t="s">
        <v>212</v>
      </c>
    </row>
    <row r="2711" customHeight="1" spans="1:3">
      <c r="A2711" s="3" t="s">
        <v>5626</v>
      </c>
      <c r="B2711" s="3" t="s">
        <v>5627</v>
      </c>
      <c r="C2711" s="3" t="s">
        <v>212</v>
      </c>
    </row>
    <row r="2712" customHeight="1" spans="1:3">
      <c r="A2712" s="3" t="s">
        <v>5628</v>
      </c>
      <c r="B2712" s="3" t="s">
        <v>5629</v>
      </c>
      <c r="C2712" s="3" t="s">
        <v>212</v>
      </c>
    </row>
    <row r="2713" customHeight="1" spans="1:3">
      <c r="A2713" s="3" t="s">
        <v>5630</v>
      </c>
      <c r="B2713" s="3" t="s">
        <v>5631</v>
      </c>
      <c r="C2713" s="3" t="s">
        <v>212</v>
      </c>
    </row>
    <row r="2714" customHeight="1" spans="1:3">
      <c r="A2714" s="3" t="s">
        <v>5632</v>
      </c>
      <c r="B2714" s="3" t="s">
        <v>5633</v>
      </c>
      <c r="C2714" s="3" t="s">
        <v>212</v>
      </c>
    </row>
    <row r="2715" customHeight="1" spans="1:3">
      <c r="A2715" s="3" t="s">
        <v>5634</v>
      </c>
      <c r="B2715" s="3" t="s">
        <v>5635</v>
      </c>
      <c r="C2715" s="3" t="s">
        <v>212</v>
      </c>
    </row>
    <row r="2716" customHeight="1" spans="1:3">
      <c r="A2716" s="3" t="s">
        <v>5636</v>
      </c>
      <c r="B2716" s="3" t="s">
        <v>5637</v>
      </c>
      <c r="C2716" s="3" t="s">
        <v>212</v>
      </c>
    </row>
    <row r="2717" customHeight="1" spans="1:3">
      <c r="A2717" s="3" t="s">
        <v>5638</v>
      </c>
      <c r="B2717" s="3" t="s">
        <v>5639</v>
      </c>
      <c r="C2717" s="3" t="s">
        <v>212</v>
      </c>
    </row>
    <row r="2718" customHeight="1" spans="1:3">
      <c r="A2718" s="3" t="s">
        <v>5640</v>
      </c>
      <c r="B2718" s="3" t="s">
        <v>5641</v>
      </c>
      <c r="C2718" s="3" t="s">
        <v>212</v>
      </c>
    </row>
    <row r="2719" customHeight="1" spans="1:3">
      <c r="A2719" s="3" t="s">
        <v>5642</v>
      </c>
      <c r="B2719" s="3" t="s">
        <v>5643</v>
      </c>
      <c r="C2719" s="3" t="s">
        <v>212</v>
      </c>
    </row>
    <row r="2720" customHeight="1" spans="1:3">
      <c r="A2720" s="3" t="s">
        <v>5644</v>
      </c>
      <c r="B2720" s="3" t="s">
        <v>5645</v>
      </c>
      <c r="C2720" s="3" t="s">
        <v>212</v>
      </c>
    </row>
    <row r="2721" customHeight="1" spans="1:3">
      <c r="A2721" s="3" t="s">
        <v>5646</v>
      </c>
      <c r="B2721" s="3" t="s">
        <v>5647</v>
      </c>
      <c r="C2721" s="3" t="s">
        <v>212</v>
      </c>
    </row>
    <row r="2722" customHeight="1" spans="1:3">
      <c r="A2722" s="3" t="s">
        <v>5648</v>
      </c>
      <c r="B2722" s="3" t="s">
        <v>5649</v>
      </c>
      <c r="C2722" s="3" t="s">
        <v>212</v>
      </c>
    </row>
    <row r="2723" customHeight="1" spans="1:3">
      <c r="A2723" s="3" t="s">
        <v>5650</v>
      </c>
      <c r="B2723" s="3" t="s">
        <v>5651</v>
      </c>
      <c r="C2723" s="3" t="s">
        <v>212</v>
      </c>
    </row>
    <row r="2724" customHeight="1" spans="1:3">
      <c r="A2724" s="3" t="s">
        <v>5652</v>
      </c>
      <c r="B2724" s="3" t="s">
        <v>5653</v>
      </c>
      <c r="C2724" s="3" t="s">
        <v>212</v>
      </c>
    </row>
    <row r="2725" customHeight="1" spans="1:3">
      <c r="A2725" s="3" t="s">
        <v>5654</v>
      </c>
      <c r="B2725" s="3" t="s">
        <v>5655</v>
      </c>
      <c r="C2725" s="3" t="s">
        <v>212</v>
      </c>
    </row>
    <row r="2726" customHeight="1" spans="1:3">
      <c r="A2726" s="3" t="s">
        <v>5656</v>
      </c>
      <c r="B2726" s="3" t="s">
        <v>5657</v>
      </c>
      <c r="C2726" s="3" t="s">
        <v>212</v>
      </c>
    </row>
    <row r="2727" customHeight="1" spans="1:3">
      <c r="A2727" s="3" t="s">
        <v>5658</v>
      </c>
      <c r="B2727" s="3" t="s">
        <v>5659</v>
      </c>
      <c r="C2727" s="3" t="s">
        <v>212</v>
      </c>
    </row>
    <row r="2728" customHeight="1" spans="1:3">
      <c r="A2728" s="3" t="s">
        <v>5660</v>
      </c>
      <c r="B2728" s="3" t="s">
        <v>5661</v>
      </c>
      <c r="C2728" s="3" t="s">
        <v>212</v>
      </c>
    </row>
    <row r="2729" customHeight="1" spans="1:3">
      <c r="A2729" s="3" t="s">
        <v>5662</v>
      </c>
      <c r="B2729" s="3" t="s">
        <v>5663</v>
      </c>
      <c r="C2729" s="3" t="s">
        <v>212</v>
      </c>
    </row>
    <row r="2730" customHeight="1" spans="1:3">
      <c r="A2730" s="3" t="s">
        <v>5664</v>
      </c>
      <c r="B2730" s="3" t="s">
        <v>5665</v>
      </c>
      <c r="C2730" s="3" t="s">
        <v>212</v>
      </c>
    </row>
    <row r="2731" customHeight="1" spans="1:3">
      <c r="A2731" s="3" t="s">
        <v>5666</v>
      </c>
      <c r="B2731" s="3" t="s">
        <v>5667</v>
      </c>
      <c r="C2731" s="3" t="s">
        <v>212</v>
      </c>
    </row>
    <row r="2732" customHeight="1" spans="1:3">
      <c r="A2732" s="3" t="s">
        <v>5668</v>
      </c>
      <c r="B2732" s="3" t="s">
        <v>5669</v>
      </c>
      <c r="C2732" s="3" t="s">
        <v>212</v>
      </c>
    </row>
    <row r="2733" customHeight="1" spans="1:3">
      <c r="A2733" s="3" t="s">
        <v>5670</v>
      </c>
      <c r="B2733" s="3" t="s">
        <v>5671</v>
      </c>
      <c r="C2733" s="3" t="s">
        <v>212</v>
      </c>
    </row>
    <row r="2734" customHeight="1" spans="1:3">
      <c r="A2734" s="3" t="s">
        <v>5672</v>
      </c>
      <c r="B2734" s="3" t="s">
        <v>5673</v>
      </c>
      <c r="C2734" s="3" t="s">
        <v>212</v>
      </c>
    </row>
    <row r="2735" customHeight="1" spans="1:3">
      <c r="A2735" s="3" t="s">
        <v>5674</v>
      </c>
      <c r="B2735" s="3" t="s">
        <v>5675</v>
      </c>
      <c r="C2735" s="3" t="s">
        <v>212</v>
      </c>
    </row>
    <row r="2736" customHeight="1" spans="1:3">
      <c r="A2736" s="3" t="s">
        <v>5676</v>
      </c>
      <c r="B2736" s="3" t="s">
        <v>5677</v>
      </c>
      <c r="C2736" s="3" t="s">
        <v>212</v>
      </c>
    </row>
    <row r="2737" customHeight="1" spans="1:3">
      <c r="A2737" s="3" t="s">
        <v>5678</v>
      </c>
      <c r="B2737" s="3" t="s">
        <v>5679</v>
      </c>
      <c r="C2737" s="3" t="s">
        <v>212</v>
      </c>
    </row>
    <row r="2738" customHeight="1" spans="1:3">
      <c r="A2738" s="3" t="s">
        <v>5680</v>
      </c>
      <c r="B2738" s="3" t="s">
        <v>5681</v>
      </c>
      <c r="C2738" s="3" t="s">
        <v>212</v>
      </c>
    </row>
    <row r="2739" customHeight="1" spans="1:3">
      <c r="A2739" s="3" t="s">
        <v>5682</v>
      </c>
      <c r="B2739" s="3" t="s">
        <v>5683</v>
      </c>
      <c r="C2739" s="3" t="s">
        <v>212</v>
      </c>
    </row>
    <row r="2740" customHeight="1" spans="1:3">
      <c r="A2740" s="3" t="s">
        <v>5684</v>
      </c>
      <c r="B2740" s="3" t="s">
        <v>5685</v>
      </c>
      <c r="C2740" s="3" t="s">
        <v>212</v>
      </c>
    </row>
    <row r="2741" customHeight="1" spans="1:3">
      <c r="A2741" s="3" t="s">
        <v>5686</v>
      </c>
      <c r="B2741" s="3" t="s">
        <v>5687</v>
      </c>
      <c r="C2741" s="3" t="s">
        <v>212</v>
      </c>
    </row>
    <row r="2742" customHeight="1" spans="1:3">
      <c r="A2742" s="3" t="s">
        <v>5688</v>
      </c>
      <c r="B2742" s="3" t="s">
        <v>5689</v>
      </c>
      <c r="C2742" s="3" t="s">
        <v>212</v>
      </c>
    </row>
    <row r="2743" customHeight="1" spans="1:3">
      <c r="A2743" s="3" t="s">
        <v>5690</v>
      </c>
      <c r="B2743" s="3" t="s">
        <v>5691</v>
      </c>
      <c r="C2743" s="3" t="s">
        <v>212</v>
      </c>
    </row>
    <row r="2744" customHeight="1" spans="1:3">
      <c r="A2744" s="3" t="s">
        <v>5692</v>
      </c>
      <c r="B2744" s="3" t="s">
        <v>5693</v>
      </c>
      <c r="C2744" s="3" t="s">
        <v>212</v>
      </c>
    </row>
    <row r="2745" customHeight="1" spans="1:3">
      <c r="A2745" s="3" t="s">
        <v>5694</v>
      </c>
      <c r="B2745" s="3" t="s">
        <v>5695</v>
      </c>
      <c r="C2745" s="3" t="s">
        <v>212</v>
      </c>
    </row>
    <row r="2746" customHeight="1" spans="1:3">
      <c r="A2746" s="3" t="s">
        <v>5696</v>
      </c>
      <c r="B2746" s="3" t="s">
        <v>5697</v>
      </c>
      <c r="C2746" s="3" t="s">
        <v>212</v>
      </c>
    </row>
    <row r="2747" customHeight="1" spans="1:3">
      <c r="A2747" s="3" t="s">
        <v>5698</v>
      </c>
      <c r="B2747" s="3" t="s">
        <v>5699</v>
      </c>
      <c r="C2747" s="3" t="s">
        <v>212</v>
      </c>
    </row>
    <row r="2748" customHeight="1" spans="1:3">
      <c r="A2748" s="3" t="s">
        <v>5700</v>
      </c>
      <c r="B2748" s="3" t="s">
        <v>5701</v>
      </c>
      <c r="C2748" s="3" t="s">
        <v>212</v>
      </c>
    </row>
    <row r="2749" customHeight="1" spans="1:3">
      <c r="A2749" s="3" t="s">
        <v>5702</v>
      </c>
      <c r="B2749" s="3" t="s">
        <v>5703</v>
      </c>
      <c r="C2749" s="3" t="s">
        <v>212</v>
      </c>
    </row>
    <row r="2750" customHeight="1" spans="1:3">
      <c r="A2750" s="3" t="s">
        <v>5704</v>
      </c>
      <c r="B2750" s="3" t="s">
        <v>5705</v>
      </c>
      <c r="C2750" s="3" t="s">
        <v>212</v>
      </c>
    </row>
    <row r="2751" customHeight="1" spans="1:3">
      <c r="A2751" s="3" t="s">
        <v>5706</v>
      </c>
      <c r="B2751" s="3" t="s">
        <v>5707</v>
      </c>
      <c r="C2751" s="3" t="s">
        <v>212</v>
      </c>
    </row>
    <row r="2752" customHeight="1" spans="1:3">
      <c r="A2752" s="3" t="s">
        <v>5708</v>
      </c>
      <c r="B2752" s="3" t="s">
        <v>5709</v>
      </c>
      <c r="C2752" s="3" t="s">
        <v>212</v>
      </c>
    </row>
    <row r="2753" customHeight="1" spans="1:3">
      <c r="A2753" s="3" t="s">
        <v>5710</v>
      </c>
      <c r="B2753" s="3" t="s">
        <v>5711</v>
      </c>
      <c r="C2753" s="3" t="s">
        <v>212</v>
      </c>
    </row>
    <row r="2754" customHeight="1" spans="1:3">
      <c r="A2754" s="3" t="s">
        <v>5712</v>
      </c>
      <c r="B2754" s="3" t="s">
        <v>5713</v>
      </c>
      <c r="C2754" s="3" t="s">
        <v>212</v>
      </c>
    </row>
    <row r="2755" customHeight="1" spans="1:3">
      <c r="A2755" s="3" t="s">
        <v>5714</v>
      </c>
      <c r="B2755" s="3" t="s">
        <v>5715</v>
      </c>
      <c r="C2755" s="3" t="s">
        <v>212</v>
      </c>
    </row>
    <row r="2756" customHeight="1" spans="1:3">
      <c r="A2756" s="3" t="s">
        <v>5716</v>
      </c>
      <c r="B2756" s="3" t="s">
        <v>5717</v>
      </c>
      <c r="C2756" s="3" t="s">
        <v>212</v>
      </c>
    </row>
    <row r="2757" customHeight="1" spans="1:3">
      <c r="A2757" s="3" t="s">
        <v>5718</v>
      </c>
      <c r="B2757" s="3" t="s">
        <v>5719</v>
      </c>
      <c r="C2757" s="3" t="s">
        <v>212</v>
      </c>
    </row>
    <row r="2758" customHeight="1" spans="1:3">
      <c r="A2758" s="3" t="s">
        <v>5720</v>
      </c>
      <c r="B2758" s="3" t="s">
        <v>5721</v>
      </c>
      <c r="C2758" s="3" t="s">
        <v>212</v>
      </c>
    </row>
    <row r="2759" customHeight="1" spans="1:3">
      <c r="A2759" s="3" t="s">
        <v>5722</v>
      </c>
      <c r="B2759" s="3" t="s">
        <v>5723</v>
      </c>
      <c r="C2759" s="3" t="s">
        <v>212</v>
      </c>
    </row>
    <row r="2760" customHeight="1" spans="1:3">
      <c r="A2760" s="3" t="s">
        <v>5724</v>
      </c>
      <c r="B2760" s="3" t="s">
        <v>5725</v>
      </c>
      <c r="C2760" s="3" t="s">
        <v>212</v>
      </c>
    </row>
    <row r="2761" customHeight="1" spans="1:3">
      <c r="A2761" s="3" t="s">
        <v>5726</v>
      </c>
      <c r="B2761" s="3" t="s">
        <v>5727</v>
      </c>
      <c r="C2761" s="3" t="s">
        <v>212</v>
      </c>
    </row>
    <row r="2762" customHeight="1" spans="1:3">
      <c r="A2762" s="3" t="s">
        <v>5728</v>
      </c>
      <c r="B2762" s="3" t="s">
        <v>5729</v>
      </c>
      <c r="C2762" s="3" t="s">
        <v>212</v>
      </c>
    </row>
    <row r="2763" customHeight="1" spans="1:3">
      <c r="A2763" s="3" t="s">
        <v>5730</v>
      </c>
      <c r="B2763" s="3" t="s">
        <v>5731</v>
      </c>
      <c r="C2763" s="3" t="s">
        <v>212</v>
      </c>
    </row>
    <row r="2764" customHeight="1" spans="1:3">
      <c r="A2764" s="3" t="s">
        <v>5732</v>
      </c>
      <c r="B2764" s="3" t="s">
        <v>5733</v>
      </c>
      <c r="C2764" s="3" t="s">
        <v>212</v>
      </c>
    </row>
    <row r="2765" customHeight="1" spans="1:3">
      <c r="A2765" s="3" t="s">
        <v>5734</v>
      </c>
      <c r="B2765" s="3" t="s">
        <v>5735</v>
      </c>
      <c r="C2765" s="3" t="s">
        <v>212</v>
      </c>
    </row>
    <row r="2766" customHeight="1" spans="1:3">
      <c r="A2766" s="3" t="s">
        <v>5736</v>
      </c>
      <c r="B2766" s="3" t="s">
        <v>5737</v>
      </c>
      <c r="C2766" s="3" t="s">
        <v>212</v>
      </c>
    </row>
    <row r="2767" customHeight="1" spans="1:3">
      <c r="A2767" s="3" t="s">
        <v>5738</v>
      </c>
      <c r="B2767" s="3" t="s">
        <v>5739</v>
      </c>
      <c r="C2767" s="3" t="s">
        <v>212</v>
      </c>
    </row>
    <row r="2768" customHeight="1" spans="1:3">
      <c r="A2768" s="3" t="s">
        <v>5740</v>
      </c>
      <c r="B2768" s="3" t="s">
        <v>5741</v>
      </c>
      <c r="C2768" s="3" t="s">
        <v>212</v>
      </c>
    </row>
    <row r="2769" customHeight="1" spans="1:3">
      <c r="A2769" s="3" t="s">
        <v>5742</v>
      </c>
      <c r="B2769" s="3" t="s">
        <v>5743</v>
      </c>
      <c r="C2769" s="3" t="s">
        <v>212</v>
      </c>
    </row>
    <row r="2770" customHeight="1" spans="1:3">
      <c r="A2770" s="3" t="s">
        <v>5744</v>
      </c>
      <c r="B2770" s="3" t="s">
        <v>5745</v>
      </c>
      <c r="C2770" s="3" t="s">
        <v>212</v>
      </c>
    </row>
    <row r="2771" customHeight="1" spans="1:3">
      <c r="A2771" s="3" t="s">
        <v>5746</v>
      </c>
      <c r="B2771" s="3" t="s">
        <v>5747</v>
      </c>
      <c r="C2771" s="3" t="s">
        <v>212</v>
      </c>
    </row>
    <row r="2772" customHeight="1" spans="1:3">
      <c r="A2772" s="3" t="s">
        <v>5748</v>
      </c>
      <c r="B2772" s="3" t="s">
        <v>5749</v>
      </c>
      <c r="C2772" s="3" t="s">
        <v>212</v>
      </c>
    </row>
    <row r="2773" customHeight="1" spans="1:3">
      <c r="A2773" s="3" t="s">
        <v>5750</v>
      </c>
      <c r="B2773" s="3" t="s">
        <v>5751</v>
      </c>
      <c r="C2773" s="3" t="s">
        <v>212</v>
      </c>
    </row>
    <row r="2774" customHeight="1" spans="1:3">
      <c r="A2774" s="3" t="s">
        <v>5752</v>
      </c>
      <c r="B2774" s="3" t="s">
        <v>5753</v>
      </c>
      <c r="C2774" s="3" t="s">
        <v>212</v>
      </c>
    </row>
    <row r="2775" customHeight="1" spans="1:3">
      <c r="A2775" s="3" t="s">
        <v>5754</v>
      </c>
      <c r="B2775" s="3" t="s">
        <v>5755</v>
      </c>
      <c r="C2775" s="3" t="s">
        <v>212</v>
      </c>
    </row>
    <row r="2776" customHeight="1" spans="1:3">
      <c r="A2776" s="3" t="s">
        <v>5756</v>
      </c>
      <c r="B2776" s="3" t="s">
        <v>5757</v>
      </c>
      <c r="C2776" s="3" t="s">
        <v>212</v>
      </c>
    </row>
    <row r="2777" customHeight="1" spans="1:3">
      <c r="A2777" s="3" t="s">
        <v>5758</v>
      </c>
      <c r="B2777" s="3" t="s">
        <v>5759</v>
      </c>
      <c r="C2777" s="3" t="s">
        <v>212</v>
      </c>
    </row>
    <row r="2778" customHeight="1" spans="1:3">
      <c r="A2778" s="3" t="s">
        <v>5760</v>
      </c>
      <c r="B2778" s="3" t="s">
        <v>5761</v>
      </c>
      <c r="C2778" s="3" t="s">
        <v>222</v>
      </c>
    </row>
    <row r="2779" customHeight="1" spans="1:3">
      <c r="A2779" s="3" t="s">
        <v>5762</v>
      </c>
      <c r="B2779" s="3" t="s">
        <v>5763</v>
      </c>
      <c r="C2779" s="3" t="s">
        <v>222</v>
      </c>
    </row>
    <row r="2780" customHeight="1" spans="1:3">
      <c r="A2780" s="3" t="s">
        <v>5764</v>
      </c>
      <c r="B2780" s="3" t="s">
        <v>5765</v>
      </c>
      <c r="C2780" s="3" t="s">
        <v>222</v>
      </c>
    </row>
    <row r="2781" customHeight="1" spans="1:3">
      <c r="A2781" s="3" t="s">
        <v>5766</v>
      </c>
      <c r="B2781" s="3" t="s">
        <v>5767</v>
      </c>
      <c r="C2781" s="3" t="s">
        <v>222</v>
      </c>
    </row>
    <row r="2782" customHeight="1" spans="1:3">
      <c r="A2782" s="3" t="s">
        <v>5768</v>
      </c>
      <c r="B2782" s="3" t="s">
        <v>5769</v>
      </c>
      <c r="C2782" s="3" t="s">
        <v>222</v>
      </c>
    </row>
    <row r="2783" customHeight="1" spans="1:3">
      <c r="A2783" s="3" t="s">
        <v>5770</v>
      </c>
      <c r="B2783" s="3" t="s">
        <v>5771</v>
      </c>
      <c r="C2783" s="3" t="s">
        <v>222</v>
      </c>
    </row>
    <row r="2784" customHeight="1" spans="1:3">
      <c r="A2784" s="3" t="s">
        <v>5772</v>
      </c>
      <c r="B2784" s="3" t="s">
        <v>5773</v>
      </c>
      <c r="C2784" s="3" t="s">
        <v>222</v>
      </c>
    </row>
    <row r="2785" customHeight="1" spans="1:3">
      <c r="A2785" s="3" t="s">
        <v>5774</v>
      </c>
      <c r="B2785" s="3" t="s">
        <v>5775</v>
      </c>
      <c r="C2785" s="3" t="s">
        <v>222</v>
      </c>
    </row>
    <row r="2786" customHeight="1" spans="1:3">
      <c r="A2786" s="3" t="s">
        <v>5776</v>
      </c>
      <c r="B2786" s="3" t="s">
        <v>5777</v>
      </c>
      <c r="C2786" s="3" t="s">
        <v>222</v>
      </c>
    </row>
    <row r="2787" customHeight="1" spans="1:3">
      <c r="A2787" s="3" t="s">
        <v>5778</v>
      </c>
      <c r="B2787" s="3" t="s">
        <v>5779</v>
      </c>
      <c r="C2787" s="3" t="s">
        <v>222</v>
      </c>
    </row>
    <row r="2788" customHeight="1" spans="1:3">
      <c r="A2788" s="3" t="s">
        <v>5780</v>
      </c>
      <c r="B2788" s="3" t="s">
        <v>5781</v>
      </c>
      <c r="C2788" s="3" t="s">
        <v>222</v>
      </c>
    </row>
    <row r="2789" customHeight="1" spans="1:3">
      <c r="A2789" s="3" t="s">
        <v>5782</v>
      </c>
      <c r="B2789" s="3" t="s">
        <v>5783</v>
      </c>
      <c r="C2789" s="3" t="s">
        <v>222</v>
      </c>
    </row>
    <row r="2790" customHeight="1" spans="1:3">
      <c r="A2790" s="3" t="s">
        <v>5784</v>
      </c>
      <c r="B2790" s="3" t="s">
        <v>5785</v>
      </c>
      <c r="C2790" s="3" t="s">
        <v>222</v>
      </c>
    </row>
    <row r="2791" customHeight="1" spans="1:3">
      <c r="A2791" s="3" t="s">
        <v>5786</v>
      </c>
      <c r="B2791" s="3" t="s">
        <v>5787</v>
      </c>
      <c r="C2791" s="3" t="s">
        <v>222</v>
      </c>
    </row>
    <row r="2792" customHeight="1" spans="1:3">
      <c r="A2792" s="3" t="s">
        <v>5788</v>
      </c>
      <c r="B2792" s="3" t="s">
        <v>5789</v>
      </c>
      <c r="C2792" s="3" t="s">
        <v>222</v>
      </c>
    </row>
    <row r="2793" customHeight="1" spans="1:3">
      <c r="A2793" s="3" t="s">
        <v>5790</v>
      </c>
      <c r="B2793" s="3" t="s">
        <v>5791</v>
      </c>
      <c r="C2793" s="3" t="s">
        <v>222</v>
      </c>
    </row>
    <row r="2794" customHeight="1" spans="1:3">
      <c r="A2794" s="3" t="s">
        <v>5792</v>
      </c>
      <c r="B2794" s="3" t="s">
        <v>5793</v>
      </c>
      <c r="C2794" s="3" t="s">
        <v>222</v>
      </c>
    </row>
    <row r="2795" customHeight="1" spans="1:3">
      <c r="A2795" s="3" t="s">
        <v>5794</v>
      </c>
      <c r="B2795" s="3" t="s">
        <v>5795</v>
      </c>
      <c r="C2795" s="3" t="s">
        <v>222</v>
      </c>
    </row>
    <row r="2796" customHeight="1" spans="1:3">
      <c r="A2796" s="3" t="s">
        <v>5796</v>
      </c>
      <c r="B2796" s="3" t="s">
        <v>5797</v>
      </c>
      <c r="C2796" s="3" t="s">
        <v>222</v>
      </c>
    </row>
    <row r="2797" customHeight="1" spans="1:3">
      <c r="A2797" s="3" t="s">
        <v>5798</v>
      </c>
      <c r="B2797" s="3" t="s">
        <v>5799</v>
      </c>
      <c r="C2797" s="3" t="s">
        <v>222</v>
      </c>
    </row>
    <row r="2798" customHeight="1" spans="1:3">
      <c r="A2798" s="3" t="s">
        <v>5800</v>
      </c>
      <c r="B2798" s="3" t="s">
        <v>5801</v>
      </c>
      <c r="C2798" s="3" t="s">
        <v>222</v>
      </c>
    </row>
    <row r="2799" customHeight="1" spans="1:3">
      <c r="A2799" s="3" t="s">
        <v>5802</v>
      </c>
      <c r="B2799" s="3" t="s">
        <v>5803</v>
      </c>
      <c r="C2799" s="3" t="s">
        <v>222</v>
      </c>
    </row>
    <row r="2800" customHeight="1" spans="1:3">
      <c r="A2800" s="3" t="s">
        <v>5804</v>
      </c>
      <c r="B2800" s="3" t="s">
        <v>5805</v>
      </c>
      <c r="C2800" s="3" t="s">
        <v>222</v>
      </c>
    </row>
    <row r="2801" customHeight="1" spans="1:3">
      <c r="A2801" s="3" t="s">
        <v>5806</v>
      </c>
      <c r="B2801" s="3" t="s">
        <v>5807</v>
      </c>
      <c r="C2801" s="3" t="s">
        <v>222</v>
      </c>
    </row>
    <row r="2802" customHeight="1" spans="1:3">
      <c r="A2802" s="3" t="s">
        <v>5808</v>
      </c>
      <c r="B2802" s="3" t="s">
        <v>5809</v>
      </c>
      <c r="C2802" s="3" t="s">
        <v>222</v>
      </c>
    </row>
    <row r="2803" customHeight="1" spans="1:3">
      <c r="A2803" s="3" t="s">
        <v>5810</v>
      </c>
      <c r="B2803" s="3" t="s">
        <v>5811</v>
      </c>
      <c r="C2803" s="3" t="s">
        <v>222</v>
      </c>
    </row>
    <row r="2804" customHeight="1" spans="1:3">
      <c r="A2804" s="3" t="s">
        <v>5812</v>
      </c>
      <c r="B2804" s="3" t="s">
        <v>5813</v>
      </c>
      <c r="C2804" s="3" t="s">
        <v>222</v>
      </c>
    </row>
    <row r="2805" customHeight="1" spans="1:3">
      <c r="A2805" s="3" t="s">
        <v>5814</v>
      </c>
      <c r="B2805" s="3" t="s">
        <v>5815</v>
      </c>
      <c r="C2805" s="3" t="s">
        <v>222</v>
      </c>
    </row>
    <row r="2806" customHeight="1" spans="1:3">
      <c r="A2806" s="3" t="s">
        <v>5816</v>
      </c>
      <c r="B2806" s="3" t="s">
        <v>5817</v>
      </c>
      <c r="C2806" s="3" t="s">
        <v>222</v>
      </c>
    </row>
    <row r="2807" customHeight="1" spans="1:3">
      <c r="A2807" s="3" t="s">
        <v>5818</v>
      </c>
      <c r="B2807" s="3" t="s">
        <v>5819</v>
      </c>
      <c r="C2807" s="3" t="s">
        <v>222</v>
      </c>
    </row>
    <row r="2808" customHeight="1" spans="1:3">
      <c r="A2808" s="3" t="s">
        <v>5820</v>
      </c>
      <c r="B2808" s="3" t="s">
        <v>5821</v>
      </c>
      <c r="C2808" s="3" t="s">
        <v>222</v>
      </c>
    </row>
    <row r="2809" customHeight="1" spans="1:3">
      <c r="A2809" s="3" t="s">
        <v>5822</v>
      </c>
      <c r="B2809" s="3" t="s">
        <v>5823</v>
      </c>
      <c r="C2809" s="3" t="s">
        <v>212</v>
      </c>
    </row>
    <row r="2810" customHeight="1" spans="1:3">
      <c r="A2810" s="3" t="s">
        <v>5824</v>
      </c>
      <c r="B2810" s="3" t="s">
        <v>5825</v>
      </c>
      <c r="C2810" s="3" t="s">
        <v>212</v>
      </c>
    </row>
    <row r="2811" customHeight="1" spans="1:3">
      <c r="A2811" s="3" t="s">
        <v>5826</v>
      </c>
      <c r="B2811" s="3" t="s">
        <v>5827</v>
      </c>
      <c r="C2811" s="3" t="s">
        <v>212</v>
      </c>
    </row>
    <row r="2812" customHeight="1" spans="1:3">
      <c r="A2812" s="3" t="s">
        <v>5828</v>
      </c>
      <c r="B2812" s="3" t="s">
        <v>5829</v>
      </c>
      <c r="C2812" s="3" t="s">
        <v>212</v>
      </c>
    </row>
    <row r="2813" customHeight="1" spans="1:3">
      <c r="A2813" s="3" t="s">
        <v>5830</v>
      </c>
      <c r="B2813" s="3" t="s">
        <v>5831</v>
      </c>
      <c r="C2813" s="3" t="s">
        <v>212</v>
      </c>
    </row>
    <row r="2814" customHeight="1" spans="1:3">
      <c r="A2814" s="3" t="s">
        <v>5832</v>
      </c>
      <c r="B2814" s="3" t="s">
        <v>5833</v>
      </c>
      <c r="C2814" s="3" t="s">
        <v>212</v>
      </c>
    </row>
    <row r="2815" customHeight="1" spans="1:3">
      <c r="A2815" s="3" t="s">
        <v>5834</v>
      </c>
      <c r="B2815" s="3" t="s">
        <v>5835</v>
      </c>
      <c r="C2815" s="3" t="s">
        <v>212</v>
      </c>
    </row>
    <row r="2816" customHeight="1" spans="1:3">
      <c r="A2816" s="3" t="s">
        <v>5836</v>
      </c>
      <c r="B2816" s="3" t="s">
        <v>5837</v>
      </c>
      <c r="C2816" s="3" t="s">
        <v>212</v>
      </c>
    </row>
    <row r="2817" customHeight="1" spans="1:3">
      <c r="A2817" s="3" t="s">
        <v>5838</v>
      </c>
      <c r="B2817" s="3" t="s">
        <v>5839</v>
      </c>
      <c r="C2817" s="3" t="s">
        <v>212</v>
      </c>
    </row>
    <row r="2818" customHeight="1" spans="1:3">
      <c r="A2818" s="3" t="s">
        <v>5840</v>
      </c>
      <c r="B2818" s="3" t="s">
        <v>5841</v>
      </c>
      <c r="C2818" s="3" t="s">
        <v>212</v>
      </c>
    </row>
    <row r="2819" customHeight="1" spans="1:3">
      <c r="A2819" s="3" t="s">
        <v>5842</v>
      </c>
      <c r="B2819" s="3" t="s">
        <v>5843</v>
      </c>
      <c r="C2819" s="3" t="s">
        <v>212</v>
      </c>
    </row>
    <row r="2820" customHeight="1" spans="1:3">
      <c r="A2820" s="3" t="s">
        <v>5844</v>
      </c>
      <c r="B2820" s="3" t="s">
        <v>5845</v>
      </c>
      <c r="C2820" s="3" t="s">
        <v>212</v>
      </c>
    </row>
    <row r="2821" customHeight="1" spans="1:3">
      <c r="A2821" s="3" t="s">
        <v>5846</v>
      </c>
      <c r="B2821" s="3" t="s">
        <v>5847</v>
      </c>
      <c r="C2821" s="3" t="s">
        <v>212</v>
      </c>
    </row>
    <row r="2822" customHeight="1" spans="1:3">
      <c r="A2822" s="3" t="s">
        <v>5848</v>
      </c>
      <c r="B2822" s="3" t="s">
        <v>5849</v>
      </c>
      <c r="C2822" s="3" t="s">
        <v>212</v>
      </c>
    </row>
    <row r="2823" customHeight="1" spans="1:3">
      <c r="A2823" s="3" t="s">
        <v>5850</v>
      </c>
      <c r="B2823" s="3" t="s">
        <v>5851</v>
      </c>
      <c r="C2823" s="3" t="s">
        <v>212</v>
      </c>
    </row>
    <row r="2824" customHeight="1" spans="1:3">
      <c r="A2824" s="3" t="s">
        <v>5852</v>
      </c>
      <c r="B2824" s="3" t="s">
        <v>5853</v>
      </c>
      <c r="C2824" s="3" t="s">
        <v>212</v>
      </c>
    </row>
    <row r="2825" customHeight="1" spans="1:3">
      <c r="A2825" s="3" t="s">
        <v>5854</v>
      </c>
      <c r="B2825" s="3" t="s">
        <v>5855</v>
      </c>
      <c r="C2825" s="3" t="s">
        <v>212</v>
      </c>
    </row>
    <row r="2826" customHeight="1" spans="1:3">
      <c r="A2826" s="3" t="s">
        <v>5856</v>
      </c>
      <c r="B2826" s="3" t="s">
        <v>5857</v>
      </c>
      <c r="C2826" s="3" t="s">
        <v>212</v>
      </c>
    </row>
    <row r="2827" customHeight="1" spans="1:3">
      <c r="A2827" s="3" t="s">
        <v>5858</v>
      </c>
      <c r="B2827" s="3" t="s">
        <v>5859</v>
      </c>
      <c r="C2827" s="3" t="s">
        <v>212</v>
      </c>
    </row>
    <row r="2828" customHeight="1" spans="1:3">
      <c r="A2828" s="3" t="s">
        <v>5860</v>
      </c>
      <c r="B2828" s="3" t="s">
        <v>5861</v>
      </c>
      <c r="C2828" s="3" t="s">
        <v>212</v>
      </c>
    </row>
    <row r="2829" customHeight="1" spans="1:3">
      <c r="A2829" s="3" t="s">
        <v>5862</v>
      </c>
      <c r="B2829" s="3" t="s">
        <v>5863</v>
      </c>
      <c r="C2829" s="3" t="s">
        <v>212</v>
      </c>
    </row>
    <row r="2830" customHeight="1" spans="1:3">
      <c r="A2830" s="3" t="s">
        <v>5864</v>
      </c>
      <c r="B2830" s="3" t="s">
        <v>5865</v>
      </c>
      <c r="C2830" s="3" t="s">
        <v>212</v>
      </c>
    </row>
    <row r="2831" customHeight="1" spans="1:3">
      <c r="A2831" s="3" t="s">
        <v>5866</v>
      </c>
      <c r="B2831" s="3" t="s">
        <v>5867</v>
      </c>
      <c r="C2831" s="3" t="s">
        <v>212</v>
      </c>
    </row>
    <row r="2832" customHeight="1" spans="1:3">
      <c r="A2832" s="3" t="s">
        <v>5868</v>
      </c>
      <c r="B2832" s="3" t="s">
        <v>5869</v>
      </c>
      <c r="C2832" s="3" t="s">
        <v>212</v>
      </c>
    </row>
    <row r="2833" customHeight="1" spans="1:3">
      <c r="A2833" s="3" t="s">
        <v>5870</v>
      </c>
      <c r="B2833" s="3" t="s">
        <v>5871</v>
      </c>
      <c r="C2833" s="3" t="s">
        <v>212</v>
      </c>
    </row>
    <row r="2834" customHeight="1" spans="1:3">
      <c r="A2834" s="3" t="s">
        <v>5872</v>
      </c>
      <c r="B2834" s="3" t="s">
        <v>5873</v>
      </c>
      <c r="C2834" s="3" t="s">
        <v>212</v>
      </c>
    </row>
    <row r="2835" customHeight="1" spans="1:3">
      <c r="A2835" s="3" t="s">
        <v>5874</v>
      </c>
      <c r="B2835" s="3" t="s">
        <v>5875</v>
      </c>
      <c r="C2835" s="3" t="s">
        <v>212</v>
      </c>
    </row>
    <row r="2836" customHeight="1" spans="1:3">
      <c r="A2836" s="3" t="s">
        <v>5876</v>
      </c>
      <c r="B2836" s="3" t="s">
        <v>5877</v>
      </c>
      <c r="C2836" s="3" t="s">
        <v>212</v>
      </c>
    </row>
    <row r="2837" customHeight="1" spans="1:3">
      <c r="A2837" s="3" t="s">
        <v>5878</v>
      </c>
      <c r="B2837" s="3" t="s">
        <v>5879</v>
      </c>
      <c r="C2837" s="3" t="s">
        <v>212</v>
      </c>
    </row>
    <row r="2838" customHeight="1" spans="1:3">
      <c r="A2838" s="3" t="s">
        <v>5880</v>
      </c>
      <c r="B2838" s="3" t="s">
        <v>5881</v>
      </c>
      <c r="C2838" s="3" t="s">
        <v>212</v>
      </c>
    </row>
    <row r="2839" customHeight="1" spans="1:3">
      <c r="A2839" s="3" t="s">
        <v>5882</v>
      </c>
      <c r="B2839" s="3" t="s">
        <v>5883</v>
      </c>
      <c r="C2839" s="3" t="s">
        <v>212</v>
      </c>
    </row>
    <row r="2840" customHeight="1" spans="1:3">
      <c r="A2840" s="3" t="s">
        <v>5884</v>
      </c>
      <c r="B2840" s="3" t="s">
        <v>5885</v>
      </c>
      <c r="C2840" s="3" t="s">
        <v>212</v>
      </c>
    </row>
    <row r="2841" customHeight="1" spans="1:3">
      <c r="A2841" s="3" t="s">
        <v>5886</v>
      </c>
      <c r="B2841" s="3" t="s">
        <v>5887</v>
      </c>
      <c r="C2841" s="3" t="s">
        <v>228</v>
      </c>
    </row>
    <row r="2842" customHeight="1" spans="1:3">
      <c r="A2842" s="3" t="s">
        <v>5888</v>
      </c>
      <c r="B2842" s="3" t="s">
        <v>5889</v>
      </c>
      <c r="C2842" s="3" t="s">
        <v>228</v>
      </c>
    </row>
    <row r="2843" customHeight="1" spans="1:3">
      <c r="A2843" s="3" t="s">
        <v>5890</v>
      </c>
      <c r="B2843" s="3" t="s">
        <v>5891</v>
      </c>
      <c r="C2843" s="3" t="s">
        <v>228</v>
      </c>
    </row>
    <row r="2844" customHeight="1" spans="1:3">
      <c r="A2844" s="3" t="s">
        <v>5892</v>
      </c>
      <c r="B2844" s="3" t="s">
        <v>5893</v>
      </c>
      <c r="C2844" s="3" t="s">
        <v>228</v>
      </c>
    </row>
    <row r="2845" customHeight="1" spans="1:3">
      <c r="A2845" s="3" t="s">
        <v>5894</v>
      </c>
      <c r="B2845" s="3" t="s">
        <v>5895</v>
      </c>
      <c r="C2845" s="3" t="s">
        <v>228</v>
      </c>
    </row>
    <row r="2846" customHeight="1" spans="1:3">
      <c r="A2846" s="3" t="s">
        <v>5896</v>
      </c>
      <c r="B2846" s="3" t="s">
        <v>5897</v>
      </c>
      <c r="C2846" s="3" t="s">
        <v>228</v>
      </c>
    </row>
    <row r="2847" customHeight="1" spans="1:3">
      <c r="A2847" s="3" t="s">
        <v>5898</v>
      </c>
      <c r="B2847" s="3" t="s">
        <v>5899</v>
      </c>
      <c r="C2847" s="3" t="s">
        <v>228</v>
      </c>
    </row>
    <row r="2848" customHeight="1" spans="1:3">
      <c r="A2848" s="3" t="s">
        <v>5900</v>
      </c>
      <c r="B2848" s="3" t="s">
        <v>5901</v>
      </c>
      <c r="C2848" s="3" t="s">
        <v>228</v>
      </c>
    </row>
    <row r="2849" customHeight="1" spans="1:3">
      <c r="A2849" s="3" t="s">
        <v>5902</v>
      </c>
      <c r="B2849" s="3" t="s">
        <v>5903</v>
      </c>
      <c r="C2849" s="3" t="s">
        <v>228</v>
      </c>
    </row>
    <row r="2850" customHeight="1" spans="1:3">
      <c r="A2850" s="3" t="s">
        <v>5904</v>
      </c>
      <c r="B2850" s="3" t="s">
        <v>5905</v>
      </c>
      <c r="C2850" s="3" t="s">
        <v>228</v>
      </c>
    </row>
    <row r="2851" customHeight="1" spans="1:3">
      <c r="A2851" s="3" t="s">
        <v>5906</v>
      </c>
      <c r="B2851" s="3" t="s">
        <v>5907</v>
      </c>
      <c r="C2851" s="3" t="s">
        <v>228</v>
      </c>
    </row>
    <row r="2852" customHeight="1" spans="1:3">
      <c r="A2852" s="3" t="s">
        <v>5908</v>
      </c>
      <c r="B2852" s="3" t="s">
        <v>5909</v>
      </c>
      <c r="C2852" s="3" t="s">
        <v>228</v>
      </c>
    </row>
    <row r="2853" customHeight="1" spans="1:3">
      <c r="A2853" s="3" t="s">
        <v>5910</v>
      </c>
      <c r="B2853" s="3" t="s">
        <v>5911</v>
      </c>
      <c r="C2853" s="3" t="s">
        <v>228</v>
      </c>
    </row>
    <row r="2854" customHeight="1" spans="1:3">
      <c r="A2854" s="3" t="s">
        <v>5912</v>
      </c>
      <c r="B2854" s="3" t="s">
        <v>5913</v>
      </c>
      <c r="C2854" s="3" t="s">
        <v>228</v>
      </c>
    </row>
    <row r="2855" customHeight="1" spans="1:3">
      <c r="A2855" s="3" t="s">
        <v>5914</v>
      </c>
      <c r="B2855" s="3" t="s">
        <v>5915</v>
      </c>
      <c r="C2855" s="3" t="s">
        <v>228</v>
      </c>
    </row>
    <row r="2856" customHeight="1" spans="1:3">
      <c r="A2856" s="3" t="s">
        <v>5916</v>
      </c>
      <c r="B2856" s="3" t="s">
        <v>5917</v>
      </c>
      <c r="C2856" s="3" t="s">
        <v>228</v>
      </c>
    </row>
    <row r="2857" customHeight="1" spans="1:3">
      <c r="A2857" s="3" t="s">
        <v>5918</v>
      </c>
      <c r="B2857" s="3" t="s">
        <v>5919</v>
      </c>
      <c r="C2857" s="3" t="s">
        <v>228</v>
      </c>
    </row>
    <row r="2858" customHeight="1" spans="1:3">
      <c r="A2858" s="3" t="s">
        <v>5920</v>
      </c>
      <c r="B2858" s="3" t="s">
        <v>5921</v>
      </c>
      <c r="C2858" s="3" t="s">
        <v>228</v>
      </c>
    </row>
    <row r="2859" customHeight="1" spans="1:3">
      <c r="A2859" s="3" t="s">
        <v>5922</v>
      </c>
      <c r="B2859" s="3" t="s">
        <v>5923</v>
      </c>
      <c r="C2859" s="3" t="s">
        <v>228</v>
      </c>
    </row>
    <row r="2860" customHeight="1" spans="1:3">
      <c r="A2860" s="3" t="s">
        <v>5924</v>
      </c>
      <c r="B2860" s="3" t="s">
        <v>5925</v>
      </c>
      <c r="C2860" s="3" t="s">
        <v>228</v>
      </c>
    </row>
    <row r="2861" customHeight="1" spans="1:3">
      <c r="A2861" s="3" t="s">
        <v>5926</v>
      </c>
      <c r="B2861" s="3" t="s">
        <v>5927</v>
      </c>
      <c r="C2861" s="3" t="s">
        <v>228</v>
      </c>
    </row>
    <row r="2862" customHeight="1" spans="1:3">
      <c r="A2862" s="3" t="s">
        <v>5928</v>
      </c>
      <c r="B2862" s="3" t="s">
        <v>5929</v>
      </c>
      <c r="C2862" s="3" t="s">
        <v>228</v>
      </c>
    </row>
    <row r="2863" customHeight="1" spans="1:3">
      <c r="A2863" s="3" t="s">
        <v>5930</v>
      </c>
      <c r="B2863" s="3" t="s">
        <v>5931</v>
      </c>
      <c r="C2863" s="3" t="s">
        <v>228</v>
      </c>
    </row>
    <row r="2864" customHeight="1" spans="1:3">
      <c r="A2864" s="3" t="s">
        <v>5932</v>
      </c>
      <c r="B2864" s="3" t="s">
        <v>5933</v>
      </c>
      <c r="C2864" s="3" t="s">
        <v>228</v>
      </c>
    </row>
    <row r="2865" customHeight="1" spans="1:3">
      <c r="A2865" s="3" t="s">
        <v>5934</v>
      </c>
      <c r="B2865" s="3" t="s">
        <v>5935</v>
      </c>
      <c r="C2865" s="3" t="s">
        <v>228</v>
      </c>
    </row>
    <row r="2866" customHeight="1" spans="1:3">
      <c r="A2866" s="3" t="s">
        <v>5936</v>
      </c>
      <c r="B2866" s="3" t="s">
        <v>5937</v>
      </c>
      <c r="C2866" s="3" t="s">
        <v>228</v>
      </c>
    </row>
    <row r="2867" customHeight="1" spans="1:3">
      <c r="A2867" s="3" t="s">
        <v>5938</v>
      </c>
      <c r="B2867" s="3" t="s">
        <v>5939</v>
      </c>
      <c r="C2867" s="3" t="s">
        <v>228</v>
      </c>
    </row>
    <row r="2868" customHeight="1" spans="1:3">
      <c r="A2868" s="3" t="s">
        <v>5940</v>
      </c>
      <c r="B2868" s="3" t="s">
        <v>5941</v>
      </c>
      <c r="C2868" s="3" t="s">
        <v>228</v>
      </c>
    </row>
    <row r="2869" customHeight="1" spans="1:3">
      <c r="A2869" s="3" t="s">
        <v>5942</v>
      </c>
      <c r="B2869" s="3" t="s">
        <v>5943</v>
      </c>
      <c r="C2869" s="3" t="s">
        <v>228</v>
      </c>
    </row>
    <row r="2870" customHeight="1" spans="1:3">
      <c r="A2870" s="3" t="s">
        <v>5944</v>
      </c>
      <c r="B2870" s="3" t="s">
        <v>5945</v>
      </c>
      <c r="C2870" s="3" t="s">
        <v>228</v>
      </c>
    </row>
    <row r="2871" customHeight="1" spans="1:3">
      <c r="A2871" s="3" t="s">
        <v>5946</v>
      </c>
      <c r="B2871" s="3" t="s">
        <v>5947</v>
      </c>
      <c r="C2871" s="3" t="s">
        <v>222</v>
      </c>
    </row>
    <row r="2872" customHeight="1" spans="1:3">
      <c r="A2872" s="3" t="s">
        <v>5948</v>
      </c>
      <c r="B2872" s="3" t="s">
        <v>5949</v>
      </c>
      <c r="C2872" s="3" t="s">
        <v>222</v>
      </c>
    </row>
    <row r="2873" customHeight="1" spans="1:3">
      <c r="A2873" s="3" t="s">
        <v>5950</v>
      </c>
      <c r="B2873" s="3" t="s">
        <v>5951</v>
      </c>
      <c r="C2873" s="3" t="s">
        <v>222</v>
      </c>
    </row>
    <row r="2874" customHeight="1" spans="1:3">
      <c r="A2874" s="3" t="s">
        <v>5952</v>
      </c>
      <c r="B2874" s="3" t="s">
        <v>5953</v>
      </c>
      <c r="C2874" s="3" t="s">
        <v>222</v>
      </c>
    </row>
    <row r="2875" customHeight="1" spans="1:3">
      <c r="A2875" s="3" t="s">
        <v>5954</v>
      </c>
      <c r="B2875" s="3" t="s">
        <v>5955</v>
      </c>
      <c r="C2875" s="3" t="s">
        <v>222</v>
      </c>
    </row>
    <row r="2876" customHeight="1" spans="1:3">
      <c r="A2876" s="3" t="s">
        <v>5956</v>
      </c>
      <c r="B2876" s="3" t="s">
        <v>5957</v>
      </c>
      <c r="C2876" s="3" t="s">
        <v>222</v>
      </c>
    </row>
    <row r="2877" customHeight="1" spans="1:3">
      <c r="A2877" s="3" t="s">
        <v>5958</v>
      </c>
      <c r="B2877" s="3" t="s">
        <v>5959</v>
      </c>
      <c r="C2877" s="3" t="s">
        <v>222</v>
      </c>
    </row>
    <row r="2878" customHeight="1" spans="1:3">
      <c r="A2878" s="3" t="s">
        <v>5960</v>
      </c>
      <c r="B2878" s="3" t="s">
        <v>5961</v>
      </c>
      <c r="C2878" s="3" t="s">
        <v>222</v>
      </c>
    </row>
    <row r="2879" customHeight="1" spans="1:3">
      <c r="A2879" s="3" t="s">
        <v>5962</v>
      </c>
      <c r="B2879" s="3" t="s">
        <v>5963</v>
      </c>
      <c r="C2879" s="3" t="s">
        <v>222</v>
      </c>
    </row>
    <row r="2880" customHeight="1" spans="1:3">
      <c r="A2880" s="3" t="s">
        <v>5964</v>
      </c>
      <c r="B2880" s="3" t="s">
        <v>5965</v>
      </c>
      <c r="C2880" s="3" t="s">
        <v>222</v>
      </c>
    </row>
    <row r="2881" customHeight="1" spans="1:3">
      <c r="A2881" s="3" t="s">
        <v>5966</v>
      </c>
      <c r="B2881" s="3" t="s">
        <v>5967</v>
      </c>
      <c r="C2881" s="3" t="s">
        <v>222</v>
      </c>
    </row>
    <row r="2882" customHeight="1" spans="1:3">
      <c r="A2882" s="3" t="s">
        <v>5968</v>
      </c>
      <c r="B2882" s="3" t="s">
        <v>5969</v>
      </c>
      <c r="C2882" s="3" t="s">
        <v>222</v>
      </c>
    </row>
    <row r="2883" customHeight="1" spans="1:3">
      <c r="A2883" s="3" t="s">
        <v>5970</v>
      </c>
      <c r="B2883" s="3" t="s">
        <v>5971</v>
      </c>
      <c r="C2883" s="3" t="s">
        <v>222</v>
      </c>
    </row>
    <row r="2884" customHeight="1" spans="1:3">
      <c r="A2884" s="3" t="s">
        <v>5972</v>
      </c>
      <c r="B2884" s="3" t="s">
        <v>5973</v>
      </c>
      <c r="C2884" s="3" t="s">
        <v>222</v>
      </c>
    </row>
    <row r="2885" customHeight="1" spans="1:3">
      <c r="A2885" s="3" t="s">
        <v>5974</v>
      </c>
      <c r="B2885" s="3" t="s">
        <v>5975</v>
      </c>
      <c r="C2885" s="3" t="s">
        <v>222</v>
      </c>
    </row>
    <row r="2886" customHeight="1" spans="1:3">
      <c r="A2886" s="3" t="s">
        <v>5976</v>
      </c>
      <c r="B2886" s="3" t="s">
        <v>5977</v>
      </c>
      <c r="C2886" s="3" t="s">
        <v>222</v>
      </c>
    </row>
    <row r="2887" customHeight="1" spans="1:3">
      <c r="A2887" s="3" t="s">
        <v>5978</v>
      </c>
      <c r="B2887" s="3" t="s">
        <v>5979</v>
      </c>
      <c r="C2887" s="3" t="s">
        <v>222</v>
      </c>
    </row>
    <row r="2888" customHeight="1" spans="1:3">
      <c r="A2888" s="3" t="s">
        <v>5980</v>
      </c>
      <c r="B2888" s="3" t="s">
        <v>5981</v>
      </c>
      <c r="C2888" s="3" t="s">
        <v>222</v>
      </c>
    </row>
    <row r="2889" customHeight="1" spans="1:3">
      <c r="A2889" s="3" t="s">
        <v>5982</v>
      </c>
      <c r="B2889" s="3" t="s">
        <v>5983</v>
      </c>
      <c r="C2889" s="3" t="s">
        <v>222</v>
      </c>
    </row>
    <row r="2890" customHeight="1" spans="1:3">
      <c r="A2890" s="3" t="s">
        <v>5984</v>
      </c>
      <c r="B2890" s="3" t="s">
        <v>5985</v>
      </c>
      <c r="C2890" s="3" t="s">
        <v>222</v>
      </c>
    </row>
    <row r="2891" customHeight="1" spans="1:3">
      <c r="A2891" s="3" t="s">
        <v>5986</v>
      </c>
      <c r="B2891" s="3" t="s">
        <v>5987</v>
      </c>
      <c r="C2891" s="3" t="s">
        <v>222</v>
      </c>
    </row>
    <row r="2892" customHeight="1" spans="1:3">
      <c r="A2892" s="3" t="s">
        <v>5988</v>
      </c>
      <c r="B2892" s="3" t="s">
        <v>5989</v>
      </c>
      <c r="C2892" s="3" t="s">
        <v>222</v>
      </c>
    </row>
    <row r="2893" customHeight="1" spans="1:3">
      <c r="A2893" s="3" t="s">
        <v>5990</v>
      </c>
      <c r="B2893" s="3" t="s">
        <v>5991</v>
      </c>
      <c r="C2893" s="3" t="s">
        <v>222</v>
      </c>
    </row>
    <row r="2894" customHeight="1" spans="1:3">
      <c r="A2894" s="3" t="s">
        <v>5992</v>
      </c>
      <c r="B2894" s="3" t="s">
        <v>5993</v>
      </c>
      <c r="C2894" s="3" t="s">
        <v>222</v>
      </c>
    </row>
    <row r="2895" customHeight="1" spans="1:3">
      <c r="A2895" s="3" t="s">
        <v>5994</v>
      </c>
      <c r="B2895" s="3" t="s">
        <v>5995</v>
      </c>
      <c r="C2895" s="3" t="s">
        <v>222</v>
      </c>
    </row>
    <row r="2896" customHeight="1" spans="1:3">
      <c r="A2896" s="3" t="s">
        <v>5996</v>
      </c>
      <c r="B2896" s="3" t="s">
        <v>5997</v>
      </c>
      <c r="C2896" s="3" t="s">
        <v>222</v>
      </c>
    </row>
    <row r="2897" customHeight="1" spans="1:3">
      <c r="A2897" s="3" t="s">
        <v>5998</v>
      </c>
      <c r="B2897" s="3" t="s">
        <v>5999</v>
      </c>
      <c r="C2897" s="3" t="s">
        <v>222</v>
      </c>
    </row>
    <row r="2898" customHeight="1" spans="1:3">
      <c r="A2898" s="3" t="s">
        <v>6000</v>
      </c>
      <c r="B2898" s="3" t="s">
        <v>6001</v>
      </c>
      <c r="C2898" s="3" t="s">
        <v>222</v>
      </c>
    </row>
    <row r="2899" customHeight="1" spans="1:3">
      <c r="A2899" s="3" t="s">
        <v>6002</v>
      </c>
      <c r="B2899" s="3" t="s">
        <v>6003</v>
      </c>
      <c r="C2899" s="3" t="s">
        <v>149</v>
      </c>
    </row>
    <row r="2900" customHeight="1" spans="1:3">
      <c r="A2900" s="3" t="s">
        <v>6004</v>
      </c>
      <c r="B2900" s="3" t="s">
        <v>6005</v>
      </c>
      <c r="C2900" s="3" t="s">
        <v>149</v>
      </c>
    </row>
    <row r="2901" customHeight="1" spans="1:3">
      <c r="A2901" s="3" t="s">
        <v>6006</v>
      </c>
      <c r="B2901" s="3" t="s">
        <v>6007</v>
      </c>
      <c r="C2901" s="3" t="s">
        <v>149</v>
      </c>
    </row>
    <row r="2902" customHeight="1" spans="1:3">
      <c r="A2902" s="3" t="s">
        <v>6008</v>
      </c>
      <c r="B2902" s="3" t="s">
        <v>6009</v>
      </c>
      <c r="C2902" s="3" t="s">
        <v>149</v>
      </c>
    </row>
    <row r="2903" customHeight="1" spans="1:3">
      <c r="A2903" s="3" t="s">
        <v>6010</v>
      </c>
      <c r="B2903" s="3" t="s">
        <v>6011</v>
      </c>
      <c r="C2903" s="3" t="s">
        <v>149</v>
      </c>
    </row>
    <row r="2904" customHeight="1" spans="1:3">
      <c r="A2904" s="3" t="s">
        <v>6012</v>
      </c>
      <c r="B2904" s="3" t="s">
        <v>6013</v>
      </c>
      <c r="C2904" s="3" t="s">
        <v>149</v>
      </c>
    </row>
    <row r="2905" customHeight="1" spans="1:3">
      <c r="A2905" s="3" t="s">
        <v>6014</v>
      </c>
      <c r="B2905" s="3" t="s">
        <v>6015</v>
      </c>
      <c r="C2905" s="3" t="s">
        <v>149</v>
      </c>
    </row>
    <row r="2906" customHeight="1" spans="1:3">
      <c r="A2906" s="3" t="s">
        <v>6016</v>
      </c>
      <c r="B2906" s="3" t="s">
        <v>6017</v>
      </c>
      <c r="C2906" s="3" t="s">
        <v>149</v>
      </c>
    </row>
    <row r="2907" customHeight="1" spans="1:3">
      <c r="A2907" s="3" t="s">
        <v>6018</v>
      </c>
      <c r="B2907" s="3" t="s">
        <v>6019</v>
      </c>
      <c r="C2907" s="3" t="s">
        <v>149</v>
      </c>
    </row>
    <row r="2908" customHeight="1" spans="1:3">
      <c r="A2908" s="3" t="s">
        <v>6020</v>
      </c>
      <c r="B2908" s="3" t="s">
        <v>6021</v>
      </c>
      <c r="C2908" s="3" t="s">
        <v>149</v>
      </c>
    </row>
    <row r="2909" customHeight="1" spans="1:3">
      <c r="A2909" s="3" t="s">
        <v>6022</v>
      </c>
      <c r="B2909" s="3" t="s">
        <v>6023</v>
      </c>
      <c r="C2909" s="3" t="s">
        <v>149</v>
      </c>
    </row>
    <row r="2910" customHeight="1" spans="1:3">
      <c r="A2910" s="3" t="s">
        <v>6024</v>
      </c>
      <c r="B2910" s="3" t="s">
        <v>6025</v>
      </c>
      <c r="C2910" s="3" t="s">
        <v>149</v>
      </c>
    </row>
    <row r="2911" customHeight="1" spans="1:3">
      <c r="A2911" s="3" t="s">
        <v>6026</v>
      </c>
      <c r="B2911" s="3" t="s">
        <v>6027</v>
      </c>
      <c r="C2911" s="3" t="s">
        <v>252</v>
      </c>
    </row>
    <row r="2912" customHeight="1" spans="1:3">
      <c r="A2912" s="3" t="s">
        <v>6028</v>
      </c>
      <c r="B2912" s="3" t="s">
        <v>6029</v>
      </c>
      <c r="C2912" s="3" t="s">
        <v>252</v>
      </c>
    </row>
    <row r="2913" customHeight="1" spans="1:3">
      <c r="A2913" s="3" t="s">
        <v>6030</v>
      </c>
      <c r="B2913" s="3" t="s">
        <v>6031</v>
      </c>
      <c r="C2913" s="3" t="s">
        <v>252</v>
      </c>
    </row>
    <row r="2914" customHeight="1" spans="1:3">
      <c r="A2914" s="3" t="s">
        <v>6032</v>
      </c>
      <c r="B2914" s="3" t="s">
        <v>6033</v>
      </c>
      <c r="C2914" s="3" t="s">
        <v>252</v>
      </c>
    </row>
    <row r="2915" customHeight="1" spans="1:3">
      <c r="A2915" s="3" t="s">
        <v>6034</v>
      </c>
      <c r="B2915" s="3" t="s">
        <v>6035</v>
      </c>
      <c r="C2915" s="3" t="s">
        <v>252</v>
      </c>
    </row>
    <row r="2916" customHeight="1" spans="1:3">
      <c r="A2916" s="3" t="s">
        <v>6036</v>
      </c>
      <c r="B2916" s="3" t="s">
        <v>6037</v>
      </c>
      <c r="C2916" s="3" t="s">
        <v>252</v>
      </c>
    </row>
    <row r="2917" customHeight="1" spans="1:3">
      <c r="A2917" s="3" t="s">
        <v>6038</v>
      </c>
      <c r="B2917" s="3" t="s">
        <v>6039</v>
      </c>
      <c r="C2917" s="3" t="s">
        <v>252</v>
      </c>
    </row>
    <row r="2918" customHeight="1" spans="1:3">
      <c r="A2918" s="3" t="s">
        <v>6040</v>
      </c>
      <c r="B2918" s="3" t="s">
        <v>6041</v>
      </c>
      <c r="C2918" s="3" t="s">
        <v>252</v>
      </c>
    </row>
    <row r="2919" customHeight="1" spans="1:3">
      <c r="A2919" s="3" t="s">
        <v>6042</v>
      </c>
      <c r="B2919" s="3" t="s">
        <v>6043</v>
      </c>
      <c r="C2919" s="3" t="s">
        <v>252</v>
      </c>
    </row>
    <row r="2920" customHeight="1" spans="1:3">
      <c r="A2920" s="3" t="s">
        <v>6044</v>
      </c>
      <c r="B2920" s="3" t="s">
        <v>6045</v>
      </c>
      <c r="C2920" s="3" t="s">
        <v>252</v>
      </c>
    </row>
    <row r="2921" customHeight="1" spans="1:3">
      <c r="A2921" s="3" t="s">
        <v>6046</v>
      </c>
      <c r="B2921" s="3" t="s">
        <v>6047</v>
      </c>
      <c r="C2921" s="3" t="s">
        <v>252</v>
      </c>
    </row>
    <row r="2922" customHeight="1" spans="1:3">
      <c r="A2922" s="3" t="s">
        <v>6048</v>
      </c>
      <c r="B2922" s="3" t="s">
        <v>6049</v>
      </c>
      <c r="C2922" s="3" t="s">
        <v>252</v>
      </c>
    </row>
    <row r="2923" customHeight="1" spans="1:3">
      <c r="A2923" s="3" t="s">
        <v>6050</v>
      </c>
      <c r="B2923" s="3" t="s">
        <v>6051</v>
      </c>
      <c r="C2923" s="3" t="s">
        <v>252</v>
      </c>
    </row>
    <row r="2924" customHeight="1" spans="1:3">
      <c r="A2924" s="3" t="s">
        <v>6052</v>
      </c>
      <c r="B2924" s="3" t="s">
        <v>6053</v>
      </c>
      <c r="C2924" s="3" t="s">
        <v>206</v>
      </c>
    </row>
    <row r="2925" customHeight="1" spans="1:3">
      <c r="A2925" s="3" t="s">
        <v>6054</v>
      </c>
      <c r="B2925" s="3" t="s">
        <v>6055</v>
      </c>
      <c r="C2925" s="3" t="s">
        <v>206</v>
      </c>
    </row>
    <row r="2926" customHeight="1" spans="1:3">
      <c r="A2926" s="3" t="s">
        <v>6056</v>
      </c>
      <c r="B2926" s="3" t="s">
        <v>6057</v>
      </c>
      <c r="C2926" s="3" t="s">
        <v>206</v>
      </c>
    </row>
    <row r="2927" customHeight="1" spans="1:3">
      <c r="A2927" s="3" t="s">
        <v>6058</v>
      </c>
      <c r="B2927" s="3" t="s">
        <v>6059</v>
      </c>
      <c r="C2927" s="3" t="s">
        <v>206</v>
      </c>
    </row>
    <row r="2928" customHeight="1" spans="1:3">
      <c r="A2928" s="3" t="s">
        <v>6060</v>
      </c>
      <c r="B2928" s="3" t="s">
        <v>6061</v>
      </c>
      <c r="C2928" s="3" t="s">
        <v>206</v>
      </c>
    </row>
    <row r="2929" customHeight="1" spans="1:3">
      <c r="A2929" s="3" t="s">
        <v>6062</v>
      </c>
      <c r="B2929" s="3" t="s">
        <v>6063</v>
      </c>
      <c r="C2929" s="3" t="s">
        <v>206</v>
      </c>
    </row>
    <row r="2930" customHeight="1" spans="1:3">
      <c r="A2930" s="3" t="s">
        <v>6064</v>
      </c>
      <c r="B2930" s="3" t="s">
        <v>6065</v>
      </c>
      <c r="C2930" s="3" t="s">
        <v>206</v>
      </c>
    </row>
    <row r="2931" customHeight="1" spans="1:3">
      <c r="A2931" s="3" t="s">
        <v>6066</v>
      </c>
      <c r="B2931" s="3" t="s">
        <v>6067</v>
      </c>
      <c r="C2931" s="3" t="s">
        <v>206</v>
      </c>
    </row>
    <row r="2932" customHeight="1" spans="1:3">
      <c r="A2932" s="3" t="s">
        <v>6068</v>
      </c>
      <c r="B2932" s="3" t="s">
        <v>6069</v>
      </c>
      <c r="C2932" s="3" t="s">
        <v>206</v>
      </c>
    </row>
    <row r="2933" customHeight="1" spans="1:3">
      <c r="A2933" s="3" t="s">
        <v>6070</v>
      </c>
      <c r="B2933" s="3" t="s">
        <v>6071</v>
      </c>
      <c r="C2933" s="3" t="s">
        <v>206</v>
      </c>
    </row>
    <row r="2934" customHeight="1" spans="1:3">
      <c r="A2934" s="3" t="s">
        <v>6072</v>
      </c>
      <c r="B2934" s="3" t="s">
        <v>6073</v>
      </c>
      <c r="C2934" s="3" t="s">
        <v>206</v>
      </c>
    </row>
    <row r="2935" customHeight="1" spans="1:3">
      <c r="A2935" s="3" t="s">
        <v>6074</v>
      </c>
      <c r="B2935" s="3" t="s">
        <v>6075</v>
      </c>
      <c r="C2935" s="3" t="s">
        <v>206</v>
      </c>
    </row>
    <row r="2936" customHeight="1" spans="1:3">
      <c r="A2936" s="3" t="s">
        <v>6076</v>
      </c>
      <c r="B2936" s="3" t="s">
        <v>6077</v>
      </c>
      <c r="C2936" s="3" t="s">
        <v>206</v>
      </c>
    </row>
    <row r="2937" customHeight="1" spans="1:3">
      <c r="A2937" s="3" t="s">
        <v>6078</v>
      </c>
      <c r="B2937" s="3" t="s">
        <v>6079</v>
      </c>
      <c r="C2937" s="3" t="s">
        <v>206</v>
      </c>
    </row>
    <row r="2938" customHeight="1" spans="1:3">
      <c r="A2938" s="3" t="s">
        <v>6080</v>
      </c>
      <c r="B2938" s="3" t="s">
        <v>6081</v>
      </c>
      <c r="C2938" s="3" t="s">
        <v>206</v>
      </c>
    </row>
    <row r="2939" customHeight="1" spans="1:3">
      <c r="A2939" s="3" t="s">
        <v>6082</v>
      </c>
      <c r="B2939" s="3" t="s">
        <v>6083</v>
      </c>
      <c r="C2939" s="3" t="s">
        <v>206</v>
      </c>
    </row>
    <row r="2940" customHeight="1" spans="1:3">
      <c r="A2940" s="3" t="s">
        <v>6084</v>
      </c>
      <c r="B2940" s="3" t="s">
        <v>6085</v>
      </c>
      <c r="C2940" s="3" t="s">
        <v>206</v>
      </c>
    </row>
    <row r="2941" customHeight="1" spans="1:3">
      <c r="A2941" s="3" t="s">
        <v>6086</v>
      </c>
      <c r="B2941" s="3" t="s">
        <v>6087</v>
      </c>
      <c r="C2941" s="3" t="s">
        <v>206</v>
      </c>
    </row>
    <row r="2942" customHeight="1" spans="1:3">
      <c r="A2942" s="3" t="s">
        <v>6088</v>
      </c>
      <c r="B2942" s="3" t="s">
        <v>6089</v>
      </c>
      <c r="C2942" s="3" t="s">
        <v>206</v>
      </c>
    </row>
    <row r="2943" customHeight="1" spans="1:3">
      <c r="A2943" s="3" t="s">
        <v>6090</v>
      </c>
      <c r="B2943" s="3" t="s">
        <v>6091</v>
      </c>
      <c r="C2943" s="3" t="s">
        <v>206</v>
      </c>
    </row>
    <row r="2944" customHeight="1" spans="1:3">
      <c r="A2944" s="3" t="s">
        <v>6092</v>
      </c>
      <c r="B2944" s="3" t="s">
        <v>6093</v>
      </c>
      <c r="C2944" s="3" t="s">
        <v>206</v>
      </c>
    </row>
    <row r="2945" customHeight="1" spans="1:3">
      <c r="A2945" s="3" t="s">
        <v>6094</v>
      </c>
      <c r="B2945" s="3" t="s">
        <v>6095</v>
      </c>
      <c r="C2945" s="3" t="s">
        <v>206</v>
      </c>
    </row>
    <row r="2946" customHeight="1" spans="1:3">
      <c r="A2946" s="3" t="s">
        <v>6096</v>
      </c>
      <c r="B2946" s="3" t="s">
        <v>6097</v>
      </c>
      <c r="C2946" s="3" t="s">
        <v>206</v>
      </c>
    </row>
    <row r="2947" customHeight="1" spans="1:3">
      <c r="A2947" s="3" t="s">
        <v>6098</v>
      </c>
      <c r="B2947" s="3" t="s">
        <v>6099</v>
      </c>
      <c r="C2947" s="3" t="s">
        <v>206</v>
      </c>
    </row>
    <row r="2948" customHeight="1" spans="1:3">
      <c r="A2948" s="3" t="s">
        <v>6100</v>
      </c>
      <c r="B2948" s="3" t="s">
        <v>6101</v>
      </c>
      <c r="C2948" s="3" t="s">
        <v>206</v>
      </c>
    </row>
    <row r="2949" customHeight="1" spans="1:3">
      <c r="A2949" s="3" t="s">
        <v>6102</v>
      </c>
      <c r="B2949" s="3" t="s">
        <v>6103</v>
      </c>
      <c r="C2949" s="3" t="s">
        <v>206</v>
      </c>
    </row>
    <row r="2950" customHeight="1" spans="1:3">
      <c r="A2950" s="3" t="s">
        <v>6104</v>
      </c>
      <c r="B2950" s="3" t="s">
        <v>6105</v>
      </c>
      <c r="C2950" s="3" t="s">
        <v>206</v>
      </c>
    </row>
    <row r="2951" customHeight="1" spans="1:3">
      <c r="A2951" s="3" t="s">
        <v>6106</v>
      </c>
      <c r="B2951" s="3" t="s">
        <v>6107</v>
      </c>
      <c r="C2951" s="3" t="s">
        <v>206</v>
      </c>
    </row>
    <row r="2952" customHeight="1" spans="1:3">
      <c r="A2952" s="3" t="s">
        <v>6108</v>
      </c>
      <c r="B2952" s="3" t="s">
        <v>6109</v>
      </c>
      <c r="C2952" s="3" t="s">
        <v>219</v>
      </c>
    </row>
    <row r="2953" customHeight="1" spans="1:3">
      <c r="A2953" s="3" t="s">
        <v>6110</v>
      </c>
      <c r="B2953" s="3" t="s">
        <v>6111</v>
      </c>
      <c r="C2953" s="3" t="s">
        <v>219</v>
      </c>
    </row>
    <row r="2954" customHeight="1" spans="1:3">
      <c r="A2954" s="3" t="s">
        <v>6112</v>
      </c>
      <c r="B2954" s="3" t="s">
        <v>6113</v>
      </c>
      <c r="C2954" s="3" t="s">
        <v>219</v>
      </c>
    </row>
    <row r="2955" customHeight="1" spans="1:3">
      <c r="A2955" s="3" t="s">
        <v>6114</v>
      </c>
      <c r="B2955" s="3" t="s">
        <v>6115</v>
      </c>
      <c r="C2955" s="3" t="s">
        <v>219</v>
      </c>
    </row>
    <row r="2956" customHeight="1" spans="1:3">
      <c r="A2956" s="3" t="s">
        <v>6116</v>
      </c>
      <c r="B2956" s="3" t="s">
        <v>6117</v>
      </c>
      <c r="C2956" s="3" t="s">
        <v>219</v>
      </c>
    </row>
    <row r="2957" customHeight="1" spans="1:3">
      <c r="A2957" s="3" t="s">
        <v>6118</v>
      </c>
      <c r="B2957" s="3" t="s">
        <v>6119</v>
      </c>
      <c r="C2957" s="3" t="s">
        <v>219</v>
      </c>
    </row>
    <row r="2958" customHeight="1" spans="1:3">
      <c r="A2958" s="3" t="s">
        <v>6120</v>
      </c>
      <c r="B2958" s="3" t="s">
        <v>6121</v>
      </c>
      <c r="C2958" s="3" t="s">
        <v>238</v>
      </c>
    </row>
    <row r="2959" customHeight="1" spans="1:3">
      <c r="A2959" s="3" t="s">
        <v>6122</v>
      </c>
      <c r="B2959" s="3" t="s">
        <v>6123</v>
      </c>
      <c r="C2959" s="3" t="s">
        <v>238</v>
      </c>
    </row>
    <row r="2960" customHeight="1" spans="1:3">
      <c r="A2960" s="3" t="s">
        <v>6124</v>
      </c>
      <c r="B2960" s="3" t="s">
        <v>6125</v>
      </c>
      <c r="C2960" s="3" t="s">
        <v>238</v>
      </c>
    </row>
    <row r="2961" customHeight="1" spans="1:3">
      <c r="A2961" s="3" t="s">
        <v>6126</v>
      </c>
      <c r="B2961" s="3" t="s">
        <v>6127</v>
      </c>
      <c r="C2961" s="3" t="s">
        <v>238</v>
      </c>
    </row>
    <row r="2962" customHeight="1" spans="1:3">
      <c r="A2962" s="3" t="s">
        <v>6128</v>
      </c>
      <c r="B2962" s="3" t="s">
        <v>6129</v>
      </c>
      <c r="C2962" s="3" t="s">
        <v>238</v>
      </c>
    </row>
    <row r="2963" customHeight="1" spans="1:3">
      <c r="A2963" s="3" t="s">
        <v>6130</v>
      </c>
      <c r="B2963" s="3" t="s">
        <v>6131</v>
      </c>
      <c r="C2963" s="3" t="s">
        <v>238</v>
      </c>
    </row>
    <row r="2964" customHeight="1" spans="1:3">
      <c r="A2964" s="3" t="s">
        <v>6132</v>
      </c>
      <c r="B2964" s="3" t="s">
        <v>6133</v>
      </c>
      <c r="C2964" s="3" t="s">
        <v>238</v>
      </c>
    </row>
    <row r="2965" customHeight="1" spans="1:3">
      <c r="A2965" s="3" t="s">
        <v>6134</v>
      </c>
      <c r="B2965" s="3" t="s">
        <v>6135</v>
      </c>
      <c r="C2965" s="3" t="s">
        <v>238</v>
      </c>
    </row>
    <row r="2966" customHeight="1" spans="1:3">
      <c r="A2966" s="3" t="s">
        <v>6136</v>
      </c>
      <c r="B2966" s="3" t="s">
        <v>6137</v>
      </c>
      <c r="C2966" s="3" t="s">
        <v>238</v>
      </c>
    </row>
    <row r="2967" customHeight="1" spans="1:3">
      <c r="A2967" s="3" t="s">
        <v>6138</v>
      </c>
      <c r="B2967" s="3" t="s">
        <v>6139</v>
      </c>
      <c r="C2967" s="3" t="s">
        <v>238</v>
      </c>
    </row>
    <row r="2968" customHeight="1" spans="1:3">
      <c r="A2968" s="3" t="s">
        <v>6140</v>
      </c>
      <c r="B2968" s="3" t="s">
        <v>6141</v>
      </c>
      <c r="C2968" s="3" t="s">
        <v>238</v>
      </c>
    </row>
    <row r="2969" customHeight="1" spans="1:3">
      <c r="A2969" s="3" t="s">
        <v>6142</v>
      </c>
      <c r="B2969" s="3" t="s">
        <v>6143</v>
      </c>
      <c r="C2969" s="3" t="s">
        <v>238</v>
      </c>
    </row>
    <row r="2970" customHeight="1" spans="1:3">
      <c r="A2970" s="3" t="s">
        <v>6144</v>
      </c>
      <c r="B2970" s="3" t="s">
        <v>6145</v>
      </c>
      <c r="C2970" s="3" t="s">
        <v>238</v>
      </c>
    </row>
    <row r="2971" customHeight="1" spans="1:3">
      <c r="A2971" s="3" t="s">
        <v>6146</v>
      </c>
      <c r="B2971" s="3" t="s">
        <v>6147</v>
      </c>
      <c r="C2971" s="3" t="s">
        <v>238</v>
      </c>
    </row>
    <row r="2972" customHeight="1" spans="1:3">
      <c r="A2972" s="3" t="s">
        <v>6148</v>
      </c>
      <c r="B2972" s="3" t="s">
        <v>6149</v>
      </c>
      <c r="C2972" s="3" t="s">
        <v>238</v>
      </c>
    </row>
    <row r="2973" customHeight="1" spans="1:3">
      <c r="A2973" s="3" t="s">
        <v>6150</v>
      </c>
      <c r="B2973" s="3" t="s">
        <v>6151</v>
      </c>
      <c r="C2973" s="3" t="s">
        <v>238</v>
      </c>
    </row>
    <row r="2974" customHeight="1" spans="1:3">
      <c r="A2974" s="3" t="s">
        <v>6152</v>
      </c>
      <c r="B2974" s="3" t="s">
        <v>6153</v>
      </c>
      <c r="C2974" s="3" t="s">
        <v>238</v>
      </c>
    </row>
    <row r="2975" customHeight="1" spans="1:3">
      <c r="A2975" s="3" t="s">
        <v>6154</v>
      </c>
      <c r="B2975" s="3" t="s">
        <v>6155</v>
      </c>
      <c r="C2975" s="3" t="s">
        <v>238</v>
      </c>
    </row>
    <row r="2976" customHeight="1" spans="1:3">
      <c r="A2976" s="3" t="s">
        <v>6156</v>
      </c>
      <c r="B2976" s="3" t="s">
        <v>6157</v>
      </c>
      <c r="C2976" s="3" t="s">
        <v>238</v>
      </c>
    </row>
    <row r="2977" customHeight="1" spans="1:3">
      <c r="A2977" s="3" t="s">
        <v>6158</v>
      </c>
      <c r="B2977" s="3" t="s">
        <v>6159</v>
      </c>
      <c r="C2977" s="3" t="s">
        <v>208</v>
      </c>
    </row>
    <row r="2978" customHeight="1" spans="1:3">
      <c r="A2978" s="3" t="s">
        <v>6160</v>
      </c>
      <c r="B2978" s="3" t="s">
        <v>6161</v>
      </c>
      <c r="C2978" s="3" t="s">
        <v>208</v>
      </c>
    </row>
    <row r="2979" customHeight="1" spans="1:3">
      <c r="A2979" s="3" t="s">
        <v>6162</v>
      </c>
      <c r="B2979" s="3" t="s">
        <v>6163</v>
      </c>
      <c r="C2979" s="3" t="s">
        <v>208</v>
      </c>
    </row>
    <row r="2980" customHeight="1" spans="1:3">
      <c r="A2980" s="3" t="s">
        <v>6164</v>
      </c>
      <c r="B2980" s="3" t="s">
        <v>6165</v>
      </c>
      <c r="C2980" s="3" t="s">
        <v>208</v>
      </c>
    </row>
    <row r="2981" customHeight="1" spans="1:3">
      <c r="A2981" s="3" t="s">
        <v>6166</v>
      </c>
      <c r="B2981" s="3" t="s">
        <v>6167</v>
      </c>
      <c r="C2981" s="3" t="s">
        <v>208</v>
      </c>
    </row>
    <row r="2982" customHeight="1" spans="1:3">
      <c r="A2982" s="3" t="s">
        <v>6168</v>
      </c>
      <c r="B2982" s="3" t="s">
        <v>6169</v>
      </c>
      <c r="C2982" s="3" t="s">
        <v>208</v>
      </c>
    </row>
    <row r="2983" customHeight="1" spans="1:3">
      <c r="A2983" s="3" t="s">
        <v>6170</v>
      </c>
      <c r="B2983" s="3" t="s">
        <v>6171</v>
      </c>
      <c r="C2983" s="3" t="s">
        <v>208</v>
      </c>
    </row>
    <row r="2984" customHeight="1" spans="1:3">
      <c r="A2984" s="3" t="s">
        <v>6172</v>
      </c>
      <c r="B2984" s="3" t="s">
        <v>6173</v>
      </c>
      <c r="C2984" s="3" t="s">
        <v>208</v>
      </c>
    </row>
    <row r="2985" customHeight="1" spans="1:3">
      <c r="A2985" s="3" t="s">
        <v>6174</v>
      </c>
      <c r="B2985" s="3" t="s">
        <v>6175</v>
      </c>
      <c r="C2985" s="3" t="s">
        <v>208</v>
      </c>
    </row>
    <row r="2986" customHeight="1" spans="1:3">
      <c r="A2986" s="3" t="s">
        <v>6176</v>
      </c>
      <c r="B2986" s="3" t="s">
        <v>6177</v>
      </c>
      <c r="C2986" s="3" t="s">
        <v>208</v>
      </c>
    </row>
    <row r="2987" customHeight="1" spans="1:3">
      <c r="A2987" s="3" t="s">
        <v>6178</v>
      </c>
      <c r="B2987" s="3" t="s">
        <v>6179</v>
      </c>
      <c r="C2987" s="3" t="s">
        <v>208</v>
      </c>
    </row>
    <row r="2988" customHeight="1" spans="1:3">
      <c r="A2988" s="3" t="s">
        <v>6180</v>
      </c>
      <c r="B2988" s="3" t="s">
        <v>6181</v>
      </c>
      <c r="C2988" s="3" t="s">
        <v>208</v>
      </c>
    </row>
    <row r="2989" customHeight="1" spans="1:3">
      <c r="A2989" s="3" t="s">
        <v>6182</v>
      </c>
      <c r="B2989" s="3" t="s">
        <v>6183</v>
      </c>
      <c r="C2989" s="3" t="s">
        <v>208</v>
      </c>
    </row>
    <row r="2990" customHeight="1" spans="1:3">
      <c r="A2990" s="3" t="s">
        <v>6184</v>
      </c>
      <c r="B2990" s="3" t="s">
        <v>6185</v>
      </c>
      <c r="C2990" s="3" t="s">
        <v>208</v>
      </c>
    </row>
    <row r="2991" customHeight="1" spans="1:3">
      <c r="A2991" s="3" t="s">
        <v>6186</v>
      </c>
      <c r="B2991" s="3" t="s">
        <v>6187</v>
      </c>
      <c r="C2991" s="3" t="s">
        <v>208</v>
      </c>
    </row>
    <row r="2992" customHeight="1" spans="1:3">
      <c r="A2992" s="3" t="s">
        <v>6188</v>
      </c>
      <c r="B2992" s="3" t="s">
        <v>6189</v>
      </c>
      <c r="C2992" s="3" t="s">
        <v>208</v>
      </c>
    </row>
    <row r="2993" customHeight="1" spans="1:3">
      <c r="A2993" s="3" t="s">
        <v>6190</v>
      </c>
      <c r="B2993" s="3" t="s">
        <v>6191</v>
      </c>
      <c r="C2993" s="3" t="s">
        <v>208</v>
      </c>
    </row>
    <row r="2994" customHeight="1" spans="1:3">
      <c r="A2994" s="3" t="s">
        <v>6192</v>
      </c>
      <c r="B2994" s="3" t="s">
        <v>6193</v>
      </c>
      <c r="C2994" s="3" t="s">
        <v>208</v>
      </c>
    </row>
    <row r="2995" customHeight="1" spans="1:3">
      <c r="A2995" s="3" t="s">
        <v>6194</v>
      </c>
      <c r="B2995" s="3" t="s">
        <v>6195</v>
      </c>
      <c r="C2995" s="3" t="s">
        <v>208</v>
      </c>
    </row>
    <row r="2996" customHeight="1" spans="1:3">
      <c r="A2996" s="3" t="s">
        <v>6196</v>
      </c>
      <c r="B2996" s="3" t="s">
        <v>6197</v>
      </c>
      <c r="C2996" s="3" t="s">
        <v>208</v>
      </c>
    </row>
    <row r="2997" customHeight="1" spans="1:3">
      <c r="A2997" s="3" t="s">
        <v>6198</v>
      </c>
      <c r="B2997" s="3" t="s">
        <v>6199</v>
      </c>
      <c r="C2997" s="3" t="s">
        <v>208</v>
      </c>
    </row>
    <row r="2998" customHeight="1" spans="1:3">
      <c r="A2998" s="3" t="s">
        <v>6200</v>
      </c>
      <c r="B2998" s="3" t="s">
        <v>6201</v>
      </c>
      <c r="C2998" s="3" t="s">
        <v>208</v>
      </c>
    </row>
    <row r="2999" customHeight="1" spans="1:3">
      <c r="A2999" s="3" t="s">
        <v>6202</v>
      </c>
      <c r="B2999" s="3" t="s">
        <v>6203</v>
      </c>
      <c r="C2999" s="3" t="s">
        <v>208</v>
      </c>
    </row>
    <row r="3000" customHeight="1" spans="1:3">
      <c r="A3000" s="3" t="s">
        <v>6204</v>
      </c>
      <c r="B3000" s="3" t="s">
        <v>6205</v>
      </c>
      <c r="C3000" s="3" t="s">
        <v>208</v>
      </c>
    </row>
    <row r="3001" customHeight="1" spans="1:3">
      <c r="A3001" s="3" t="s">
        <v>6206</v>
      </c>
      <c r="B3001" s="3" t="s">
        <v>6207</v>
      </c>
      <c r="C3001" s="3" t="s">
        <v>208</v>
      </c>
    </row>
    <row r="3002" customHeight="1" spans="1:3">
      <c r="A3002" s="3" t="s">
        <v>6208</v>
      </c>
      <c r="B3002" s="3" t="s">
        <v>6209</v>
      </c>
      <c r="C3002" s="3" t="s">
        <v>208</v>
      </c>
    </row>
    <row r="3003" customHeight="1" spans="1:3">
      <c r="A3003" s="3" t="s">
        <v>6210</v>
      </c>
      <c r="B3003" s="3" t="s">
        <v>6211</v>
      </c>
      <c r="C3003" s="3" t="s">
        <v>208</v>
      </c>
    </row>
    <row r="3004" customHeight="1" spans="1:3">
      <c r="A3004" s="3" t="s">
        <v>6212</v>
      </c>
      <c r="B3004" s="3" t="s">
        <v>6213</v>
      </c>
      <c r="C3004" s="3" t="s">
        <v>208</v>
      </c>
    </row>
    <row r="3005" customHeight="1" spans="1:3">
      <c r="A3005" s="3" t="s">
        <v>6214</v>
      </c>
      <c r="B3005" s="3" t="s">
        <v>6215</v>
      </c>
      <c r="C3005" s="3" t="s">
        <v>208</v>
      </c>
    </row>
    <row r="3006" customHeight="1" spans="1:3">
      <c r="A3006" s="3" t="s">
        <v>6216</v>
      </c>
      <c r="B3006" s="3" t="s">
        <v>6217</v>
      </c>
      <c r="C3006" s="3" t="s">
        <v>208</v>
      </c>
    </row>
    <row r="3007" customHeight="1" spans="1:3">
      <c r="A3007" s="3" t="s">
        <v>6218</v>
      </c>
      <c r="B3007" s="3" t="s">
        <v>6219</v>
      </c>
      <c r="C3007" s="3" t="s">
        <v>208</v>
      </c>
    </row>
    <row r="3008" customHeight="1" spans="1:3">
      <c r="A3008" s="3" t="s">
        <v>6220</v>
      </c>
      <c r="B3008" s="3" t="s">
        <v>6221</v>
      </c>
      <c r="C3008" s="3" t="s">
        <v>208</v>
      </c>
    </row>
    <row r="3009" customHeight="1" spans="1:3">
      <c r="A3009" s="3" t="s">
        <v>6222</v>
      </c>
      <c r="B3009" s="3" t="s">
        <v>6223</v>
      </c>
      <c r="C3009" s="3" t="s">
        <v>208</v>
      </c>
    </row>
    <row r="3010" customHeight="1" spans="1:3">
      <c r="A3010" s="3" t="s">
        <v>6224</v>
      </c>
      <c r="B3010" s="3" t="s">
        <v>6225</v>
      </c>
      <c r="C3010" s="3" t="s">
        <v>208</v>
      </c>
    </row>
    <row r="3011" customHeight="1" spans="1:3">
      <c r="A3011" s="3" t="s">
        <v>6226</v>
      </c>
      <c r="B3011" s="3" t="s">
        <v>6227</v>
      </c>
      <c r="C3011" s="3" t="s">
        <v>208</v>
      </c>
    </row>
    <row r="3012" customHeight="1" spans="1:3">
      <c r="A3012" s="3" t="s">
        <v>6228</v>
      </c>
      <c r="B3012" s="3" t="s">
        <v>6229</v>
      </c>
      <c r="C3012" s="3" t="s">
        <v>208</v>
      </c>
    </row>
    <row r="3013" customHeight="1" spans="1:3">
      <c r="A3013" s="3" t="s">
        <v>6230</v>
      </c>
      <c r="B3013" s="3" t="s">
        <v>6231</v>
      </c>
      <c r="C3013" s="3" t="s">
        <v>208</v>
      </c>
    </row>
    <row r="3014" customHeight="1" spans="1:3">
      <c r="A3014" s="3" t="s">
        <v>6232</v>
      </c>
      <c r="B3014" s="3" t="s">
        <v>6233</v>
      </c>
      <c r="C3014" s="3" t="s">
        <v>208</v>
      </c>
    </row>
    <row r="3015" customHeight="1" spans="1:3">
      <c r="A3015" s="3" t="s">
        <v>6234</v>
      </c>
      <c r="B3015" s="3" t="s">
        <v>6235</v>
      </c>
      <c r="C3015" s="3" t="s">
        <v>208</v>
      </c>
    </row>
    <row r="3016" customHeight="1" spans="1:3">
      <c r="A3016" s="3" t="s">
        <v>6236</v>
      </c>
      <c r="B3016" s="3" t="s">
        <v>6237</v>
      </c>
      <c r="C3016" s="3" t="s">
        <v>208</v>
      </c>
    </row>
    <row r="3017" customHeight="1" spans="1:3">
      <c r="A3017" s="3" t="s">
        <v>6238</v>
      </c>
      <c r="B3017" s="3" t="s">
        <v>6239</v>
      </c>
      <c r="C3017" s="3" t="s">
        <v>208</v>
      </c>
    </row>
    <row r="3018" customHeight="1" spans="1:3">
      <c r="A3018" s="3" t="s">
        <v>6240</v>
      </c>
      <c r="B3018" s="3" t="s">
        <v>6241</v>
      </c>
      <c r="C3018" s="3" t="s">
        <v>208</v>
      </c>
    </row>
    <row r="3019" customHeight="1" spans="1:3">
      <c r="A3019" s="3" t="s">
        <v>6242</v>
      </c>
      <c r="B3019" s="3" t="s">
        <v>6243</v>
      </c>
      <c r="C3019" s="3" t="s">
        <v>208</v>
      </c>
    </row>
    <row r="3020" customHeight="1" spans="1:3">
      <c r="A3020" s="3" t="s">
        <v>6244</v>
      </c>
      <c r="B3020" s="3" t="s">
        <v>6245</v>
      </c>
      <c r="C3020" s="3" t="s">
        <v>208</v>
      </c>
    </row>
    <row r="3021" customHeight="1" spans="1:3">
      <c r="A3021" s="3" t="s">
        <v>6246</v>
      </c>
      <c r="B3021" s="3" t="s">
        <v>6247</v>
      </c>
      <c r="C3021" s="3" t="s">
        <v>208</v>
      </c>
    </row>
    <row r="3022" customHeight="1" spans="1:3">
      <c r="A3022" s="3" t="s">
        <v>6248</v>
      </c>
      <c r="B3022" s="3" t="s">
        <v>6249</v>
      </c>
      <c r="C3022" s="3" t="s">
        <v>208</v>
      </c>
    </row>
    <row r="3023" customHeight="1" spans="1:3">
      <c r="A3023" s="3" t="s">
        <v>6250</v>
      </c>
      <c r="B3023" s="3" t="s">
        <v>6251</v>
      </c>
      <c r="C3023" s="3" t="s">
        <v>208</v>
      </c>
    </row>
    <row r="3024" customHeight="1" spans="1:3">
      <c r="A3024" s="3" t="s">
        <v>6252</v>
      </c>
      <c r="B3024" s="3" t="s">
        <v>6253</v>
      </c>
      <c r="C3024" s="3" t="s">
        <v>208</v>
      </c>
    </row>
    <row r="3025" customHeight="1" spans="1:3">
      <c r="A3025" s="3" t="s">
        <v>6254</v>
      </c>
      <c r="B3025" s="3" t="s">
        <v>6255</v>
      </c>
      <c r="C3025" s="3" t="s">
        <v>208</v>
      </c>
    </row>
    <row r="3026" customHeight="1" spans="1:3">
      <c r="A3026" s="3" t="s">
        <v>6256</v>
      </c>
      <c r="B3026" s="3" t="s">
        <v>6257</v>
      </c>
      <c r="C3026" s="3" t="s">
        <v>208</v>
      </c>
    </row>
    <row r="3027" customHeight="1" spans="1:3">
      <c r="A3027" s="3" t="s">
        <v>6258</v>
      </c>
      <c r="B3027" s="3" t="s">
        <v>6259</v>
      </c>
      <c r="C3027" s="3" t="s">
        <v>208</v>
      </c>
    </row>
    <row r="3028" customHeight="1" spans="1:3">
      <c r="A3028" s="3" t="s">
        <v>6260</v>
      </c>
      <c r="B3028" s="3" t="s">
        <v>6261</v>
      </c>
      <c r="C3028" s="3" t="s">
        <v>208</v>
      </c>
    </row>
    <row r="3029" customHeight="1" spans="1:3">
      <c r="A3029" s="3" t="s">
        <v>6262</v>
      </c>
      <c r="B3029" s="3" t="s">
        <v>6263</v>
      </c>
      <c r="C3029" s="3" t="s">
        <v>208</v>
      </c>
    </row>
    <row r="3030" customHeight="1" spans="1:3">
      <c r="A3030" s="3" t="s">
        <v>6264</v>
      </c>
      <c r="B3030" s="3" t="s">
        <v>6265</v>
      </c>
      <c r="C3030" s="3" t="s">
        <v>208</v>
      </c>
    </row>
    <row r="3031" customHeight="1" spans="1:3">
      <c r="A3031" s="3" t="s">
        <v>6266</v>
      </c>
      <c r="B3031" s="3" t="s">
        <v>6267</v>
      </c>
      <c r="C3031" s="3" t="s">
        <v>208</v>
      </c>
    </row>
    <row r="3032" customHeight="1" spans="1:3">
      <c r="A3032" s="3" t="s">
        <v>6268</v>
      </c>
      <c r="B3032" s="3" t="s">
        <v>6269</v>
      </c>
      <c r="C3032" s="3" t="s">
        <v>208</v>
      </c>
    </row>
    <row r="3033" customHeight="1" spans="1:3">
      <c r="A3033" s="3" t="s">
        <v>6270</v>
      </c>
      <c r="B3033" s="3" t="s">
        <v>6271</v>
      </c>
      <c r="C3033" s="3" t="s">
        <v>208</v>
      </c>
    </row>
    <row r="3034" customHeight="1" spans="1:3">
      <c r="A3034" s="3" t="s">
        <v>6272</v>
      </c>
      <c r="B3034" s="3" t="s">
        <v>6273</v>
      </c>
      <c r="C3034" s="3" t="s">
        <v>208</v>
      </c>
    </row>
    <row r="3035" customHeight="1" spans="1:3">
      <c r="A3035" s="3" t="s">
        <v>6274</v>
      </c>
      <c r="B3035" s="3" t="s">
        <v>6275</v>
      </c>
      <c r="C3035" s="3" t="s">
        <v>208</v>
      </c>
    </row>
    <row r="3036" customHeight="1" spans="1:3">
      <c r="A3036" s="3" t="s">
        <v>6276</v>
      </c>
      <c r="B3036" s="3" t="s">
        <v>6277</v>
      </c>
      <c r="C3036" s="3" t="s">
        <v>208</v>
      </c>
    </row>
    <row r="3037" customHeight="1" spans="1:3">
      <c r="A3037" s="3" t="s">
        <v>6278</v>
      </c>
      <c r="B3037" s="3" t="s">
        <v>6279</v>
      </c>
      <c r="C3037" s="3" t="s">
        <v>208</v>
      </c>
    </row>
    <row r="3038" customHeight="1" spans="1:3">
      <c r="A3038" s="3" t="s">
        <v>6280</v>
      </c>
      <c r="B3038" s="3" t="s">
        <v>6281</v>
      </c>
      <c r="C3038" s="3" t="s">
        <v>208</v>
      </c>
    </row>
    <row r="3039" customHeight="1" spans="1:3">
      <c r="A3039" s="3" t="s">
        <v>6282</v>
      </c>
      <c r="B3039" s="3" t="s">
        <v>6283</v>
      </c>
      <c r="C3039" s="3" t="s">
        <v>208</v>
      </c>
    </row>
    <row r="3040" customHeight="1" spans="1:3">
      <c r="A3040" s="3" t="s">
        <v>6284</v>
      </c>
      <c r="B3040" s="3" t="s">
        <v>6285</v>
      </c>
      <c r="C3040" s="3" t="s">
        <v>208</v>
      </c>
    </row>
    <row r="3041" customHeight="1" spans="1:3">
      <c r="A3041" s="3" t="s">
        <v>6286</v>
      </c>
      <c r="B3041" s="3" t="s">
        <v>6287</v>
      </c>
      <c r="C3041" s="3" t="s">
        <v>208</v>
      </c>
    </row>
    <row r="3042" customHeight="1" spans="1:3">
      <c r="A3042" s="3" t="s">
        <v>6288</v>
      </c>
      <c r="B3042" s="3" t="s">
        <v>6289</v>
      </c>
      <c r="C3042" s="3" t="s">
        <v>208</v>
      </c>
    </row>
    <row r="3043" customHeight="1" spans="1:3">
      <c r="A3043" s="3" t="s">
        <v>6290</v>
      </c>
      <c r="B3043" s="3" t="s">
        <v>6291</v>
      </c>
      <c r="C3043" s="3" t="s">
        <v>208</v>
      </c>
    </row>
    <row r="3044" customHeight="1" spans="1:3">
      <c r="A3044" s="3" t="s">
        <v>6292</v>
      </c>
      <c r="B3044" s="3" t="s">
        <v>6293</v>
      </c>
      <c r="C3044" s="3" t="s">
        <v>208</v>
      </c>
    </row>
    <row r="3045" customHeight="1" spans="1:3">
      <c r="A3045" s="3" t="s">
        <v>6294</v>
      </c>
      <c r="B3045" s="3" t="s">
        <v>6295</v>
      </c>
      <c r="C3045" s="3" t="s">
        <v>208</v>
      </c>
    </row>
    <row r="3046" customHeight="1" spans="1:3">
      <c r="A3046" s="3" t="s">
        <v>6296</v>
      </c>
      <c r="B3046" s="3" t="s">
        <v>6297</v>
      </c>
      <c r="C3046" s="3" t="s">
        <v>208</v>
      </c>
    </row>
    <row r="3047" customHeight="1" spans="1:3">
      <c r="A3047" s="3" t="s">
        <v>6298</v>
      </c>
      <c r="B3047" s="3" t="s">
        <v>6299</v>
      </c>
      <c r="C3047" s="3" t="s">
        <v>208</v>
      </c>
    </row>
    <row r="3048" customHeight="1" spans="1:3">
      <c r="A3048" s="3" t="s">
        <v>6300</v>
      </c>
      <c r="B3048" s="3" t="s">
        <v>6301</v>
      </c>
      <c r="C3048" s="3" t="s">
        <v>208</v>
      </c>
    </row>
    <row r="3049" customHeight="1" spans="1:3">
      <c r="A3049" s="3" t="s">
        <v>6302</v>
      </c>
      <c r="B3049" s="3" t="s">
        <v>6303</v>
      </c>
      <c r="C3049" s="3" t="s">
        <v>208</v>
      </c>
    </row>
    <row r="3050" customHeight="1" spans="1:3">
      <c r="A3050" s="3" t="s">
        <v>6304</v>
      </c>
      <c r="B3050" s="3" t="s">
        <v>6305</v>
      </c>
      <c r="C3050" s="3" t="s">
        <v>208</v>
      </c>
    </row>
    <row r="3051" customHeight="1" spans="1:3">
      <c r="A3051" s="3" t="s">
        <v>6306</v>
      </c>
      <c r="B3051" s="3" t="s">
        <v>6307</v>
      </c>
      <c r="C3051" s="3" t="s">
        <v>208</v>
      </c>
    </row>
    <row r="3052" customHeight="1" spans="1:3">
      <c r="A3052" s="3" t="s">
        <v>6308</v>
      </c>
      <c r="B3052" s="3" t="s">
        <v>6309</v>
      </c>
      <c r="C3052" s="3" t="s">
        <v>208</v>
      </c>
    </row>
    <row r="3053" customHeight="1" spans="1:3">
      <c r="A3053" s="3" t="s">
        <v>6310</v>
      </c>
      <c r="B3053" s="3" t="s">
        <v>6311</v>
      </c>
      <c r="C3053" s="3" t="s">
        <v>208</v>
      </c>
    </row>
    <row r="3054" customHeight="1" spans="1:3">
      <c r="A3054" s="3" t="s">
        <v>6312</v>
      </c>
      <c r="B3054" s="3" t="s">
        <v>6313</v>
      </c>
      <c r="C3054" s="3" t="s">
        <v>208</v>
      </c>
    </row>
    <row r="3055" customHeight="1" spans="1:3">
      <c r="A3055" s="3" t="s">
        <v>6314</v>
      </c>
      <c r="B3055" s="3" t="s">
        <v>6315</v>
      </c>
      <c r="C3055" s="3" t="s">
        <v>208</v>
      </c>
    </row>
    <row r="3056" customHeight="1" spans="1:3">
      <c r="A3056" s="3" t="s">
        <v>6316</v>
      </c>
      <c r="B3056" s="3" t="s">
        <v>6317</v>
      </c>
      <c r="C3056" s="3" t="s">
        <v>208</v>
      </c>
    </row>
    <row r="3057" customHeight="1" spans="1:3">
      <c r="A3057" s="3" t="s">
        <v>6318</v>
      </c>
      <c r="B3057" s="3" t="s">
        <v>6319</v>
      </c>
      <c r="C3057" s="3" t="s">
        <v>208</v>
      </c>
    </row>
    <row r="3058" customHeight="1" spans="1:3">
      <c r="A3058" s="3" t="s">
        <v>6320</v>
      </c>
      <c r="B3058" s="3" t="s">
        <v>6321</v>
      </c>
      <c r="C3058" s="3" t="s">
        <v>208</v>
      </c>
    </row>
    <row r="3059" customHeight="1" spans="1:3">
      <c r="A3059" s="3" t="s">
        <v>6322</v>
      </c>
      <c r="B3059" s="3" t="s">
        <v>6323</v>
      </c>
      <c r="C3059" s="3" t="s">
        <v>208</v>
      </c>
    </row>
    <row r="3060" customHeight="1" spans="1:3">
      <c r="A3060" s="3" t="s">
        <v>115</v>
      </c>
      <c r="B3060" s="3" t="s">
        <v>6324</v>
      </c>
      <c r="C3060" s="3" t="s">
        <v>75</v>
      </c>
    </row>
    <row r="3061" customHeight="1" spans="1:3">
      <c r="A3061" s="3" t="s">
        <v>6325</v>
      </c>
      <c r="B3061" s="3" t="s">
        <v>6326</v>
      </c>
      <c r="C3061" s="3" t="s">
        <v>75</v>
      </c>
    </row>
    <row r="3062" customHeight="1" spans="1:3">
      <c r="A3062" s="3" t="s">
        <v>102</v>
      </c>
      <c r="B3062" s="3" t="s">
        <v>6327</v>
      </c>
      <c r="C3062" s="3" t="s">
        <v>75</v>
      </c>
    </row>
    <row r="3063" customHeight="1" spans="1:3">
      <c r="A3063" s="3" t="s">
        <v>6328</v>
      </c>
      <c r="B3063" s="3" t="s">
        <v>6329</v>
      </c>
      <c r="C3063" s="3" t="s">
        <v>75</v>
      </c>
    </row>
    <row r="3064" customHeight="1" spans="1:3">
      <c r="A3064" s="3" t="s">
        <v>6330</v>
      </c>
      <c r="B3064" s="3" t="s">
        <v>6331</v>
      </c>
      <c r="C3064" s="3" t="s">
        <v>75</v>
      </c>
    </row>
    <row r="3065" customHeight="1" spans="1:3">
      <c r="A3065" s="3" t="s">
        <v>6332</v>
      </c>
      <c r="B3065" s="3" t="s">
        <v>6333</v>
      </c>
      <c r="C3065" s="3" t="s">
        <v>75</v>
      </c>
    </row>
    <row r="3066" customHeight="1" spans="1:3">
      <c r="A3066" s="3" t="s">
        <v>6334</v>
      </c>
      <c r="B3066" s="3" t="s">
        <v>6335</v>
      </c>
      <c r="C3066" s="3" t="s">
        <v>75</v>
      </c>
    </row>
    <row r="3067" customHeight="1" spans="1:3">
      <c r="A3067" s="3" t="s">
        <v>6336</v>
      </c>
      <c r="B3067" s="3" t="s">
        <v>6337</v>
      </c>
      <c r="C3067" s="3" t="s">
        <v>75</v>
      </c>
    </row>
    <row r="3068" customHeight="1" spans="1:3">
      <c r="A3068" s="3" t="s">
        <v>6338</v>
      </c>
      <c r="B3068" s="3" t="s">
        <v>6339</v>
      </c>
      <c r="C3068" s="3" t="s">
        <v>75</v>
      </c>
    </row>
    <row r="3069" customHeight="1" spans="1:3">
      <c r="A3069" s="3" t="s">
        <v>106</v>
      </c>
      <c r="B3069" s="3" t="s">
        <v>6340</v>
      </c>
      <c r="C3069" s="3" t="s">
        <v>75</v>
      </c>
    </row>
    <row r="3070" customHeight="1" spans="1:3">
      <c r="A3070" s="3" t="s">
        <v>6341</v>
      </c>
      <c r="B3070" s="3" t="s">
        <v>6342</v>
      </c>
      <c r="C3070" s="3" t="s">
        <v>75</v>
      </c>
    </row>
    <row r="3071" customHeight="1" spans="1:3">
      <c r="A3071" s="3" t="s">
        <v>6343</v>
      </c>
      <c r="B3071" s="3" t="s">
        <v>6344</v>
      </c>
      <c r="C3071" s="3" t="s">
        <v>75</v>
      </c>
    </row>
    <row r="3072" customHeight="1" spans="1:3">
      <c r="A3072" s="3" t="s">
        <v>6345</v>
      </c>
      <c r="B3072" s="3" t="s">
        <v>6346</v>
      </c>
      <c r="C3072" s="3" t="s">
        <v>75</v>
      </c>
    </row>
    <row r="3073" customHeight="1" spans="1:3">
      <c r="A3073" s="3" t="s">
        <v>103</v>
      </c>
      <c r="B3073" s="3" t="s">
        <v>6347</v>
      </c>
      <c r="C3073" s="3" t="s">
        <v>75</v>
      </c>
    </row>
    <row r="3074" customHeight="1" spans="1:3">
      <c r="A3074" s="3" t="s">
        <v>6348</v>
      </c>
      <c r="B3074" s="3" t="s">
        <v>6349</v>
      </c>
      <c r="C3074" s="3" t="s">
        <v>75</v>
      </c>
    </row>
    <row r="3075" customHeight="1" spans="1:3">
      <c r="A3075" s="3" t="s">
        <v>6350</v>
      </c>
      <c r="B3075" s="3" t="s">
        <v>6351</v>
      </c>
      <c r="C3075" s="3" t="s">
        <v>75</v>
      </c>
    </row>
    <row r="3076" customHeight="1" spans="1:3">
      <c r="A3076" s="3" t="s">
        <v>6352</v>
      </c>
      <c r="B3076" s="3" t="s">
        <v>6353</v>
      </c>
      <c r="C3076" s="3" t="s">
        <v>75</v>
      </c>
    </row>
    <row r="3077" customHeight="1" spans="1:3">
      <c r="A3077" s="3" t="s">
        <v>6354</v>
      </c>
      <c r="B3077" s="3" t="s">
        <v>6355</v>
      </c>
      <c r="C3077" s="3" t="s">
        <v>75</v>
      </c>
    </row>
    <row r="3078" customHeight="1" spans="1:3">
      <c r="A3078" s="3" t="s">
        <v>6356</v>
      </c>
      <c r="B3078" s="3" t="s">
        <v>6357</v>
      </c>
      <c r="C3078" s="3" t="s">
        <v>75</v>
      </c>
    </row>
    <row r="3079" customHeight="1" spans="1:3">
      <c r="A3079" s="3" t="s">
        <v>6358</v>
      </c>
      <c r="B3079" s="3" t="s">
        <v>6359</v>
      </c>
      <c r="C3079" s="3" t="s">
        <v>75</v>
      </c>
    </row>
    <row r="3080" customHeight="1" spans="1:3">
      <c r="A3080" s="3" t="s">
        <v>6360</v>
      </c>
      <c r="B3080" s="3" t="s">
        <v>6361</v>
      </c>
      <c r="C3080" s="3" t="s">
        <v>75</v>
      </c>
    </row>
    <row r="3081" customHeight="1" spans="1:3">
      <c r="A3081" s="3" t="s">
        <v>6362</v>
      </c>
      <c r="B3081" s="3" t="s">
        <v>6363</v>
      </c>
      <c r="C3081" s="3" t="s">
        <v>75</v>
      </c>
    </row>
    <row r="3082" customHeight="1" spans="1:3">
      <c r="A3082" s="3" t="s">
        <v>6364</v>
      </c>
      <c r="B3082" s="3" t="s">
        <v>6365</v>
      </c>
      <c r="C3082" s="3" t="s">
        <v>75</v>
      </c>
    </row>
    <row r="3083" customHeight="1" spans="1:3">
      <c r="A3083" s="3" t="s">
        <v>6366</v>
      </c>
      <c r="B3083" s="3" t="s">
        <v>6367</v>
      </c>
      <c r="C3083" s="3" t="s">
        <v>75</v>
      </c>
    </row>
    <row r="3084" customHeight="1" spans="1:3">
      <c r="A3084" s="3" t="s">
        <v>6368</v>
      </c>
      <c r="B3084" s="3" t="s">
        <v>6369</v>
      </c>
      <c r="C3084" s="3" t="s">
        <v>75</v>
      </c>
    </row>
    <row r="3085" customHeight="1" spans="1:3">
      <c r="A3085" s="3" t="s">
        <v>6370</v>
      </c>
      <c r="B3085" s="3" t="s">
        <v>6371</v>
      </c>
      <c r="C3085" s="3" t="s">
        <v>75</v>
      </c>
    </row>
    <row r="3086" customHeight="1" spans="1:3">
      <c r="A3086" s="3" t="s">
        <v>6372</v>
      </c>
      <c r="B3086" s="3" t="s">
        <v>6373</v>
      </c>
      <c r="C3086" s="3" t="s">
        <v>75</v>
      </c>
    </row>
    <row r="3087" customHeight="1" spans="1:3">
      <c r="A3087" s="3" t="s">
        <v>6374</v>
      </c>
      <c r="B3087" s="3" t="s">
        <v>6375</v>
      </c>
      <c r="C3087" s="3" t="s">
        <v>75</v>
      </c>
    </row>
    <row r="3088" customHeight="1" spans="1:3">
      <c r="A3088" s="3" t="s">
        <v>6376</v>
      </c>
      <c r="B3088" s="3" t="s">
        <v>6377</v>
      </c>
      <c r="C3088" s="3" t="s">
        <v>75</v>
      </c>
    </row>
    <row r="3089" customHeight="1" spans="1:3">
      <c r="A3089" s="3" t="s">
        <v>6378</v>
      </c>
      <c r="B3089" s="3" t="s">
        <v>6379</v>
      </c>
      <c r="C3089" s="3" t="s">
        <v>75</v>
      </c>
    </row>
    <row r="3090" customHeight="1" spans="1:3">
      <c r="A3090" s="3" t="s">
        <v>6380</v>
      </c>
      <c r="B3090" s="3" t="s">
        <v>6381</v>
      </c>
      <c r="C3090" s="3" t="s">
        <v>75</v>
      </c>
    </row>
    <row r="3091" customHeight="1" spans="1:3">
      <c r="A3091" s="3" t="s">
        <v>6382</v>
      </c>
      <c r="B3091" s="3" t="s">
        <v>6383</v>
      </c>
      <c r="C3091" s="3" t="s">
        <v>75</v>
      </c>
    </row>
    <row r="3092" customHeight="1" spans="1:3">
      <c r="A3092" s="3" t="s">
        <v>6384</v>
      </c>
      <c r="B3092" s="3" t="s">
        <v>6385</v>
      </c>
      <c r="C3092" s="3" t="s">
        <v>75</v>
      </c>
    </row>
    <row r="3093" customHeight="1" spans="1:3">
      <c r="A3093" s="3" t="s">
        <v>6386</v>
      </c>
      <c r="B3093" s="3" t="s">
        <v>6387</v>
      </c>
      <c r="C3093" s="3" t="s">
        <v>75</v>
      </c>
    </row>
    <row r="3094" customHeight="1" spans="1:3">
      <c r="A3094" s="3" t="s">
        <v>6388</v>
      </c>
      <c r="B3094" s="3" t="s">
        <v>6389</v>
      </c>
      <c r="C3094" s="3" t="s">
        <v>75</v>
      </c>
    </row>
    <row r="3095" customHeight="1" spans="1:3">
      <c r="A3095" s="3" t="s">
        <v>6390</v>
      </c>
      <c r="B3095" s="3" t="s">
        <v>6391</v>
      </c>
      <c r="C3095" s="3" t="s">
        <v>228</v>
      </c>
    </row>
    <row r="3096" customHeight="1" spans="1:3">
      <c r="A3096" s="3" t="s">
        <v>6392</v>
      </c>
      <c r="B3096" s="3" t="s">
        <v>6393</v>
      </c>
      <c r="C3096" s="3" t="s">
        <v>228</v>
      </c>
    </row>
    <row r="3097" customHeight="1" spans="1:3">
      <c r="A3097" s="3" t="s">
        <v>6394</v>
      </c>
      <c r="B3097" s="3" t="s">
        <v>6395</v>
      </c>
      <c r="C3097" s="3" t="s">
        <v>228</v>
      </c>
    </row>
    <row r="3098" customHeight="1" spans="1:3">
      <c r="A3098" s="3" t="s">
        <v>6396</v>
      </c>
      <c r="B3098" s="3" t="s">
        <v>6397</v>
      </c>
      <c r="C3098" s="3" t="s">
        <v>228</v>
      </c>
    </row>
    <row r="3099" customHeight="1" spans="1:3">
      <c r="A3099" s="3" t="s">
        <v>6398</v>
      </c>
      <c r="B3099" s="3" t="s">
        <v>6399</v>
      </c>
      <c r="C3099" s="3" t="s">
        <v>228</v>
      </c>
    </row>
    <row r="3100" customHeight="1" spans="1:3">
      <c r="A3100" s="3" t="s">
        <v>6400</v>
      </c>
      <c r="B3100" s="3" t="s">
        <v>6401</v>
      </c>
      <c r="C3100" s="3" t="s">
        <v>228</v>
      </c>
    </row>
    <row r="3101" customHeight="1" spans="1:3">
      <c r="A3101" s="3" t="s">
        <v>6402</v>
      </c>
      <c r="B3101" s="3" t="s">
        <v>6403</v>
      </c>
      <c r="C3101" s="3" t="s">
        <v>228</v>
      </c>
    </row>
    <row r="3102" customHeight="1" spans="1:3">
      <c r="A3102" s="3" t="s">
        <v>6404</v>
      </c>
      <c r="B3102" s="3" t="s">
        <v>6405</v>
      </c>
      <c r="C3102" s="3" t="s">
        <v>228</v>
      </c>
    </row>
    <row r="3103" customHeight="1" spans="1:3">
      <c r="A3103" s="3" t="s">
        <v>6406</v>
      </c>
      <c r="B3103" s="3" t="s">
        <v>6407</v>
      </c>
      <c r="C3103" s="3" t="s">
        <v>228</v>
      </c>
    </row>
    <row r="3104" customHeight="1" spans="1:3">
      <c r="A3104" s="3" t="s">
        <v>6408</v>
      </c>
      <c r="B3104" s="3" t="s">
        <v>6409</v>
      </c>
      <c r="C3104" s="3" t="s">
        <v>228</v>
      </c>
    </row>
    <row r="3105" customHeight="1" spans="1:3">
      <c r="A3105" s="3" t="s">
        <v>6410</v>
      </c>
      <c r="B3105" s="3" t="s">
        <v>6411</v>
      </c>
      <c r="C3105" s="3" t="s">
        <v>228</v>
      </c>
    </row>
    <row r="3106" customHeight="1" spans="1:3">
      <c r="A3106" s="3" t="s">
        <v>6412</v>
      </c>
      <c r="B3106" s="3" t="s">
        <v>6413</v>
      </c>
      <c r="C3106" s="3" t="s">
        <v>228</v>
      </c>
    </row>
    <row r="3107" customHeight="1" spans="1:3">
      <c r="A3107" s="3" t="s">
        <v>6414</v>
      </c>
      <c r="B3107" s="3" t="s">
        <v>6415</v>
      </c>
      <c r="C3107" s="3" t="s">
        <v>228</v>
      </c>
    </row>
    <row r="3108" customHeight="1" spans="1:3">
      <c r="A3108" s="3" t="s">
        <v>6416</v>
      </c>
      <c r="B3108" s="3" t="s">
        <v>6417</v>
      </c>
      <c r="C3108" s="3" t="s">
        <v>228</v>
      </c>
    </row>
    <row r="3109" customHeight="1" spans="1:3">
      <c r="A3109" s="3" t="s">
        <v>6418</v>
      </c>
      <c r="B3109" s="3" t="s">
        <v>6419</v>
      </c>
      <c r="C3109" s="3" t="s">
        <v>228</v>
      </c>
    </row>
    <row r="3110" customHeight="1" spans="1:3">
      <c r="A3110" s="3" t="s">
        <v>6420</v>
      </c>
      <c r="B3110" s="3" t="s">
        <v>6421</v>
      </c>
      <c r="C3110" s="3" t="s">
        <v>228</v>
      </c>
    </row>
    <row r="3111" customHeight="1" spans="1:3">
      <c r="A3111" s="3" t="s">
        <v>6422</v>
      </c>
      <c r="B3111" s="3" t="s">
        <v>6423</v>
      </c>
      <c r="C3111" s="3" t="s">
        <v>228</v>
      </c>
    </row>
    <row r="3112" customHeight="1" spans="1:3">
      <c r="A3112" s="3" t="s">
        <v>6424</v>
      </c>
      <c r="B3112" s="3" t="s">
        <v>6425</v>
      </c>
      <c r="C3112" s="3" t="s">
        <v>228</v>
      </c>
    </row>
    <row r="3113" customHeight="1" spans="1:3">
      <c r="A3113" s="3" t="s">
        <v>6426</v>
      </c>
      <c r="B3113" s="3" t="s">
        <v>6427</v>
      </c>
      <c r="C3113" s="3" t="s">
        <v>228</v>
      </c>
    </row>
    <row r="3114" customHeight="1" spans="1:3">
      <c r="A3114" s="3" t="s">
        <v>6428</v>
      </c>
      <c r="B3114" s="3" t="s">
        <v>6429</v>
      </c>
      <c r="C3114" s="3" t="s">
        <v>228</v>
      </c>
    </row>
    <row r="3115" customHeight="1" spans="1:3">
      <c r="A3115" s="3" t="s">
        <v>6430</v>
      </c>
      <c r="B3115" s="3" t="s">
        <v>6431</v>
      </c>
      <c r="C3115" s="3" t="s">
        <v>228</v>
      </c>
    </row>
    <row r="3116" customHeight="1" spans="1:3">
      <c r="A3116" s="3" t="s">
        <v>6432</v>
      </c>
      <c r="B3116" s="3" t="s">
        <v>6433</v>
      </c>
      <c r="C3116" s="3" t="s">
        <v>228</v>
      </c>
    </row>
    <row r="3117" customHeight="1" spans="1:3">
      <c r="A3117" s="3" t="s">
        <v>6434</v>
      </c>
      <c r="B3117" s="3" t="s">
        <v>6435</v>
      </c>
      <c r="C3117" s="3" t="s">
        <v>228</v>
      </c>
    </row>
    <row r="3118" customHeight="1" spans="1:3">
      <c r="A3118" s="3" t="s">
        <v>6436</v>
      </c>
      <c r="B3118" s="3" t="s">
        <v>6437</v>
      </c>
      <c r="C3118" s="3" t="s">
        <v>228</v>
      </c>
    </row>
    <row r="3119" customHeight="1" spans="1:3">
      <c r="A3119" s="3" t="s">
        <v>6438</v>
      </c>
      <c r="B3119" s="3" t="s">
        <v>6439</v>
      </c>
      <c r="C3119" s="3" t="s">
        <v>228</v>
      </c>
    </row>
    <row r="3120" customHeight="1" spans="1:3">
      <c r="A3120" s="3" t="s">
        <v>6440</v>
      </c>
      <c r="B3120" s="3" t="s">
        <v>6441</v>
      </c>
      <c r="C3120" s="3" t="s">
        <v>228</v>
      </c>
    </row>
    <row r="3121" customHeight="1" spans="1:3">
      <c r="A3121" s="3" t="s">
        <v>6442</v>
      </c>
      <c r="B3121" s="3" t="s">
        <v>6443</v>
      </c>
      <c r="C3121" s="3" t="s">
        <v>228</v>
      </c>
    </row>
    <row r="3122" customHeight="1" spans="1:3">
      <c r="A3122" s="3" t="s">
        <v>6444</v>
      </c>
      <c r="B3122" s="3" t="s">
        <v>6445</v>
      </c>
      <c r="C3122" s="3" t="s">
        <v>228</v>
      </c>
    </row>
    <row r="3123" customHeight="1" spans="1:3">
      <c r="A3123" s="3" t="s">
        <v>6446</v>
      </c>
      <c r="B3123" s="3" t="s">
        <v>6447</v>
      </c>
      <c r="C3123" s="3" t="s">
        <v>228</v>
      </c>
    </row>
    <row r="3124" customHeight="1" spans="1:3">
      <c r="A3124" s="3" t="s">
        <v>6448</v>
      </c>
      <c r="B3124" s="3" t="s">
        <v>6449</v>
      </c>
      <c r="C3124" s="3" t="s">
        <v>228</v>
      </c>
    </row>
    <row r="3125" customHeight="1" spans="1:3">
      <c r="A3125" s="3" t="s">
        <v>6450</v>
      </c>
      <c r="B3125" s="3" t="s">
        <v>6451</v>
      </c>
      <c r="C3125" s="3" t="s">
        <v>228</v>
      </c>
    </row>
    <row r="3126" customHeight="1" spans="1:3">
      <c r="A3126" s="3" t="s">
        <v>6452</v>
      </c>
      <c r="B3126" s="3" t="s">
        <v>6453</v>
      </c>
      <c r="C3126" s="3" t="s">
        <v>228</v>
      </c>
    </row>
    <row r="3127" customHeight="1" spans="1:3">
      <c r="A3127" s="3" t="s">
        <v>6454</v>
      </c>
      <c r="B3127" s="3" t="s">
        <v>6455</v>
      </c>
      <c r="C3127" s="3" t="s">
        <v>228</v>
      </c>
    </row>
    <row r="3128" customHeight="1" spans="1:3">
      <c r="A3128" s="3" t="s">
        <v>6456</v>
      </c>
      <c r="B3128" s="3" t="s">
        <v>6457</v>
      </c>
      <c r="C3128" s="3" t="s">
        <v>228</v>
      </c>
    </row>
    <row r="3129" customHeight="1" spans="1:3">
      <c r="A3129" s="3" t="s">
        <v>6458</v>
      </c>
      <c r="B3129" s="3" t="s">
        <v>6459</v>
      </c>
      <c r="C3129" s="3" t="s">
        <v>228</v>
      </c>
    </row>
    <row r="3130" customHeight="1" spans="1:3">
      <c r="A3130" s="3" t="s">
        <v>6460</v>
      </c>
      <c r="B3130" s="3" t="s">
        <v>6461</v>
      </c>
      <c r="C3130" s="3" t="s">
        <v>228</v>
      </c>
    </row>
    <row r="3131" customHeight="1" spans="1:3">
      <c r="A3131" s="3" t="s">
        <v>6462</v>
      </c>
      <c r="B3131" s="3" t="s">
        <v>6463</v>
      </c>
      <c r="C3131" s="3" t="s">
        <v>228</v>
      </c>
    </row>
    <row r="3132" customHeight="1" spans="1:3">
      <c r="A3132" s="3" t="s">
        <v>6464</v>
      </c>
      <c r="B3132" s="3" t="s">
        <v>6465</v>
      </c>
      <c r="C3132" s="3" t="s">
        <v>228</v>
      </c>
    </row>
    <row r="3133" customHeight="1" spans="1:3">
      <c r="A3133" s="3" t="s">
        <v>6466</v>
      </c>
      <c r="B3133" s="3" t="s">
        <v>6467</v>
      </c>
      <c r="C3133" s="3" t="s">
        <v>212</v>
      </c>
    </row>
    <row r="3134" customHeight="1" spans="1:3">
      <c r="A3134" s="3" t="s">
        <v>6468</v>
      </c>
      <c r="B3134" s="3" t="s">
        <v>6469</v>
      </c>
      <c r="C3134" s="3" t="s">
        <v>212</v>
      </c>
    </row>
    <row r="3135" customHeight="1" spans="1:3">
      <c r="A3135" s="3" t="s">
        <v>6470</v>
      </c>
      <c r="B3135" s="3" t="s">
        <v>6471</v>
      </c>
      <c r="C3135" s="3" t="s">
        <v>212</v>
      </c>
    </row>
    <row r="3136" customHeight="1" spans="1:3">
      <c r="A3136" s="3" t="s">
        <v>6472</v>
      </c>
      <c r="B3136" s="3" t="s">
        <v>6473</v>
      </c>
      <c r="C3136" s="3" t="s">
        <v>212</v>
      </c>
    </row>
    <row r="3137" customHeight="1" spans="1:3">
      <c r="A3137" s="3" t="s">
        <v>6474</v>
      </c>
      <c r="B3137" s="3" t="s">
        <v>6475</v>
      </c>
      <c r="C3137" s="3" t="s">
        <v>212</v>
      </c>
    </row>
    <row r="3138" customHeight="1" spans="1:3">
      <c r="A3138" s="3" t="s">
        <v>6476</v>
      </c>
      <c r="B3138" s="3" t="s">
        <v>6477</v>
      </c>
      <c r="C3138" s="3" t="s">
        <v>212</v>
      </c>
    </row>
    <row r="3139" customHeight="1" spans="1:3">
      <c r="A3139" s="3" t="s">
        <v>6478</v>
      </c>
      <c r="B3139" s="3" t="s">
        <v>6479</v>
      </c>
      <c r="C3139" s="3" t="s">
        <v>212</v>
      </c>
    </row>
    <row r="3140" customHeight="1" spans="1:3">
      <c r="A3140" s="3" t="s">
        <v>6480</v>
      </c>
      <c r="B3140" s="3" t="s">
        <v>6481</v>
      </c>
      <c r="C3140" s="3" t="s">
        <v>212</v>
      </c>
    </row>
    <row r="3141" customHeight="1" spans="1:3">
      <c r="A3141" s="3" t="s">
        <v>6482</v>
      </c>
      <c r="B3141" s="3" t="s">
        <v>6483</v>
      </c>
      <c r="C3141" s="3" t="s">
        <v>212</v>
      </c>
    </row>
    <row r="3142" customHeight="1" spans="1:3">
      <c r="A3142" s="3" t="s">
        <v>6484</v>
      </c>
      <c r="B3142" s="3" t="s">
        <v>6485</v>
      </c>
      <c r="C3142" s="3" t="s">
        <v>212</v>
      </c>
    </row>
    <row r="3143" customHeight="1" spans="1:3">
      <c r="A3143" s="3" t="s">
        <v>6486</v>
      </c>
      <c r="B3143" s="3" t="s">
        <v>6487</v>
      </c>
      <c r="C3143" s="3" t="s">
        <v>212</v>
      </c>
    </row>
    <row r="3144" customHeight="1" spans="1:3">
      <c r="A3144" s="3" t="s">
        <v>6488</v>
      </c>
      <c r="B3144" s="3" t="s">
        <v>6489</v>
      </c>
      <c r="C3144" s="3" t="s">
        <v>212</v>
      </c>
    </row>
    <row r="3145" customHeight="1" spans="1:3">
      <c r="A3145" s="3" t="s">
        <v>6490</v>
      </c>
      <c r="B3145" s="3" t="s">
        <v>6491</v>
      </c>
      <c r="C3145" s="3" t="s">
        <v>212</v>
      </c>
    </row>
    <row r="3146" customHeight="1" spans="1:3">
      <c r="A3146" s="3" t="s">
        <v>6492</v>
      </c>
      <c r="B3146" s="3" t="s">
        <v>6493</v>
      </c>
      <c r="C3146" s="3" t="s">
        <v>212</v>
      </c>
    </row>
    <row r="3147" customHeight="1" spans="1:3">
      <c r="A3147" s="3" t="s">
        <v>6494</v>
      </c>
      <c r="B3147" s="3" t="s">
        <v>6495</v>
      </c>
      <c r="C3147" s="3" t="s">
        <v>212</v>
      </c>
    </row>
    <row r="3148" customHeight="1" spans="1:3">
      <c r="A3148" s="3" t="s">
        <v>6496</v>
      </c>
      <c r="B3148" s="3" t="s">
        <v>6497</v>
      </c>
      <c r="C3148" s="3" t="s">
        <v>212</v>
      </c>
    </row>
    <row r="3149" customHeight="1" spans="1:3">
      <c r="A3149" s="3" t="s">
        <v>6498</v>
      </c>
      <c r="B3149" s="3" t="s">
        <v>6499</v>
      </c>
      <c r="C3149" s="3" t="s">
        <v>212</v>
      </c>
    </row>
    <row r="3150" customHeight="1" spans="1:3">
      <c r="A3150" s="3" t="s">
        <v>6500</v>
      </c>
      <c r="B3150" s="3" t="s">
        <v>6501</v>
      </c>
      <c r="C3150" s="3" t="s">
        <v>212</v>
      </c>
    </row>
    <row r="3151" customHeight="1" spans="1:3">
      <c r="A3151" s="3" t="s">
        <v>6502</v>
      </c>
      <c r="B3151" s="3" t="s">
        <v>6503</v>
      </c>
      <c r="C3151" s="3" t="s">
        <v>212</v>
      </c>
    </row>
    <row r="3152" customHeight="1" spans="1:3">
      <c r="A3152" s="3" t="s">
        <v>6504</v>
      </c>
      <c r="B3152" s="3" t="s">
        <v>6505</v>
      </c>
      <c r="C3152" s="3" t="s">
        <v>212</v>
      </c>
    </row>
    <row r="3153" customHeight="1" spans="1:3">
      <c r="A3153" s="3" t="s">
        <v>6506</v>
      </c>
      <c r="B3153" s="3" t="s">
        <v>6507</v>
      </c>
      <c r="C3153" s="3" t="s">
        <v>212</v>
      </c>
    </row>
    <row r="3154" customHeight="1" spans="1:3">
      <c r="A3154" s="3" t="s">
        <v>6508</v>
      </c>
      <c r="B3154" s="3" t="s">
        <v>6509</v>
      </c>
      <c r="C3154" s="3" t="s">
        <v>212</v>
      </c>
    </row>
    <row r="3155" customHeight="1" spans="1:3">
      <c r="A3155" s="3" t="s">
        <v>6510</v>
      </c>
      <c r="B3155" s="3" t="s">
        <v>6511</v>
      </c>
      <c r="C3155" s="3" t="s">
        <v>212</v>
      </c>
    </row>
    <row r="3156" customHeight="1" spans="1:3">
      <c r="A3156" s="3" t="s">
        <v>6512</v>
      </c>
      <c r="B3156" s="3" t="s">
        <v>6513</v>
      </c>
      <c r="C3156" s="3" t="s">
        <v>212</v>
      </c>
    </row>
    <row r="3157" customHeight="1" spans="1:3">
      <c r="A3157" s="3" t="s">
        <v>6514</v>
      </c>
      <c r="B3157" s="3" t="s">
        <v>6515</v>
      </c>
      <c r="C3157" s="3" t="s">
        <v>212</v>
      </c>
    </row>
    <row r="3158" customHeight="1" spans="1:3">
      <c r="A3158" s="3" t="s">
        <v>6516</v>
      </c>
      <c r="B3158" s="3" t="s">
        <v>6517</v>
      </c>
      <c r="C3158" s="3" t="s">
        <v>212</v>
      </c>
    </row>
    <row r="3159" customHeight="1" spans="1:3">
      <c r="A3159" s="3" t="s">
        <v>6518</v>
      </c>
      <c r="B3159" s="3" t="s">
        <v>6519</v>
      </c>
      <c r="C3159" s="3" t="s">
        <v>212</v>
      </c>
    </row>
    <row r="3160" customHeight="1" spans="1:3">
      <c r="A3160" s="3" t="s">
        <v>6520</v>
      </c>
      <c r="B3160" s="3" t="s">
        <v>6521</v>
      </c>
      <c r="C3160" s="3" t="s">
        <v>212</v>
      </c>
    </row>
    <row r="3161" customHeight="1" spans="1:3">
      <c r="A3161" s="3" t="s">
        <v>6522</v>
      </c>
      <c r="B3161" s="3" t="s">
        <v>6523</v>
      </c>
      <c r="C3161" s="3" t="s">
        <v>212</v>
      </c>
    </row>
    <row r="3162" customHeight="1" spans="1:3">
      <c r="A3162" s="3" t="s">
        <v>6524</v>
      </c>
      <c r="B3162" s="3" t="s">
        <v>6525</v>
      </c>
      <c r="C3162" s="3" t="s">
        <v>206</v>
      </c>
    </row>
    <row r="3163" customHeight="1" spans="1:3">
      <c r="A3163" s="3" t="s">
        <v>6526</v>
      </c>
      <c r="B3163" s="3" t="s">
        <v>6527</v>
      </c>
      <c r="C3163" s="3" t="s">
        <v>206</v>
      </c>
    </row>
    <row r="3164" customHeight="1" spans="1:3">
      <c r="A3164" s="3" t="s">
        <v>6528</v>
      </c>
      <c r="B3164" s="3" t="s">
        <v>6529</v>
      </c>
      <c r="C3164" s="3" t="s">
        <v>206</v>
      </c>
    </row>
    <row r="3165" customHeight="1" spans="1:3">
      <c r="A3165" s="3" t="s">
        <v>6530</v>
      </c>
      <c r="B3165" s="3" t="s">
        <v>6531</v>
      </c>
      <c r="C3165" s="3" t="s">
        <v>206</v>
      </c>
    </row>
    <row r="3166" customHeight="1" spans="1:3">
      <c r="A3166" s="3" t="s">
        <v>6532</v>
      </c>
      <c r="B3166" s="3" t="s">
        <v>6533</v>
      </c>
      <c r="C3166" s="3" t="s">
        <v>206</v>
      </c>
    </row>
    <row r="3167" customHeight="1" spans="1:3">
      <c r="A3167" s="3" t="s">
        <v>6534</v>
      </c>
      <c r="B3167" s="3" t="s">
        <v>6535</v>
      </c>
      <c r="C3167" s="3" t="s">
        <v>206</v>
      </c>
    </row>
    <row r="3168" customHeight="1" spans="1:3">
      <c r="A3168" s="3" t="s">
        <v>6536</v>
      </c>
      <c r="B3168" s="3" t="s">
        <v>6537</v>
      </c>
      <c r="C3168" s="3" t="s">
        <v>206</v>
      </c>
    </row>
    <row r="3169" customHeight="1" spans="1:3">
      <c r="A3169" s="3" t="s">
        <v>6538</v>
      </c>
      <c r="B3169" s="3" t="s">
        <v>6539</v>
      </c>
      <c r="C3169" s="3" t="s">
        <v>206</v>
      </c>
    </row>
    <row r="3170" customHeight="1" spans="1:3">
      <c r="A3170" s="3" t="s">
        <v>6540</v>
      </c>
      <c r="B3170" s="3" t="s">
        <v>6541</v>
      </c>
      <c r="C3170" s="3" t="s">
        <v>206</v>
      </c>
    </row>
    <row r="3171" customHeight="1" spans="1:3">
      <c r="A3171" s="3" t="s">
        <v>6542</v>
      </c>
      <c r="B3171" s="3" t="s">
        <v>6543</v>
      </c>
      <c r="C3171" s="3" t="s">
        <v>206</v>
      </c>
    </row>
    <row r="3172" customHeight="1" spans="1:3">
      <c r="A3172" s="3" t="s">
        <v>6544</v>
      </c>
      <c r="B3172" s="3" t="s">
        <v>6545</v>
      </c>
      <c r="C3172" s="3" t="s">
        <v>206</v>
      </c>
    </row>
    <row r="3173" customHeight="1" spans="1:3">
      <c r="A3173" s="3" t="s">
        <v>6546</v>
      </c>
      <c r="B3173" s="3" t="s">
        <v>6547</v>
      </c>
      <c r="C3173" s="3" t="s">
        <v>206</v>
      </c>
    </row>
    <row r="3174" customHeight="1" spans="1:3">
      <c r="A3174" s="3" t="s">
        <v>6548</v>
      </c>
      <c r="B3174" s="3" t="s">
        <v>6549</v>
      </c>
      <c r="C3174" s="3" t="s">
        <v>206</v>
      </c>
    </row>
    <row r="3175" customHeight="1" spans="1:3">
      <c r="A3175" s="3" t="s">
        <v>6550</v>
      </c>
      <c r="B3175" s="3" t="s">
        <v>6551</v>
      </c>
      <c r="C3175" s="3" t="s">
        <v>206</v>
      </c>
    </row>
    <row r="3176" customHeight="1" spans="1:3">
      <c r="A3176" s="3" t="s">
        <v>6552</v>
      </c>
      <c r="B3176" s="3" t="s">
        <v>6553</v>
      </c>
      <c r="C3176" s="3" t="s">
        <v>206</v>
      </c>
    </row>
    <row r="3177" customHeight="1" spans="1:3">
      <c r="A3177" s="3" t="s">
        <v>6554</v>
      </c>
      <c r="B3177" s="3" t="s">
        <v>6555</v>
      </c>
      <c r="C3177" s="3" t="s">
        <v>206</v>
      </c>
    </row>
    <row r="3178" customHeight="1" spans="1:3">
      <c r="A3178" s="3" t="s">
        <v>6556</v>
      </c>
      <c r="B3178" s="3" t="s">
        <v>6557</v>
      </c>
      <c r="C3178" s="3" t="s">
        <v>206</v>
      </c>
    </row>
    <row r="3179" customHeight="1" spans="1:3">
      <c r="A3179" s="3" t="s">
        <v>6558</v>
      </c>
      <c r="B3179" s="3" t="s">
        <v>6559</v>
      </c>
      <c r="C3179" s="3" t="s">
        <v>206</v>
      </c>
    </row>
    <row r="3180" customHeight="1" spans="1:3">
      <c r="A3180" s="3" t="s">
        <v>6560</v>
      </c>
      <c r="B3180" s="3" t="s">
        <v>6561</v>
      </c>
      <c r="C3180" s="3" t="s">
        <v>206</v>
      </c>
    </row>
    <row r="3181" customHeight="1" spans="1:3">
      <c r="A3181" s="3" t="s">
        <v>6562</v>
      </c>
      <c r="B3181" s="3" t="s">
        <v>6563</v>
      </c>
      <c r="C3181" s="3" t="s">
        <v>206</v>
      </c>
    </row>
    <row r="3182" customHeight="1" spans="1:3">
      <c r="A3182" s="3" t="s">
        <v>6564</v>
      </c>
      <c r="B3182" s="3" t="s">
        <v>6565</v>
      </c>
      <c r="C3182" s="3" t="s">
        <v>206</v>
      </c>
    </row>
    <row r="3183" customHeight="1" spans="1:3">
      <c r="A3183" s="3" t="s">
        <v>6566</v>
      </c>
      <c r="B3183" s="3" t="s">
        <v>6567</v>
      </c>
      <c r="C3183" s="3" t="s">
        <v>206</v>
      </c>
    </row>
    <row r="3184" customHeight="1" spans="1:3">
      <c r="A3184" s="3" t="s">
        <v>6568</v>
      </c>
      <c r="B3184" s="3" t="s">
        <v>6569</v>
      </c>
      <c r="C3184" s="3" t="s">
        <v>206</v>
      </c>
    </row>
    <row r="3185" customHeight="1" spans="1:3">
      <c r="A3185" s="3" t="s">
        <v>6570</v>
      </c>
      <c r="B3185" s="3" t="s">
        <v>6571</v>
      </c>
      <c r="C3185" s="3" t="s">
        <v>206</v>
      </c>
    </row>
    <row r="3186" customHeight="1" spans="1:3">
      <c r="A3186" s="3" t="s">
        <v>6572</v>
      </c>
      <c r="B3186" s="3" t="s">
        <v>6573</v>
      </c>
      <c r="C3186" s="3" t="s">
        <v>206</v>
      </c>
    </row>
    <row r="3187" customHeight="1" spans="1:3">
      <c r="A3187" s="3" t="s">
        <v>6574</v>
      </c>
      <c r="B3187" s="3" t="s">
        <v>6575</v>
      </c>
      <c r="C3187" s="3" t="s">
        <v>206</v>
      </c>
    </row>
    <row r="3188" customHeight="1" spans="1:3">
      <c r="A3188" s="3" t="s">
        <v>6576</v>
      </c>
      <c r="B3188" s="3" t="s">
        <v>6577</v>
      </c>
      <c r="C3188" s="3" t="s">
        <v>206</v>
      </c>
    </row>
    <row r="3189" customHeight="1" spans="1:3">
      <c r="A3189" s="3" t="s">
        <v>6578</v>
      </c>
      <c r="B3189" s="3" t="s">
        <v>6579</v>
      </c>
      <c r="C3189" s="3" t="s">
        <v>206</v>
      </c>
    </row>
    <row r="3190" customHeight="1" spans="1:3">
      <c r="A3190" s="3" t="s">
        <v>6580</v>
      </c>
      <c r="B3190" s="3" t="s">
        <v>6581</v>
      </c>
      <c r="C3190" s="3" t="s">
        <v>206</v>
      </c>
    </row>
    <row r="3191" customHeight="1" spans="1:3">
      <c r="A3191" s="3" t="s">
        <v>6582</v>
      </c>
      <c r="B3191" s="3" t="s">
        <v>6583</v>
      </c>
      <c r="C3191" s="3" t="s">
        <v>206</v>
      </c>
    </row>
    <row r="3192" customHeight="1" spans="1:3">
      <c r="A3192" s="3" t="s">
        <v>6584</v>
      </c>
      <c r="B3192" s="3" t="s">
        <v>6585</v>
      </c>
      <c r="C3192" s="3" t="s">
        <v>206</v>
      </c>
    </row>
    <row r="3193" customHeight="1" spans="1:3">
      <c r="A3193" s="3" t="s">
        <v>6586</v>
      </c>
      <c r="B3193" s="3" t="s">
        <v>6587</v>
      </c>
      <c r="C3193" s="3" t="s">
        <v>206</v>
      </c>
    </row>
    <row r="3194" customHeight="1" spans="1:3">
      <c r="A3194" s="3" t="s">
        <v>6588</v>
      </c>
      <c r="B3194" s="3" t="s">
        <v>6589</v>
      </c>
      <c r="C3194" s="3" t="s">
        <v>206</v>
      </c>
    </row>
    <row r="3195" customHeight="1" spans="1:3">
      <c r="A3195" s="3" t="s">
        <v>6590</v>
      </c>
      <c r="B3195" s="3" t="s">
        <v>6591</v>
      </c>
      <c r="C3195" s="3" t="s">
        <v>206</v>
      </c>
    </row>
    <row r="3196" customHeight="1" spans="1:3">
      <c r="A3196" s="3" t="s">
        <v>6592</v>
      </c>
      <c r="B3196" s="3" t="s">
        <v>6593</v>
      </c>
      <c r="C3196" s="3" t="s">
        <v>206</v>
      </c>
    </row>
    <row r="3197" customHeight="1" spans="1:3">
      <c r="A3197" s="3" t="s">
        <v>6594</v>
      </c>
      <c r="B3197" s="3" t="s">
        <v>6595</v>
      </c>
      <c r="C3197" s="3" t="s">
        <v>206</v>
      </c>
    </row>
    <row r="3198" customHeight="1" spans="1:3">
      <c r="A3198" s="3" t="s">
        <v>6596</v>
      </c>
      <c r="B3198" s="3" t="s">
        <v>6597</v>
      </c>
      <c r="C3198" s="3" t="s">
        <v>206</v>
      </c>
    </row>
    <row r="3199" customHeight="1" spans="1:3">
      <c r="A3199" s="3" t="s">
        <v>6598</v>
      </c>
      <c r="B3199" s="3" t="s">
        <v>6599</v>
      </c>
      <c r="C3199" s="3" t="s">
        <v>231</v>
      </c>
    </row>
    <row r="3200" customHeight="1" spans="1:3">
      <c r="A3200" s="3" t="s">
        <v>6600</v>
      </c>
      <c r="B3200" s="3" t="s">
        <v>6601</v>
      </c>
      <c r="C3200" s="3" t="s">
        <v>231</v>
      </c>
    </row>
    <row r="3201" customHeight="1" spans="1:3">
      <c r="A3201" s="3" t="s">
        <v>6602</v>
      </c>
      <c r="B3201" s="3" t="s">
        <v>6603</v>
      </c>
      <c r="C3201" s="3" t="s">
        <v>231</v>
      </c>
    </row>
    <row r="3202" customHeight="1" spans="1:3">
      <c r="A3202" s="3" t="s">
        <v>6604</v>
      </c>
      <c r="B3202" s="3" t="s">
        <v>6605</v>
      </c>
      <c r="C3202" s="3" t="s">
        <v>231</v>
      </c>
    </row>
    <row r="3203" customHeight="1" spans="1:3">
      <c r="A3203" s="3" t="s">
        <v>6606</v>
      </c>
      <c r="B3203" s="3" t="s">
        <v>6607</v>
      </c>
      <c r="C3203" s="3" t="s">
        <v>231</v>
      </c>
    </row>
    <row r="3204" customHeight="1" spans="1:3">
      <c r="A3204" s="3" t="s">
        <v>6608</v>
      </c>
      <c r="B3204" s="3" t="s">
        <v>6609</v>
      </c>
      <c r="C3204" s="3" t="s">
        <v>231</v>
      </c>
    </row>
    <row r="3205" customHeight="1" spans="1:3">
      <c r="A3205" s="3" t="s">
        <v>6610</v>
      </c>
      <c r="B3205" s="3" t="s">
        <v>6611</v>
      </c>
      <c r="C3205" s="3" t="s">
        <v>231</v>
      </c>
    </row>
    <row r="3206" customHeight="1" spans="1:3">
      <c r="A3206" s="3" t="s">
        <v>6612</v>
      </c>
      <c r="B3206" s="3" t="s">
        <v>6613</v>
      </c>
      <c r="C3206" s="3" t="s">
        <v>231</v>
      </c>
    </row>
    <row r="3207" customHeight="1" spans="1:3">
      <c r="A3207" s="3" t="s">
        <v>6614</v>
      </c>
      <c r="B3207" s="3" t="s">
        <v>6615</v>
      </c>
      <c r="C3207" s="3" t="s">
        <v>231</v>
      </c>
    </row>
    <row r="3208" customHeight="1" spans="1:3">
      <c r="A3208" s="3" t="s">
        <v>6616</v>
      </c>
      <c r="B3208" s="3" t="s">
        <v>6617</v>
      </c>
      <c r="C3208" s="3" t="s">
        <v>231</v>
      </c>
    </row>
    <row r="3209" customHeight="1" spans="1:3">
      <c r="A3209" s="3" t="s">
        <v>6618</v>
      </c>
      <c r="B3209" s="3" t="s">
        <v>6619</v>
      </c>
      <c r="C3209" s="3" t="s">
        <v>231</v>
      </c>
    </row>
    <row r="3210" customHeight="1" spans="1:3">
      <c r="A3210" s="3" t="s">
        <v>6620</v>
      </c>
      <c r="B3210" s="3" t="s">
        <v>6621</v>
      </c>
      <c r="C3210" s="3" t="s">
        <v>231</v>
      </c>
    </row>
    <row r="3211" customHeight="1" spans="1:3">
      <c r="A3211" s="3" t="s">
        <v>6622</v>
      </c>
      <c r="B3211" s="3" t="s">
        <v>6623</v>
      </c>
      <c r="C3211" s="3" t="s">
        <v>231</v>
      </c>
    </row>
    <row r="3212" customHeight="1" spans="1:3">
      <c r="A3212" s="3" t="s">
        <v>6624</v>
      </c>
      <c r="B3212" s="3" t="s">
        <v>6625</v>
      </c>
      <c r="C3212" s="3" t="s">
        <v>231</v>
      </c>
    </row>
    <row r="3213" customHeight="1" spans="1:3">
      <c r="A3213" s="3" t="s">
        <v>6626</v>
      </c>
      <c r="B3213" s="3" t="s">
        <v>6627</v>
      </c>
      <c r="C3213" s="3" t="s">
        <v>231</v>
      </c>
    </row>
    <row r="3214" customHeight="1" spans="1:3">
      <c r="A3214" s="3" t="s">
        <v>6628</v>
      </c>
      <c r="B3214" s="3" t="s">
        <v>6629</v>
      </c>
      <c r="C3214" s="3" t="s">
        <v>231</v>
      </c>
    </row>
    <row r="3215" customHeight="1" spans="1:3">
      <c r="A3215" s="3" t="s">
        <v>6630</v>
      </c>
      <c r="B3215" s="3" t="s">
        <v>6631</v>
      </c>
      <c r="C3215" s="3" t="s">
        <v>231</v>
      </c>
    </row>
    <row r="3216" customHeight="1" spans="1:3">
      <c r="A3216" s="3" t="s">
        <v>6632</v>
      </c>
      <c r="B3216" s="3" t="s">
        <v>6633</v>
      </c>
      <c r="C3216" s="3" t="s">
        <v>231</v>
      </c>
    </row>
    <row r="3217" customHeight="1" spans="1:3">
      <c r="A3217" s="3" t="s">
        <v>6634</v>
      </c>
      <c r="B3217" s="3" t="s">
        <v>6635</v>
      </c>
      <c r="C3217" s="3" t="s">
        <v>231</v>
      </c>
    </row>
    <row r="3218" customHeight="1" spans="1:3">
      <c r="A3218" s="3" t="s">
        <v>6636</v>
      </c>
      <c r="B3218" s="3" t="s">
        <v>6637</v>
      </c>
      <c r="C3218" s="3" t="s">
        <v>231</v>
      </c>
    </row>
    <row r="3219" customHeight="1" spans="1:3">
      <c r="A3219" s="3" t="s">
        <v>6638</v>
      </c>
      <c r="B3219" s="3" t="s">
        <v>6639</v>
      </c>
      <c r="C3219" s="3" t="s">
        <v>231</v>
      </c>
    </row>
    <row r="3220" customHeight="1" spans="1:3">
      <c r="A3220" s="3" t="s">
        <v>6640</v>
      </c>
      <c r="B3220" s="3" t="s">
        <v>6641</v>
      </c>
      <c r="C3220" s="3" t="s">
        <v>231</v>
      </c>
    </row>
    <row r="3221" customHeight="1" spans="1:3">
      <c r="A3221" s="3" t="s">
        <v>6642</v>
      </c>
      <c r="B3221" s="3" t="s">
        <v>6643</v>
      </c>
      <c r="C3221" s="3" t="s">
        <v>231</v>
      </c>
    </row>
    <row r="3222" customHeight="1" spans="1:3">
      <c r="A3222" s="3" t="s">
        <v>6644</v>
      </c>
      <c r="B3222" s="3" t="s">
        <v>6645</v>
      </c>
      <c r="C3222" s="3" t="s">
        <v>231</v>
      </c>
    </row>
    <row r="3223" customHeight="1" spans="1:3">
      <c r="A3223" s="3" t="s">
        <v>6646</v>
      </c>
      <c r="B3223" s="3" t="s">
        <v>6647</v>
      </c>
      <c r="C3223" s="3" t="s">
        <v>231</v>
      </c>
    </row>
    <row r="3224" customHeight="1" spans="1:3">
      <c r="A3224" s="3" t="s">
        <v>6648</v>
      </c>
      <c r="B3224" s="3" t="s">
        <v>6649</v>
      </c>
      <c r="C3224" s="3" t="s">
        <v>231</v>
      </c>
    </row>
    <row r="3225" customHeight="1" spans="1:3">
      <c r="A3225" s="3" t="s">
        <v>6650</v>
      </c>
      <c r="B3225" s="3" t="s">
        <v>6651</v>
      </c>
      <c r="C3225" s="3" t="s">
        <v>206</v>
      </c>
    </row>
    <row r="3226" customHeight="1" spans="1:3">
      <c r="A3226" s="3" t="s">
        <v>6652</v>
      </c>
      <c r="B3226" s="3" t="s">
        <v>6653</v>
      </c>
      <c r="C3226" s="3" t="s">
        <v>206</v>
      </c>
    </row>
    <row r="3227" customHeight="1" spans="1:3">
      <c r="A3227" s="3" t="s">
        <v>6654</v>
      </c>
      <c r="B3227" s="3" t="s">
        <v>6655</v>
      </c>
      <c r="C3227" s="3" t="s">
        <v>206</v>
      </c>
    </row>
    <row r="3228" customHeight="1" spans="1:3">
      <c r="A3228" s="3" t="s">
        <v>6656</v>
      </c>
      <c r="B3228" s="3" t="s">
        <v>6657</v>
      </c>
      <c r="C3228" s="3" t="s">
        <v>206</v>
      </c>
    </row>
    <row r="3229" customHeight="1" spans="1:3">
      <c r="A3229" s="3" t="s">
        <v>6658</v>
      </c>
      <c r="B3229" s="3" t="s">
        <v>6659</v>
      </c>
      <c r="C3229" s="3" t="s">
        <v>206</v>
      </c>
    </row>
    <row r="3230" customHeight="1" spans="1:3">
      <c r="A3230" s="3" t="s">
        <v>6660</v>
      </c>
      <c r="B3230" s="3" t="s">
        <v>6661</v>
      </c>
      <c r="C3230" s="3" t="s">
        <v>206</v>
      </c>
    </row>
    <row r="3231" customHeight="1" spans="1:3">
      <c r="A3231" s="3" t="s">
        <v>6662</v>
      </c>
      <c r="B3231" s="3" t="s">
        <v>6663</v>
      </c>
      <c r="C3231" s="3" t="s">
        <v>206</v>
      </c>
    </row>
    <row r="3232" customHeight="1" spans="1:3">
      <c r="A3232" s="3" t="s">
        <v>6664</v>
      </c>
      <c r="B3232" s="3" t="s">
        <v>6665</v>
      </c>
      <c r="C3232" s="3" t="s">
        <v>206</v>
      </c>
    </row>
    <row r="3233" customHeight="1" spans="1:3">
      <c r="A3233" s="3" t="s">
        <v>6666</v>
      </c>
      <c r="B3233" s="3" t="s">
        <v>6667</v>
      </c>
      <c r="C3233" s="3" t="s">
        <v>206</v>
      </c>
    </row>
    <row r="3234" customHeight="1" spans="1:3">
      <c r="A3234" s="3" t="s">
        <v>6668</v>
      </c>
      <c r="B3234" s="3" t="s">
        <v>6669</v>
      </c>
      <c r="C3234" s="3" t="s">
        <v>206</v>
      </c>
    </row>
    <row r="3235" customHeight="1" spans="1:3">
      <c r="A3235" s="3" t="s">
        <v>6670</v>
      </c>
      <c r="B3235" s="3" t="s">
        <v>6671</v>
      </c>
      <c r="C3235" s="3" t="s">
        <v>206</v>
      </c>
    </row>
    <row r="3236" customHeight="1" spans="1:3">
      <c r="A3236" s="3" t="s">
        <v>6672</v>
      </c>
      <c r="B3236" s="3" t="s">
        <v>6673</v>
      </c>
      <c r="C3236" s="3" t="s">
        <v>206</v>
      </c>
    </row>
    <row r="3237" customHeight="1" spans="1:3">
      <c r="A3237" s="3" t="s">
        <v>6674</v>
      </c>
      <c r="B3237" s="3" t="s">
        <v>6675</v>
      </c>
      <c r="C3237" s="3" t="s">
        <v>206</v>
      </c>
    </row>
    <row r="3238" customHeight="1" spans="1:3">
      <c r="A3238" s="3" t="s">
        <v>6676</v>
      </c>
      <c r="B3238" s="3" t="s">
        <v>6677</v>
      </c>
      <c r="C3238" s="3" t="s">
        <v>206</v>
      </c>
    </row>
    <row r="3239" customHeight="1" spans="1:3">
      <c r="A3239" s="3" t="s">
        <v>6678</v>
      </c>
      <c r="B3239" s="3" t="s">
        <v>6679</v>
      </c>
      <c r="C3239" s="3" t="s">
        <v>206</v>
      </c>
    </row>
    <row r="3240" customHeight="1" spans="1:3">
      <c r="A3240" s="3" t="s">
        <v>6680</v>
      </c>
      <c r="B3240" s="3" t="s">
        <v>6681</v>
      </c>
      <c r="C3240" s="3" t="s">
        <v>206</v>
      </c>
    </row>
    <row r="3241" customHeight="1" spans="1:3">
      <c r="A3241" s="3" t="s">
        <v>6682</v>
      </c>
      <c r="B3241" s="3" t="s">
        <v>6683</v>
      </c>
      <c r="C3241" s="3" t="s">
        <v>206</v>
      </c>
    </row>
    <row r="3242" customHeight="1" spans="1:3">
      <c r="A3242" s="3" t="s">
        <v>6684</v>
      </c>
      <c r="B3242" s="3" t="s">
        <v>6685</v>
      </c>
      <c r="C3242" s="3" t="s">
        <v>206</v>
      </c>
    </row>
    <row r="3243" customHeight="1" spans="1:3">
      <c r="A3243" s="3" t="s">
        <v>6686</v>
      </c>
      <c r="B3243" s="3" t="s">
        <v>6687</v>
      </c>
      <c r="C3243" s="3" t="s">
        <v>206</v>
      </c>
    </row>
    <row r="3244" customHeight="1" spans="1:3">
      <c r="A3244" s="3" t="s">
        <v>6688</v>
      </c>
      <c r="B3244" s="3" t="s">
        <v>6689</v>
      </c>
      <c r="C3244" s="3" t="s">
        <v>206</v>
      </c>
    </row>
    <row r="3245" customHeight="1" spans="1:3">
      <c r="A3245" s="3" t="s">
        <v>6690</v>
      </c>
      <c r="B3245" s="3" t="s">
        <v>6691</v>
      </c>
      <c r="C3245" s="3" t="s">
        <v>206</v>
      </c>
    </row>
    <row r="3246" customHeight="1" spans="1:3">
      <c r="A3246" s="3" t="s">
        <v>6692</v>
      </c>
      <c r="B3246" s="3" t="s">
        <v>6693</v>
      </c>
      <c r="C3246" s="3" t="s">
        <v>206</v>
      </c>
    </row>
    <row r="3247" customHeight="1" spans="1:3">
      <c r="A3247" s="3" t="s">
        <v>6694</v>
      </c>
      <c r="B3247" s="3" t="s">
        <v>6695</v>
      </c>
      <c r="C3247" s="3" t="s">
        <v>206</v>
      </c>
    </row>
    <row r="3248" customHeight="1" spans="1:3">
      <c r="A3248" s="3" t="s">
        <v>6696</v>
      </c>
      <c r="B3248" s="3" t="s">
        <v>6697</v>
      </c>
      <c r="C3248" s="3" t="s">
        <v>206</v>
      </c>
    </row>
    <row r="3249" customHeight="1" spans="1:3">
      <c r="A3249" s="3" t="s">
        <v>6698</v>
      </c>
      <c r="B3249" s="3" t="s">
        <v>6699</v>
      </c>
      <c r="C3249" s="3" t="s">
        <v>206</v>
      </c>
    </row>
    <row r="3250" customHeight="1" spans="1:3">
      <c r="A3250" s="3" t="s">
        <v>6700</v>
      </c>
      <c r="B3250" s="3" t="s">
        <v>6701</v>
      </c>
      <c r="C3250" s="3" t="s">
        <v>206</v>
      </c>
    </row>
    <row r="3251" customHeight="1" spans="1:3">
      <c r="A3251" s="3" t="s">
        <v>6702</v>
      </c>
      <c r="B3251" s="3" t="s">
        <v>6703</v>
      </c>
      <c r="C3251" s="3" t="s">
        <v>206</v>
      </c>
    </row>
    <row r="3252" customHeight="1" spans="1:3">
      <c r="A3252" s="3" t="s">
        <v>6704</v>
      </c>
      <c r="B3252" s="3" t="s">
        <v>6705</v>
      </c>
      <c r="C3252" s="3" t="s">
        <v>206</v>
      </c>
    </row>
    <row r="3253" customHeight="1" spans="1:3">
      <c r="A3253" s="3" t="s">
        <v>6706</v>
      </c>
      <c r="B3253" s="3" t="s">
        <v>6707</v>
      </c>
      <c r="C3253" s="3" t="s">
        <v>206</v>
      </c>
    </row>
    <row r="3254" customHeight="1" spans="1:3">
      <c r="A3254" s="3" t="s">
        <v>6708</v>
      </c>
      <c r="B3254" s="3" t="s">
        <v>6709</v>
      </c>
      <c r="C3254" s="3" t="s">
        <v>206</v>
      </c>
    </row>
    <row r="3255" customHeight="1" spans="1:3">
      <c r="A3255" s="3" t="s">
        <v>6710</v>
      </c>
      <c r="B3255" s="3" t="s">
        <v>6711</v>
      </c>
      <c r="C3255" s="3" t="s">
        <v>206</v>
      </c>
    </row>
    <row r="3256" customHeight="1" spans="1:3">
      <c r="A3256" s="3" t="s">
        <v>6712</v>
      </c>
      <c r="B3256" s="3" t="s">
        <v>6713</v>
      </c>
      <c r="C3256" s="3" t="s">
        <v>206</v>
      </c>
    </row>
    <row r="3257" customHeight="1" spans="1:3">
      <c r="A3257" s="3" t="s">
        <v>6714</v>
      </c>
      <c r="B3257" s="3" t="s">
        <v>6715</v>
      </c>
      <c r="C3257" s="3" t="s">
        <v>206</v>
      </c>
    </row>
    <row r="3258" customHeight="1" spans="1:3">
      <c r="A3258" s="3" t="s">
        <v>6716</v>
      </c>
      <c r="B3258" s="3" t="s">
        <v>6717</v>
      </c>
      <c r="C3258" s="3" t="s">
        <v>206</v>
      </c>
    </row>
    <row r="3259" customHeight="1" spans="1:3">
      <c r="A3259" s="3" t="s">
        <v>6718</v>
      </c>
      <c r="B3259" s="3" t="s">
        <v>6719</v>
      </c>
      <c r="C3259" s="3" t="s">
        <v>206</v>
      </c>
    </row>
    <row r="3260" customHeight="1" spans="1:3">
      <c r="A3260" s="3" t="s">
        <v>6720</v>
      </c>
      <c r="B3260" s="3" t="s">
        <v>6721</v>
      </c>
      <c r="C3260" s="3" t="s">
        <v>206</v>
      </c>
    </row>
    <row r="3261" customHeight="1" spans="1:3">
      <c r="A3261" s="3" t="s">
        <v>6722</v>
      </c>
      <c r="B3261" s="3" t="s">
        <v>6723</v>
      </c>
      <c r="C3261" s="3" t="s">
        <v>206</v>
      </c>
    </row>
    <row r="3262" customHeight="1" spans="1:3">
      <c r="A3262" s="3" t="s">
        <v>6724</v>
      </c>
      <c r="B3262" s="3" t="s">
        <v>6725</v>
      </c>
      <c r="C3262" s="3" t="s">
        <v>206</v>
      </c>
    </row>
    <row r="3263" customHeight="1" spans="1:3">
      <c r="A3263" s="3" t="s">
        <v>6726</v>
      </c>
      <c r="B3263" s="3" t="s">
        <v>6727</v>
      </c>
      <c r="C3263" s="3" t="s">
        <v>206</v>
      </c>
    </row>
    <row r="3264" customHeight="1" spans="1:3">
      <c r="A3264" s="3" t="s">
        <v>6728</v>
      </c>
      <c r="B3264" s="3" t="s">
        <v>6729</v>
      </c>
      <c r="C3264" s="3" t="s">
        <v>206</v>
      </c>
    </row>
    <row r="3265" customHeight="1" spans="1:3">
      <c r="A3265" s="3" t="s">
        <v>6730</v>
      </c>
      <c r="B3265" s="3" t="s">
        <v>6731</v>
      </c>
      <c r="C3265" s="3" t="s">
        <v>206</v>
      </c>
    </row>
    <row r="3266" customHeight="1" spans="1:3">
      <c r="A3266" s="3" t="s">
        <v>6732</v>
      </c>
      <c r="B3266" s="3" t="s">
        <v>6733</v>
      </c>
      <c r="C3266" s="3" t="s">
        <v>206</v>
      </c>
    </row>
    <row r="3267" customHeight="1" spans="1:3">
      <c r="A3267" s="3" t="s">
        <v>6734</v>
      </c>
      <c r="B3267" s="3" t="s">
        <v>6735</v>
      </c>
      <c r="C3267" s="3" t="s">
        <v>197</v>
      </c>
    </row>
    <row r="3268" customHeight="1" spans="1:3">
      <c r="A3268" s="3" t="s">
        <v>6736</v>
      </c>
      <c r="B3268" s="3" t="s">
        <v>6737</v>
      </c>
      <c r="C3268" s="3" t="s">
        <v>197</v>
      </c>
    </row>
    <row r="3269" customHeight="1" spans="1:3">
      <c r="A3269" s="3" t="s">
        <v>6738</v>
      </c>
      <c r="B3269" s="3" t="s">
        <v>6739</v>
      </c>
      <c r="C3269" s="3" t="s">
        <v>197</v>
      </c>
    </row>
    <row r="3270" customHeight="1" spans="1:3">
      <c r="A3270" s="3" t="s">
        <v>6740</v>
      </c>
      <c r="B3270" s="3" t="s">
        <v>6741</v>
      </c>
      <c r="C3270" s="3" t="s">
        <v>197</v>
      </c>
    </row>
    <row r="3271" customHeight="1" spans="1:3">
      <c r="A3271" s="3" t="s">
        <v>6742</v>
      </c>
      <c r="B3271" s="3" t="s">
        <v>6743</v>
      </c>
      <c r="C3271" s="3" t="s">
        <v>197</v>
      </c>
    </row>
    <row r="3272" customHeight="1" spans="1:3">
      <c r="A3272" s="3" t="s">
        <v>6744</v>
      </c>
      <c r="B3272" s="3" t="s">
        <v>6745</v>
      </c>
      <c r="C3272" s="3" t="s">
        <v>197</v>
      </c>
    </row>
    <row r="3273" customHeight="1" spans="1:3">
      <c r="A3273" s="3" t="s">
        <v>6746</v>
      </c>
      <c r="B3273" s="3" t="s">
        <v>6747</v>
      </c>
      <c r="C3273" s="3" t="s">
        <v>197</v>
      </c>
    </row>
    <row r="3274" customHeight="1" spans="1:3">
      <c r="A3274" s="3" t="s">
        <v>6748</v>
      </c>
      <c r="B3274" s="3" t="s">
        <v>6749</v>
      </c>
      <c r="C3274" s="3" t="s">
        <v>197</v>
      </c>
    </row>
    <row r="3275" customHeight="1" spans="1:3">
      <c r="A3275" s="3" t="s">
        <v>6750</v>
      </c>
      <c r="B3275" s="3" t="s">
        <v>6751</v>
      </c>
      <c r="C3275" s="3" t="s">
        <v>197</v>
      </c>
    </row>
    <row r="3276" customHeight="1" spans="1:3">
      <c r="A3276" s="3" t="s">
        <v>6752</v>
      </c>
      <c r="B3276" s="3" t="s">
        <v>6753</v>
      </c>
      <c r="C3276" s="3" t="s">
        <v>197</v>
      </c>
    </row>
    <row r="3277" customHeight="1" spans="1:3">
      <c r="A3277" s="3" t="s">
        <v>6754</v>
      </c>
      <c r="B3277" s="3" t="s">
        <v>6755</v>
      </c>
      <c r="C3277" s="3" t="s">
        <v>197</v>
      </c>
    </row>
    <row r="3278" customHeight="1" spans="1:3">
      <c r="A3278" s="3" t="s">
        <v>6756</v>
      </c>
      <c r="B3278" s="3" t="s">
        <v>6757</v>
      </c>
      <c r="C3278" s="3" t="s">
        <v>197</v>
      </c>
    </row>
    <row r="3279" customHeight="1" spans="1:3">
      <c r="A3279" s="3" t="s">
        <v>6758</v>
      </c>
      <c r="B3279" s="3" t="s">
        <v>6759</v>
      </c>
      <c r="C3279" s="3" t="s">
        <v>197</v>
      </c>
    </row>
    <row r="3280" customHeight="1" spans="1:3">
      <c r="A3280" s="3" t="s">
        <v>6760</v>
      </c>
      <c r="B3280" s="3" t="s">
        <v>6761</v>
      </c>
      <c r="C3280" s="3" t="s">
        <v>197</v>
      </c>
    </row>
    <row r="3281" customHeight="1" spans="1:3">
      <c r="A3281" s="3" t="s">
        <v>6762</v>
      </c>
      <c r="B3281" s="3" t="s">
        <v>6763</v>
      </c>
      <c r="C3281" s="3" t="s">
        <v>197</v>
      </c>
    </row>
    <row r="3282" customHeight="1" spans="1:3">
      <c r="A3282" s="3" t="s">
        <v>6764</v>
      </c>
      <c r="B3282" s="3" t="s">
        <v>6765</v>
      </c>
      <c r="C3282" s="3" t="s">
        <v>197</v>
      </c>
    </row>
    <row r="3283" customHeight="1" spans="1:3">
      <c r="A3283" s="3" t="s">
        <v>6766</v>
      </c>
      <c r="B3283" s="3" t="s">
        <v>6767</v>
      </c>
      <c r="C3283" s="3" t="s">
        <v>197</v>
      </c>
    </row>
    <row r="3284" customHeight="1" spans="1:3">
      <c r="A3284" s="3" t="s">
        <v>6768</v>
      </c>
      <c r="B3284" s="3" t="s">
        <v>6769</v>
      </c>
      <c r="C3284" s="3" t="s">
        <v>197</v>
      </c>
    </row>
    <row r="3285" customHeight="1" spans="1:3">
      <c r="A3285" s="3" t="s">
        <v>6770</v>
      </c>
      <c r="B3285" s="3" t="s">
        <v>6771</v>
      </c>
      <c r="C3285" s="3" t="s">
        <v>197</v>
      </c>
    </row>
    <row r="3286" customHeight="1" spans="1:3">
      <c r="A3286" s="3" t="s">
        <v>6772</v>
      </c>
      <c r="B3286" s="3" t="s">
        <v>6773</v>
      </c>
      <c r="C3286" s="3" t="s">
        <v>197</v>
      </c>
    </row>
    <row r="3287" customHeight="1" spans="1:3">
      <c r="A3287" s="3" t="s">
        <v>6774</v>
      </c>
      <c r="B3287" s="3" t="s">
        <v>6775</v>
      </c>
      <c r="C3287" s="3" t="s">
        <v>197</v>
      </c>
    </row>
    <row r="3288" customHeight="1" spans="1:3">
      <c r="A3288" s="3" t="s">
        <v>6776</v>
      </c>
      <c r="B3288" s="3" t="s">
        <v>6777</v>
      </c>
      <c r="C3288" s="3" t="s">
        <v>197</v>
      </c>
    </row>
    <row r="3289" customHeight="1" spans="1:3">
      <c r="A3289" s="3" t="s">
        <v>6778</v>
      </c>
      <c r="B3289" s="3" t="s">
        <v>6779</v>
      </c>
      <c r="C3289" s="3" t="s">
        <v>197</v>
      </c>
    </row>
    <row r="3290" customHeight="1" spans="1:3">
      <c r="A3290" s="3" t="s">
        <v>6780</v>
      </c>
      <c r="B3290" s="3" t="s">
        <v>6781</v>
      </c>
      <c r="C3290" s="3" t="s">
        <v>197</v>
      </c>
    </row>
    <row r="3291" customHeight="1" spans="1:3">
      <c r="A3291" s="3" t="s">
        <v>6782</v>
      </c>
      <c r="B3291" s="3" t="s">
        <v>6783</v>
      </c>
      <c r="C3291" s="3" t="s">
        <v>197</v>
      </c>
    </row>
    <row r="3292" customHeight="1" spans="1:3">
      <c r="A3292" s="3" t="s">
        <v>6784</v>
      </c>
      <c r="B3292" s="3" t="s">
        <v>6785</v>
      </c>
      <c r="C3292" s="3" t="s">
        <v>197</v>
      </c>
    </row>
    <row r="3293" customHeight="1" spans="1:3">
      <c r="A3293" s="3" t="s">
        <v>6786</v>
      </c>
      <c r="B3293" s="3" t="s">
        <v>6787</v>
      </c>
      <c r="C3293" s="3" t="s">
        <v>197</v>
      </c>
    </row>
    <row r="3294" customHeight="1" spans="1:3">
      <c r="A3294" s="3" t="s">
        <v>6788</v>
      </c>
      <c r="B3294" s="3" t="s">
        <v>6789</v>
      </c>
      <c r="C3294" s="3" t="s">
        <v>197</v>
      </c>
    </row>
    <row r="3295" customHeight="1" spans="1:3">
      <c r="A3295" s="3" t="s">
        <v>6790</v>
      </c>
      <c r="B3295" s="3" t="s">
        <v>6791</v>
      </c>
      <c r="C3295" s="3" t="s">
        <v>197</v>
      </c>
    </row>
    <row r="3296" customHeight="1" spans="1:3">
      <c r="A3296" s="3" t="s">
        <v>6792</v>
      </c>
      <c r="B3296" s="3" t="s">
        <v>6793</v>
      </c>
      <c r="C3296" s="3" t="s">
        <v>197</v>
      </c>
    </row>
    <row r="3297" customHeight="1" spans="1:3">
      <c r="A3297" s="3" t="s">
        <v>6794</v>
      </c>
      <c r="B3297" s="3" t="s">
        <v>6795</v>
      </c>
      <c r="C3297" s="3" t="s">
        <v>197</v>
      </c>
    </row>
    <row r="3298" customHeight="1" spans="1:3">
      <c r="A3298" s="3" t="s">
        <v>6796</v>
      </c>
      <c r="B3298" s="3" t="s">
        <v>6797</v>
      </c>
      <c r="C3298" s="3" t="s">
        <v>197</v>
      </c>
    </row>
    <row r="3299" customHeight="1" spans="1:3">
      <c r="A3299" s="3" t="s">
        <v>6798</v>
      </c>
      <c r="B3299" s="3" t="s">
        <v>6799</v>
      </c>
      <c r="C3299" s="3" t="s">
        <v>197</v>
      </c>
    </row>
    <row r="3300" customHeight="1" spans="1:3">
      <c r="A3300" s="3" t="s">
        <v>6800</v>
      </c>
      <c r="B3300" s="3" t="s">
        <v>6801</v>
      </c>
      <c r="C3300" s="3" t="s">
        <v>197</v>
      </c>
    </row>
    <row r="3301" customHeight="1" spans="1:3">
      <c r="A3301" s="3" t="s">
        <v>6802</v>
      </c>
      <c r="B3301" s="3" t="s">
        <v>6803</v>
      </c>
      <c r="C3301" s="3" t="s">
        <v>197</v>
      </c>
    </row>
    <row r="3302" customHeight="1" spans="1:3">
      <c r="A3302" s="3" t="s">
        <v>6804</v>
      </c>
      <c r="B3302" s="3" t="s">
        <v>6805</v>
      </c>
      <c r="C3302" s="3" t="s">
        <v>197</v>
      </c>
    </row>
    <row r="3303" customHeight="1" spans="1:3">
      <c r="A3303" s="3" t="s">
        <v>6806</v>
      </c>
      <c r="B3303" s="3" t="s">
        <v>6807</v>
      </c>
      <c r="C3303" s="3" t="s">
        <v>197</v>
      </c>
    </row>
    <row r="3304" customHeight="1" spans="1:3">
      <c r="A3304" s="3" t="s">
        <v>6808</v>
      </c>
      <c r="B3304" s="3" t="s">
        <v>6809</v>
      </c>
      <c r="C3304" s="3" t="s">
        <v>197</v>
      </c>
    </row>
    <row r="3305" customHeight="1" spans="1:3">
      <c r="A3305" s="3" t="s">
        <v>6810</v>
      </c>
      <c r="B3305" s="3" t="s">
        <v>6811</v>
      </c>
      <c r="C3305" s="3" t="s">
        <v>197</v>
      </c>
    </row>
    <row r="3306" customHeight="1" spans="1:3">
      <c r="A3306" s="3" t="s">
        <v>6812</v>
      </c>
      <c r="B3306" s="3" t="s">
        <v>6813</v>
      </c>
      <c r="C3306" s="3" t="s">
        <v>222</v>
      </c>
    </row>
    <row r="3307" customHeight="1" spans="1:3">
      <c r="A3307" s="3" t="s">
        <v>6814</v>
      </c>
      <c r="B3307" s="3" t="s">
        <v>6815</v>
      </c>
      <c r="C3307" s="3" t="s">
        <v>222</v>
      </c>
    </row>
    <row r="3308" customHeight="1" spans="1:3">
      <c r="A3308" s="3" t="s">
        <v>6816</v>
      </c>
      <c r="B3308" s="3" t="s">
        <v>6817</v>
      </c>
      <c r="C3308" s="3" t="s">
        <v>222</v>
      </c>
    </row>
    <row r="3309" customHeight="1" spans="1:3">
      <c r="A3309" s="3" t="s">
        <v>6818</v>
      </c>
      <c r="B3309" s="3" t="s">
        <v>6819</v>
      </c>
      <c r="C3309" s="3" t="s">
        <v>222</v>
      </c>
    </row>
    <row r="3310" customHeight="1" spans="1:3">
      <c r="A3310" s="3" t="s">
        <v>6820</v>
      </c>
      <c r="B3310" s="3" t="s">
        <v>6821</v>
      </c>
      <c r="C3310" s="3" t="s">
        <v>222</v>
      </c>
    </row>
    <row r="3311" customHeight="1" spans="1:3">
      <c r="A3311" s="3" t="s">
        <v>6822</v>
      </c>
      <c r="B3311" s="3" t="s">
        <v>6823</v>
      </c>
      <c r="C3311" s="3" t="s">
        <v>222</v>
      </c>
    </row>
    <row r="3312" customHeight="1" spans="1:3">
      <c r="A3312" s="3" t="s">
        <v>6824</v>
      </c>
      <c r="B3312" s="3" t="s">
        <v>6825</v>
      </c>
      <c r="C3312" s="3" t="s">
        <v>222</v>
      </c>
    </row>
    <row r="3313" customHeight="1" spans="1:3">
      <c r="A3313" s="3" t="s">
        <v>6826</v>
      </c>
      <c r="B3313" s="3" t="s">
        <v>6827</v>
      </c>
      <c r="C3313" s="3" t="s">
        <v>222</v>
      </c>
    </row>
    <row r="3314" customHeight="1" spans="1:3">
      <c r="A3314" s="3" t="s">
        <v>6828</v>
      </c>
      <c r="B3314" s="3" t="s">
        <v>6829</v>
      </c>
      <c r="C3314" s="3" t="s">
        <v>222</v>
      </c>
    </row>
    <row r="3315" customHeight="1" spans="1:3">
      <c r="A3315" s="3" t="s">
        <v>6830</v>
      </c>
      <c r="B3315" s="3" t="s">
        <v>6831</v>
      </c>
      <c r="C3315" s="3" t="s">
        <v>222</v>
      </c>
    </row>
    <row r="3316" customHeight="1" spans="1:3">
      <c r="A3316" s="3" t="s">
        <v>6832</v>
      </c>
      <c r="B3316" s="3" t="s">
        <v>6833</v>
      </c>
      <c r="C3316" s="3" t="s">
        <v>222</v>
      </c>
    </row>
    <row r="3317" customHeight="1" spans="1:3">
      <c r="A3317" s="3" t="s">
        <v>6834</v>
      </c>
      <c r="B3317" s="3" t="s">
        <v>6835</v>
      </c>
      <c r="C3317" s="3" t="s">
        <v>222</v>
      </c>
    </row>
    <row r="3318" customHeight="1" spans="1:3">
      <c r="A3318" s="3" t="s">
        <v>6836</v>
      </c>
      <c r="B3318" s="3" t="s">
        <v>6837</v>
      </c>
      <c r="C3318" s="3" t="s">
        <v>222</v>
      </c>
    </row>
    <row r="3319" customHeight="1" spans="1:3">
      <c r="A3319" s="3" t="s">
        <v>6838</v>
      </c>
      <c r="B3319" s="3" t="s">
        <v>6839</v>
      </c>
      <c r="C3319" s="3" t="s">
        <v>222</v>
      </c>
    </row>
    <row r="3320" customHeight="1" spans="1:3">
      <c r="A3320" s="3" t="s">
        <v>6840</v>
      </c>
      <c r="B3320" s="3" t="s">
        <v>6841</v>
      </c>
      <c r="C3320" s="3" t="s">
        <v>222</v>
      </c>
    </row>
    <row r="3321" customHeight="1" spans="1:3">
      <c r="A3321" s="3" t="s">
        <v>6842</v>
      </c>
      <c r="B3321" s="3" t="s">
        <v>6843</v>
      </c>
      <c r="C3321" s="3" t="s">
        <v>222</v>
      </c>
    </row>
    <row r="3322" customHeight="1" spans="1:3">
      <c r="A3322" s="3" t="s">
        <v>6844</v>
      </c>
      <c r="B3322" s="3" t="s">
        <v>6845</v>
      </c>
      <c r="C3322" s="3" t="s">
        <v>222</v>
      </c>
    </row>
    <row r="3323" customHeight="1" spans="1:3">
      <c r="A3323" s="3" t="s">
        <v>6846</v>
      </c>
      <c r="B3323" s="3" t="s">
        <v>6847</v>
      </c>
      <c r="C3323" s="3" t="s">
        <v>222</v>
      </c>
    </row>
    <row r="3324" customHeight="1" spans="1:3">
      <c r="A3324" s="3" t="s">
        <v>6848</v>
      </c>
      <c r="B3324" s="3" t="s">
        <v>6849</v>
      </c>
      <c r="C3324" s="3" t="s">
        <v>222</v>
      </c>
    </row>
    <row r="3325" customHeight="1" spans="1:3">
      <c r="A3325" s="3" t="s">
        <v>6850</v>
      </c>
      <c r="B3325" s="3" t="s">
        <v>6851</v>
      </c>
      <c r="C3325" s="3" t="s">
        <v>222</v>
      </c>
    </row>
    <row r="3326" customHeight="1" spans="1:3">
      <c r="A3326" s="3" t="s">
        <v>6852</v>
      </c>
      <c r="B3326" s="3" t="s">
        <v>6853</v>
      </c>
      <c r="C3326" s="3" t="s">
        <v>222</v>
      </c>
    </row>
    <row r="3327" customHeight="1" spans="1:3">
      <c r="A3327" s="3" t="s">
        <v>6854</v>
      </c>
      <c r="B3327" s="3" t="s">
        <v>6855</v>
      </c>
      <c r="C3327" s="3" t="s">
        <v>222</v>
      </c>
    </row>
    <row r="3328" customHeight="1" spans="1:3">
      <c r="A3328" s="3" t="s">
        <v>6856</v>
      </c>
      <c r="B3328" s="3" t="s">
        <v>6857</v>
      </c>
      <c r="C3328" s="3" t="s">
        <v>222</v>
      </c>
    </row>
    <row r="3329" customHeight="1" spans="1:3">
      <c r="A3329" s="3" t="s">
        <v>6858</v>
      </c>
      <c r="B3329" s="3" t="s">
        <v>6859</v>
      </c>
      <c r="C3329" s="3" t="s">
        <v>222</v>
      </c>
    </row>
    <row r="3330" customHeight="1" spans="1:3">
      <c r="A3330" s="3" t="s">
        <v>6860</v>
      </c>
      <c r="B3330" s="3" t="s">
        <v>6861</v>
      </c>
      <c r="C3330" s="3" t="s">
        <v>222</v>
      </c>
    </row>
    <row r="3331" customHeight="1" spans="1:3">
      <c r="A3331" s="3" t="s">
        <v>6862</v>
      </c>
      <c r="B3331" s="3" t="s">
        <v>6863</v>
      </c>
      <c r="C3331" s="3" t="s">
        <v>222</v>
      </c>
    </row>
    <row r="3332" customHeight="1" spans="1:3">
      <c r="A3332" s="3" t="s">
        <v>6864</v>
      </c>
      <c r="B3332" s="3" t="s">
        <v>6865</v>
      </c>
      <c r="C3332" s="3" t="s">
        <v>222</v>
      </c>
    </row>
    <row r="3333" customHeight="1" spans="1:3">
      <c r="A3333" s="3" t="s">
        <v>6866</v>
      </c>
      <c r="B3333" s="3" t="s">
        <v>6867</v>
      </c>
      <c r="C3333" s="3" t="s">
        <v>222</v>
      </c>
    </row>
    <row r="3334" customHeight="1" spans="1:3">
      <c r="A3334" s="3" t="s">
        <v>6868</v>
      </c>
      <c r="B3334" s="3" t="s">
        <v>6869</v>
      </c>
      <c r="C3334" s="3" t="s">
        <v>222</v>
      </c>
    </row>
    <row r="3335" customHeight="1" spans="1:3">
      <c r="A3335" s="3" t="s">
        <v>6870</v>
      </c>
      <c r="B3335" s="3" t="s">
        <v>6871</v>
      </c>
      <c r="C3335" s="3" t="s">
        <v>222</v>
      </c>
    </row>
    <row r="3336" customHeight="1" spans="1:3">
      <c r="A3336" s="3" t="s">
        <v>6872</v>
      </c>
      <c r="B3336" s="3" t="s">
        <v>6873</v>
      </c>
      <c r="C3336" s="3" t="s">
        <v>222</v>
      </c>
    </row>
    <row r="3337" customHeight="1" spans="1:3">
      <c r="A3337" s="3" t="s">
        <v>6874</v>
      </c>
      <c r="B3337" s="3" t="s">
        <v>6875</v>
      </c>
      <c r="C3337" s="3" t="s">
        <v>222</v>
      </c>
    </row>
    <row r="3338" customHeight="1" spans="1:3">
      <c r="A3338" s="3" t="s">
        <v>6876</v>
      </c>
      <c r="B3338" s="3" t="s">
        <v>6877</v>
      </c>
      <c r="C3338" s="3" t="s">
        <v>222</v>
      </c>
    </row>
    <row r="3339" customHeight="1" spans="1:3">
      <c r="A3339" s="3" t="s">
        <v>6878</v>
      </c>
      <c r="B3339" s="3" t="s">
        <v>6879</v>
      </c>
      <c r="C3339" s="3" t="s">
        <v>222</v>
      </c>
    </row>
    <row r="3340" customHeight="1" spans="1:3">
      <c r="A3340" s="3" t="s">
        <v>6880</v>
      </c>
      <c r="B3340" s="3" t="s">
        <v>6881</v>
      </c>
      <c r="C3340" s="3" t="s">
        <v>222</v>
      </c>
    </row>
    <row r="3341" customHeight="1" spans="1:3">
      <c r="A3341" s="3" t="s">
        <v>6882</v>
      </c>
      <c r="B3341" s="3" t="s">
        <v>6883</v>
      </c>
      <c r="C3341" s="3" t="s">
        <v>222</v>
      </c>
    </row>
    <row r="3342" customHeight="1" spans="1:3">
      <c r="A3342" s="3" t="s">
        <v>6884</v>
      </c>
      <c r="B3342" s="3" t="s">
        <v>6885</v>
      </c>
      <c r="C3342" s="3" t="s">
        <v>222</v>
      </c>
    </row>
    <row r="3343" customHeight="1" spans="1:3">
      <c r="A3343" s="3" t="s">
        <v>6886</v>
      </c>
      <c r="B3343" s="3" t="s">
        <v>6887</v>
      </c>
      <c r="C3343" s="3" t="s">
        <v>222</v>
      </c>
    </row>
    <row r="3344" customHeight="1" spans="1:3">
      <c r="A3344" s="3" t="s">
        <v>6888</v>
      </c>
      <c r="B3344" s="3" t="s">
        <v>6889</v>
      </c>
      <c r="C3344" s="3" t="s">
        <v>222</v>
      </c>
    </row>
    <row r="3345" customHeight="1" spans="1:3">
      <c r="A3345" s="3" t="s">
        <v>6890</v>
      </c>
      <c r="B3345" s="3" t="s">
        <v>6891</v>
      </c>
      <c r="C3345" s="3" t="s">
        <v>222</v>
      </c>
    </row>
    <row r="3346" customHeight="1" spans="1:3">
      <c r="A3346" s="3" t="s">
        <v>6892</v>
      </c>
      <c r="B3346" s="3" t="s">
        <v>6893</v>
      </c>
      <c r="C3346" s="3" t="s">
        <v>222</v>
      </c>
    </row>
    <row r="3347" customHeight="1" spans="1:3">
      <c r="A3347" s="3" t="s">
        <v>6894</v>
      </c>
      <c r="B3347" s="3" t="s">
        <v>6895</v>
      </c>
      <c r="C3347" s="3" t="s">
        <v>219</v>
      </c>
    </row>
    <row r="3348" customHeight="1" spans="1:3">
      <c r="A3348" s="3" t="s">
        <v>6896</v>
      </c>
      <c r="B3348" s="3" t="s">
        <v>6897</v>
      </c>
      <c r="C3348" s="3" t="s">
        <v>219</v>
      </c>
    </row>
    <row r="3349" customHeight="1" spans="1:3">
      <c r="A3349" s="3" t="s">
        <v>6898</v>
      </c>
      <c r="B3349" s="3" t="s">
        <v>6899</v>
      </c>
      <c r="C3349" s="3" t="s">
        <v>219</v>
      </c>
    </row>
    <row r="3350" customHeight="1" spans="1:3">
      <c r="A3350" s="3" t="s">
        <v>6900</v>
      </c>
      <c r="B3350" s="3" t="s">
        <v>6901</v>
      </c>
      <c r="C3350" s="3" t="s">
        <v>219</v>
      </c>
    </row>
    <row r="3351" customHeight="1" spans="1:3">
      <c r="A3351" s="3" t="s">
        <v>6902</v>
      </c>
      <c r="B3351" s="3" t="s">
        <v>6903</v>
      </c>
      <c r="C3351" s="3" t="s">
        <v>219</v>
      </c>
    </row>
    <row r="3352" customHeight="1" spans="1:3">
      <c r="A3352" s="3" t="s">
        <v>6904</v>
      </c>
      <c r="B3352" s="3" t="s">
        <v>6905</v>
      </c>
      <c r="C3352" s="3" t="s">
        <v>219</v>
      </c>
    </row>
    <row r="3353" customHeight="1" spans="1:3">
      <c r="A3353" s="3" t="s">
        <v>6906</v>
      </c>
      <c r="B3353" s="3" t="s">
        <v>6907</v>
      </c>
      <c r="C3353" s="3" t="s">
        <v>219</v>
      </c>
    </row>
    <row r="3354" customHeight="1" spans="1:3">
      <c r="A3354" s="3" t="s">
        <v>6908</v>
      </c>
      <c r="B3354" s="3" t="s">
        <v>6909</v>
      </c>
      <c r="C3354" s="3" t="s">
        <v>219</v>
      </c>
    </row>
    <row r="3355" customHeight="1" spans="1:3">
      <c r="A3355" s="3" t="s">
        <v>6910</v>
      </c>
      <c r="B3355" s="3" t="s">
        <v>6911</v>
      </c>
      <c r="C3355" s="3" t="s">
        <v>219</v>
      </c>
    </row>
    <row r="3356" customHeight="1" spans="1:3">
      <c r="A3356" s="3" t="s">
        <v>6912</v>
      </c>
      <c r="B3356" s="3" t="s">
        <v>6913</v>
      </c>
      <c r="C3356" s="3" t="s">
        <v>219</v>
      </c>
    </row>
    <row r="3357" customHeight="1" spans="1:3">
      <c r="A3357" s="3" t="s">
        <v>6914</v>
      </c>
      <c r="B3357" s="3" t="s">
        <v>6915</v>
      </c>
      <c r="C3357" s="3" t="s">
        <v>219</v>
      </c>
    </row>
    <row r="3358" customHeight="1" spans="1:3">
      <c r="A3358" s="3" t="s">
        <v>6916</v>
      </c>
      <c r="B3358" s="3" t="s">
        <v>6917</v>
      </c>
      <c r="C3358" s="3" t="s">
        <v>219</v>
      </c>
    </row>
    <row r="3359" customHeight="1" spans="1:3">
      <c r="A3359" s="3" t="s">
        <v>6918</v>
      </c>
      <c r="B3359" s="3" t="s">
        <v>6919</v>
      </c>
      <c r="C3359" s="3" t="s">
        <v>219</v>
      </c>
    </row>
    <row r="3360" customHeight="1" spans="1:3">
      <c r="A3360" s="3" t="s">
        <v>6920</v>
      </c>
      <c r="B3360" s="3" t="s">
        <v>6921</v>
      </c>
      <c r="C3360" s="3" t="s">
        <v>219</v>
      </c>
    </row>
    <row r="3361" customHeight="1" spans="1:3">
      <c r="A3361" s="3" t="s">
        <v>6922</v>
      </c>
      <c r="B3361" s="3" t="s">
        <v>6923</v>
      </c>
      <c r="C3361" s="3" t="s">
        <v>219</v>
      </c>
    </row>
    <row r="3362" customHeight="1" spans="1:3">
      <c r="A3362" s="3" t="s">
        <v>6924</v>
      </c>
      <c r="B3362" s="3" t="s">
        <v>6925</v>
      </c>
      <c r="C3362" s="3" t="s">
        <v>219</v>
      </c>
    </row>
    <row r="3363" customHeight="1" spans="1:3">
      <c r="A3363" s="3" t="s">
        <v>6926</v>
      </c>
      <c r="B3363" s="3" t="s">
        <v>6927</v>
      </c>
      <c r="C3363" s="3" t="s">
        <v>219</v>
      </c>
    </row>
    <row r="3364" customHeight="1" spans="1:3">
      <c r="A3364" s="3" t="s">
        <v>6928</v>
      </c>
      <c r="B3364" s="3" t="s">
        <v>6929</v>
      </c>
      <c r="C3364" s="3" t="s">
        <v>219</v>
      </c>
    </row>
    <row r="3365" customHeight="1" spans="1:3">
      <c r="A3365" s="3" t="s">
        <v>6930</v>
      </c>
      <c r="B3365" s="3" t="s">
        <v>6931</v>
      </c>
      <c r="C3365" s="3" t="s">
        <v>219</v>
      </c>
    </row>
    <row r="3366" customHeight="1" spans="1:3">
      <c r="A3366" s="3" t="s">
        <v>6932</v>
      </c>
      <c r="B3366" s="3" t="s">
        <v>6933</v>
      </c>
      <c r="C3366" s="3" t="s">
        <v>219</v>
      </c>
    </row>
    <row r="3367" customHeight="1" spans="1:3">
      <c r="A3367" s="3" t="s">
        <v>6934</v>
      </c>
      <c r="B3367" s="3" t="s">
        <v>6935</v>
      </c>
      <c r="C3367" s="3" t="s">
        <v>219</v>
      </c>
    </row>
    <row r="3368" customHeight="1" spans="1:3">
      <c r="A3368" s="3" t="s">
        <v>6936</v>
      </c>
      <c r="B3368" s="3" t="s">
        <v>6937</v>
      </c>
      <c r="C3368" s="3" t="s">
        <v>219</v>
      </c>
    </row>
    <row r="3369" customHeight="1" spans="1:3">
      <c r="A3369" s="3" t="s">
        <v>6938</v>
      </c>
      <c r="B3369" s="3" t="s">
        <v>6939</v>
      </c>
      <c r="C3369" s="3" t="s">
        <v>219</v>
      </c>
    </row>
    <row r="3370" customHeight="1" spans="1:3">
      <c r="A3370" s="3" t="s">
        <v>6940</v>
      </c>
      <c r="B3370" s="3" t="s">
        <v>6941</v>
      </c>
      <c r="C3370" s="3" t="s">
        <v>219</v>
      </c>
    </row>
    <row r="3371" customHeight="1" spans="1:3">
      <c r="A3371" s="3" t="s">
        <v>6942</v>
      </c>
      <c r="B3371" s="3" t="s">
        <v>6943</v>
      </c>
      <c r="C3371" s="3" t="s">
        <v>219</v>
      </c>
    </row>
    <row r="3372" customHeight="1" spans="1:3">
      <c r="A3372" s="3" t="s">
        <v>6944</v>
      </c>
      <c r="B3372" s="3" t="s">
        <v>6945</v>
      </c>
      <c r="C3372" s="3" t="s">
        <v>222</v>
      </c>
    </row>
    <row r="3373" customHeight="1" spans="1:3">
      <c r="A3373" s="3" t="s">
        <v>6946</v>
      </c>
      <c r="B3373" s="3" t="s">
        <v>6947</v>
      </c>
      <c r="C3373" s="3" t="s">
        <v>222</v>
      </c>
    </row>
    <row r="3374" customHeight="1" spans="1:3">
      <c r="A3374" s="3" t="s">
        <v>6948</v>
      </c>
      <c r="B3374" s="3" t="s">
        <v>6949</v>
      </c>
      <c r="C3374" s="3" t="s">
        <v>222</v>
      </c>
    </row>
    <row r="3375" customHeight="1" spans="1:3">
      <c r="A3375" s="3" t="s">
        <v>6950</v>
      </c>
      <c r="B3375" s="3" t="s">
        <v>6951</v>
      </c>
      <c r="C3375" s="3" t="s">
        <v>222</v>
      </c>
    </row>
    <row r="3376" customHeight="1" spans="1:3">
      <c r="A3376" s="3" t="s">
        <v>6952</v>
      </c>
      <c r="B3376" s="3" t="s">
        <v>6953</v>
      </c>
      <c r="C3376" s="3" t="s">
        <v>222</v>
      </c>
    </row>
    <row r="3377" customHeight="1" spans="1:3">
      <c r="A3377" s="3" t="s">
        <v>6954</v>
      </c>
      <c r="B3377" s="3" t="s">
        <v>6955</v>
      </c>
      <c r="C3377" s="3" t="s">
        <v>222</v>
      </c>
    </row>
    <row r="3378" customHeight="1" spans="1:3">
      <c r="A3378" s="3" t="s">
        <v>6956</v>
      </c>
      <c r="B3378" s="3" t="s">
        <v>6957</v>
      </c>
      <c r="C3378" s="3" t="s">
        <v>222</v>
      </c>
    </row>
    <row r="3379" customHeight="1" spans="1:3">
      <c r="A3379" s="3" t="s">
        <v>6958</v>
      </c>
      <c r="B3379" s="3" t="s">
        <v>6959</v>
      </c>
      <c r="C3379" s="3" t="s">
        <v>222</v>
      </c>
    </row>
    <row r="3380" customHeight="1" spans="1:3">
      <c r="A3380" s="3" t="s">
        <v>6960</v>
      </c>
      <c r="B3380" s="3" t="s">
        <v>6961</v>
      </c>
      <c r="C3380" s="3" t="s">
        <v>222</v>
      </c>
    </row>
    <row r="3381" customHeight="1" spans="1:3">
      <c r="A3381" s="3" t="s">
        <v>6962</v>
      </c>
      <c r="B3381" s="3" t="s">
        <v>6963</v>
      </c>
      <c r="C3381" s="3" t="s">
        <v>222</v>
      </c>
    </row>
    <row r="3382" customHeight="1" spans="1:3">
      <c r="A3382" s="3" t="s">
        <v>6964</v>
      </c>
      <c r="B3382" s="3" t="s">
        <v>6965</v>
      </c>
      <c r="C3382" s="3" t="s">
        <v>222</v>
      </c>
    </row>
    <row r="3383" customHeight="1" spans="1:3">
      <c r="A3383" s="3" t="s">
        <v>6966</v>
      </c>
      <c r="B3383" s="3" t="s">
        <v>6967</v>
      </c>
      <c r="C3383" s="3" t="s">
        <v>222</v>
      </c>
    </row>
    <row r="3384" customHeight="1" spans="1:3">
      <c r="A3384" s="3" t="s">
        <v>6968</v>
      </c>
      <c r="B3384" s="3" t="s">
        <v>6969</v>
      </c>
      <c r="C3384" s="3" t="s">
        <v>222</v>
      </c>
    </row>
    <row r="3385" customHeight="1" spans="1:3">
      <c r="A3385" s="3" t="s">
        <v>6970</v>
      </c>
      <c r="B3385" s="3" t="s">
        <v>6971</v>
      </c>
      <c r="C3385" s="3" t="s">
        <v>222</v>
      </c>
    </row>
    <row r="3386" customHeight="1" spans="1:3">
      <c r="A3386" s="3" t="s">
        <v>6972</v>
      </c>
      <c r="B3386" s="3" t="s">
        <v>6973</v>
      </c>
      <c r="C3386" s="3" t="s">
        <v>222</v>
      </c>
    </row>
    <row r="3387" customHeight="1" spans="1:3">
      <c r="A3387" s="3" t="s">
        <v>6974</v>
      </c>
      <c r="B3387" s="3" t="s">
        <v>6975</v>
      </c>
      <c r="C3387" s="3" t="s">
        <v>222</v>
      </c>
    </row>
    <row r="3388" customHeight="1" spans="1:3">
      <c r="A3388" s="3" t="s">
        <v>6976</v>
      </c>
      <c r="B3388" s="3" t="s">
        <v>6977</v>
      </c>
      <c r="C3388" s="3" t="s">
        <v>222</v>
      </c>
    </row>
    <row r="3389" customHeight="1" spans="1:3">
      <c r="A3389" s="3" t="s">
        <v>6978</v>
      </c>
      <c r="B3389" s="3" t="s">
        <v>6979</v>
      </c>
      <c r="C3389" s="3" t="s">
        <v>222</v>
      </c>
    </row>
    <row r="3390" customHeight="1" spans="1:3">
      <c r="A3390" s="3" t="s">
        <v>6980</v>
      </c>
      <c r="B3390" s="3" t="s">
        <v>6981</v>
      </c>
      <c r="C3390" s="3" t="s">
        <v>222</v>
      </c>
    </row>
    <row r="3391" customHeight="1" spans="1:3">
      <c r="A3391" s="3" t="s">
        <v>6982</v>
      </c>
      <c r="B3391" s="3" t="s">
        <v>6983</v>
      </c>
      <c r="C3391" s="3" t="s">
        <v>222</v>
      </c>
    </row>
    <row r="3392" customHeight="1" spans="1:3">
      <c r="A3392" s="3" t="s">
        <v>6984</v>
      </c>
      <c r="B3392" s="3" t="s">
        <v>6985</v>
      </c>
      <c r="C3392" s="3" t="s">
        <v>222</v>
      </c>
    </row>
    <row r="3393" customHeight="1" spans="1:3">
      <c r="A3393" s="3" t="s">
        <v>6986</v>
      </c>
      <c r="B3393" s="3" t="s">
        <v>6987</v>
      </c>
      <c r="C3393" s="3" t="s">
        <v>222</v>
      </c>
    </row>
    <row r="3394" customHeight="1" spans="1:3">
      <c r="A3394" s="3" t="s">
        <v>6988</v>
      </c>
      <c r="B3394" s="3" t="s">
        <v>6989</v>
      </c>
      <c r="C3394" s="3" t="s">
        <v>222</v>
      </c>
    </row>
    <row r="3395" customHeight="1" spans="1:3">
      <c r="A3395" s="3" t="s">
        <v>6990</v>
      </c>
      <c r="B3395" s="3" t="s">
        <v>6991</v>
      </c>
      <c r="C3395" s="3" t="s">
        <v>222</v>
      </c>
    </row>
    <row r="3396" customHeight="1" spans="1:3">
      <c r="A3396" s="3" t="s">
        <v>6992</v>
      </c>
      <c r="B3396" s="3" t="s">
        <v>6993</v>
      </c>
      <c r="C3396" s="3" t="s">
        <v>222</v>
      </c>
    </row>
    <row r="3397" customHeight="1" spans="1:3">
      <c r="A3397" s="3" t="s">
        <v>6994</v>
      </c>
      <c r="B3397" s="3" t="s">
        <v>6995</v>
      </c>
      <c r="C3397" s="3" t="s">
        <v>222</v>
      </c>
    </row>
    <row r="3398" customHeight="1" spans="1:3">
      <c r="A3398" s="3" t="s">
        <v>6996</v>
      </c>
      <c r="B3398" s="3" t="s">
        <v>6997</v>
      </c>
      <c r="C3398" s="3" t="s">
        <v>222</v>
      </c>
    </row>
    <row r="3399" customHeight="1" spans="1:3">
      <c r="A3399" s="3" t="s">
        <v>6998</v>
      </c>
      <c r="B3399" s="3" t="s">
        <v>6999</v>
      </c>
      <c r="C3399" s="3" t="s">
        <v>222</v>
      </c>
    </row>
    <row r="3400" customHeight="1" spans="1:3">
      <c r="A3400" s="3" t="s">
        <v>7000</v>
      </c>
      <c r="B3400" s="3" t="s">
        <v>7001</v>
      </c>
      <c r="C3400" s="3" t="s">
        <v>222</v>
      </c>
    </row>
    <row r="3401" customHeight="1" spans="1:3">
      <c r="A3401" s="3" t="s">
        <v>7002</v>
      </c>
      <c r="B3401" s="3" t="s">
        <v>7003</v>
      </c>
      <c r="C3401" s="3" t="s">
        <v>222</v>
      </c>
    </row>
    <row r="3402" customHeight="1" spans="1:3">
      <c r="A3402" s="3" t="s">
        <v>7004</v>
      </c>
      <c r="B3402" s="3" t="s">
        <v>7005</v>
      </c>
      <c r="C3402" s="3" t="s">
        <v>222</v>
      </c>
    </row>
    <row r="3403" customHeight="1" spans="1:3">
      <c r="A3403" s="3" t="s">
        <v>7006</v>
      </c>
      <c r="B3403" s="3" t="s">
        <v>7007</v>
      </c>
      <c r="C3403" s="3" t="s">
        <v>222</v>
      </c>
    </row>
    <row r="3404" customHeight="1" spans="1:3">
      <c r="A3404" s="3" t="s">
        <v>7008</v>
      </c>
      <c r="B3404" s="3" t="s">
        <v>7009</v>
      </c>
      <c r="C3404" s="3" t="s">
        <v>222</v>
      </c>
    </row>
    <row r="3405" customHeight="1" spans="1:3">
      <c r="A3405" s="3" t="s">
        <v>7010</v>
      </c>
      <c r="B3405" s="3" t="s">
        <v>7011</v>
      </c>
      <c r="C3405" s="3" t="s">
        <v>222</v>
      </c>
    </row>
    <row r="3406" customHeight="1" spans="1:3">
      <c r="A3406" s="3" t="s">
        <v>7012</v>
      </c>
      <c r="B3406" s="3" t="s">
        <v>7013</v>
      </c>
      <c r="C3406" s="3" t="s">
        <v>222</v>
      </c>
    </row>
    <row r="3407" customHeight="1" spans="1:3">
      <c r="A3407" s="3" t="s">
        <v>7014</v>
      </c>
      <c r="B3407" s="3" t="s">
        <v>7015</v>
      </c>
      <c r="C3407" s="3" t="s">
        <v>222</v>
      </c>
    </row>
    <row r="3408" customHeight="1" spans="1:3">
      <c r="A3408" s="3" t="s">
        <v>7016</v>
      </c>
      <c r="B3408" s="3" t="s">
        <v>7017</v>
      </c>
      <c r="C3408" s="3" t="s">
        <v>222</v>
      </c>
    </row>
    <row r="3409" customHeight="1" spans="1:3">
      <c r="A3409" s="3" t="s">
        <v>7018</v>
      </c>
      <c r="B3409" s="3" t="s">
        <v>7019</v>
      </c>
      <c r="C3409" s="3" t="s">
        <v>222</v>
      </c>
    </row>
    <row r="3410" customHeight="1" spans="1:3">
      <c r="A3410" s="3" t="s">
        <v>7020</v>
      </c>
      <c r="B3410" s="3" t="s">
        <v>7021</v>
      </c>
      <c r="C3410" s="3" t="s">
        <v>222</v>
      </c>
    </row>
    <row r="3411" customHeight="1" spans="1:3">
      <c r="A3411" s="3" t="s">
        <v>7022</v>
      </c>
      <c r="B3411" s="3" t="s">
        <v>7023</v>
      </c>
      <c r="C3411" s="3" t="s">
        <v>222</v>
      </c>
    </row>
    <row r="3412" customHeight="1" spans="1:3">
      <c r="A3412" s="3" t="s">
        <v>7024</v>
      </c>
      <c r="B3412" s="3" t="s">
        <v>7025</v>
      </c>
      <c r="C3412" s="3" t="s">
        <v>222</v>
      </c>
    </row>
    <row r="3413" customHeight="1" spans="1:3">
      <c r="A3413" s="3" t="s">
        <v>7026</v>
      </c>
      <c r="B3413" s="3" t="s">
        <v>7027</v>
      </c>
      <c r="C3413" s="3" t="s">
        <v>37</v>
      </c>
    </row>
    <row r="3414" customHeight="1" spans="1:3">
      <c r="A3414" s="3" t="s">
        <v>7028</v>
      </c>
      <c r="B3414" s="3" t="s">
        <v>7029</v>
      </c>
      <c r="C3414" s="3" t="s">
        <v>37</v>
      </c>
    </row>
    <row r="3415" customHeight="1" spans="1:3">
      <c r="A3415" s="3" t="s">
        <v>7030</v>
      </c>
      <c r="B3415" s="3" t="s">
        <v>7031</v>
      </c>
      <c r="C3415" s="3" t="s">
        <v>37</v>
      </c>
    </row>
    <row r="3416" customHeight="1" spans="1:3">
      <c r="A3416" s="3" t="s">
        <v>7032</v>
      </c>
      <c r="B3416" s="3" t="s">
        <v>7033</v>
      </c>
      <c r="C3416" s="3" t="s">
        <v>37</v>
      </c>
    </row>
    <row r="3417" customHeight="1" spans="1:3">
      <c r="A3417" s="3" t="s">
        <v>7034</v>
      </c>
      <c r="B3417" s="3" t="s">
        <v>7035</v>
      </c>
      <c r="C3417" s="3" t="s">
        <v>37</v>
      </c>
    </row>
    <row r="3418" customHeight="1" spans="1:3">
      <c r="A3418" s="3" t="s">
        <v>7036</v>
      </c>
      <c r="B3418" s="3" t="s">
        <v>7037</v>
      </c>
      <c r="C3418" s="3" t="s">
        <v>37</v>
      </c>
    </row>
    <row r="3419" customHeight="1" spans="1:3">
      <c r="A3419" s="3" t="s">
        <v>7038</v>
      </c>
      <c r="B3419" s="3" t="s">
        <v>7039</v>
      </c>
      <c r="C3419" s="3" t="s">
        <v>37</v>
      </c>
    </row>
    <row r="3420" customHeight="1" spans="1:3">
      <c r="A3420" s="3" t="s">
        <v>7040</v>
      </c>
      <c r="B3420" s="3" t="s">
        <v>7041</v>
      </c>
      <c r="C3420" s="3" t="s">
        <v>37</v>
      </c>
    </row>
    <row r="3421" customHeight="1" spans="1:3">
      <c r="A3421" s="3" t="s">
        <v>7042</v>
      </c>
      <c r="B3421" s="3" t="s">
        <v>7043</v>
      </c>
      <c r="C3421" s="3" t="s">
        <v>37</v>
      </c>
    </row>
    <row r="3422" customHeight="1" spans="1:3">
      <c r="A3422" s="3" t="s">
        <v>7044</v>
      </c>
      <c r="B3422" s="3" t="s">
        <v>7045</v>
      </c>
      <c r="C3422" s="3" t="s">
        <v>37</v>
      </c>
    </row>
    <row r="3423" customHeight="1" spans="1:3">
      <c r="A3423" s="3" t="s">
        <v>7046</v>
      </c>
      <c r="B3423" s="3" t="s">
        <v>7047</v>
      </c>
      <c r="C3423" s="3" t="s">
        <v>37</v>
      </c>
    </row>
    <row r="3424" customHeight="1" spans="1:3">
      <c r="A3424" s="3" t="s">
        <v>7048</v>
      </c>
      <c r="B3424" s="3" t="s">
        <v>7049</v>
      </c>
      <c r="C3424" s="3" t="s">
        <v>37</v>
      </c>
    </row>
    <row r="3425" customHeight="1" spans="1:3">
      <c r="A3425" s="3" t="s">
        <v>7050</v>
      </c>
      <c r="B3425" s="3" t="s">
        <v>7051</v>
      </c>
      <c r="C3425" s="3" t="s">
        <v>37</v>
      </c>
    </row>
    <row r="3426" customHeight="1" spans="1:3">
      <c r="A3426" s="3" t="s">
        <v>7052</v>
      </c>
      <c r="B3426" s="3" t="s">
        <v>7053</v>
      </c>
      <c r="C3426" s="3" t="s">
        <v>37</v>
      </c>
    </row>
    <row r="3427" customHeight="1" spans="1:3">
      <c r="A3427" s="3" t="s">
        <v>7054</v>
      </c>
      <c r="B3427" s="3" t="s">
        <v>7055</v>
      </c>
      <c r="C3427" s="3" t="s">
        <v>37</v>
      </c>
    </row>
    <row r="3428" customHeight="1" spans="1:3">
      <c r="A3428" s="3" t="s">
        <v>7056</v>
      </c>
      <c r="B3428" s="3" t="s">
        <v>7057</v>
      </c>
      <c r="C3428" s="3" t="s">
        <v>197</v>
      </c>
    </row>
    <row r="3429" customHeight="1" spans="1:3">
      <c r="A3429" s="3" t="s">
        <v>7058</v>
      </c>
      <c r="B3429" s="3" t="s">
        <v>7059</v>
      </c>
      <c r="C3429" s="3" t="s">
        <v>197</v>
      </c>
    </row>
    <row r="3430" customHeight="1" spans="1:3">
      <c r="A3430" s="3" t="s">
        <v>7060</v>
      </c>
      <c r="B3430" s="3" t="s">
        <v>7061</v>
      </c>
      <c r="C3430" s="3" t="s">
        <v>197</v>
      </c>
    </row>
    <row r="3431" customHeight="1" spans="1:3">
      <c r="A3431" s="3" t="s">
        <v>7062</v>
      </c>
      <c r="B3431" s="3" t="s">
        <v>7063</v>
      </c>
      <c r="C3431" s="3" t="s">
        <v>197</v>
      </c>
    </row>
    <row r="3432" customHeight="1" spans="1:3">
      <c r="A3432" s="3" t="s">
        <v>7064</v>
      </c>
      <c r="B3432" s="3" t="s">
        <v>7065</v>
      </c>
      <c r="C3432" s="3" t="s">
        <v>197</v>
      </c>
    </row>
    <row r="3433" customHeight="1" spans="1:3">
      <c r="A3433" s="3" t="s">
        <v>7066</v>
      </c>
      <c r="B3433" s="3" t="s">
        <v>7067</v>
      </c>
      <c r="C3433" s="3" t="s">
        <v>197</v>
      </c>
    </row>
    <row r="3434" customHeight="1" spans="1:3">
      <c r="A3434" s="3" t="s">
        <v>7068</v>
      </c>
      <c r="B3434" s="3" t="s">
        <v>7069</v>
      </c>
      <c r="C3434" s="3" t="s">
        <v>197</v>
      </c>
    </row>
    <row r="3435" customHeight="1" spans="1:3">
      <c r="A3435" s="3" t="s">
        <v>7070</v>
      </c>
      <c r="B3435" s="3" t="s">
        <v>7071</v>
      </c>
      <c r="C3435" s="3" t="s">
        <v>197</v>
      </c>
    </row>
    <row r="3436" customHeight="1" spans="1:3">
      <c r="A3436" s="3" t="s">
        <v>7072</v>
      </c>
      <c r="B3436" s="3" t="s">
        <v>7073</v>
      </c>
      <c r="C3436" s="3" t="s">
        <v>197</v>
      </c>
    </row>
    <row r="3437" customHeight="1" spans="1:3">
      <c r="A3437" s="3" t="s">
        <v>7074</v>
      </c>
      <c r="B3437" s="3" t="s">
        <v>7075</v>
      </c>
      <c r="C3437" s="3" t="s">
        <v>197</v>
      </c>
    </row>
    <row r="3438" customHeight="1" spans="1:3">
      <c r="A3438" s="3" t="s">
        <v>7076</v>
      </c>
      <c r="B3438" s="3" t="s">
        <v>7077</v>
      </c>
      <c r="C3438" s="3" t="s">
        <v>197</v>
      </c>
    </row>
    <row r="3439" customHeight="1" spans="1:3">
      <c r="A3439" s="3" t="s">
        <v>7078</v>
      </c>
      <c r="B3439" s="3" t="s">
        <v>7079</v>
      </c>
      <c r="C3439" s="3" t="s">
        <v>197</v>
      </c>
    </row>
    <row r="3440" customHeight="1" spans="1:3">
      <c r="A3440" s="3" t="s">
        <v>7080</v>
      </c>
      <c r="B3440" s="3" t="s">
        <v>7081</v>
      </c>
      <c r="C3440" s="3" t="s">
        <v>197</v>
      </c>
    </row>
    <row r="3441" customHeight="1" spans="1:3">
      <c r="A3441" s="3" t="s">
        <v>7082</v>
      </c>
      <c r="B3441" s="3" t="s">
        <v>7083</v>
      </c>
      <c r="C3441" s="3" t="s">
        <v>197</v>
      </c>
    </row>
    <row r="3442" customHeight="1" spans="1:3">
      <c r="A3442" s="3" t="s">
        <v>7084</v>
      </c>
      <c r="B3442" s="3" t="s">
        <v>7085</v>
      </c>
      <c r="C3442" s="3" t="s">
        <v>197</v>
      </c>
    </row>
    <row r="3443" customHeight="1" spans="1:3">
      <c r="A3443" s="3" t="s">
        <v>7086</v>
      </c>
      <c r="B3443" s="3" t="s">
        <v>7087</v>
      </c>
      <c r="C3443" s="3" t="s">
        <v>197</v>
      </c>
    </row>
    <row r="3444" customHeight="1" spans="1:3">
      <c r="A3444" s="3" t="s">
        <v>7088</v>
      </c>
      <c r="B3444" s="3" t="s">
        <v>7089</v>
      </c>
      <c r="C3444" s="3" t="s">
        <v>197</v>
      </c>
    </row>
    <row r="3445" customHeight="1" spans="1:3">
      <c r="A3445" s="3" t="s">
        <v>7090</v>
      </c>
      <c r="B3445" s="3" t="s">
        <v>7091</v>
      </c>
      <c r="C3445" s="3" t="s">
        <v>197</v>
      </c>
    </row>
    <row r="3446" customHeight="1" spans="1:3">
      <c r="A3446" s="3" t="s">
        <v>7092</v>
      </c>
      <c r="B3446" s="3" t="s">
        <v>7093</v>
      </c>
      <c r="C3446" s="3" t="s">
        <v>197</v>
      </c>
    </row>
    <row r="3447" customHeight="1" spans="1:3">
      <c r="A3447" s="3" t="s">
        <v>7094</v>
      </c>
      <c r="B3447" s="3" t="s">
        <v>7095</v>
      </c>
      <c r="C3447" s="3" t="s">
        <v>197</v>
      </c>
    </row>
    <row r="3448" customHeight="1" spans="1:3">
      <c r="A3448" s="3" t="s">
        <v>7096</v>
      </c>
      <c r="B3448" s="3" t="s">
        <v>7097</v>
      </c>
      <c r="C3448" s="3" t="s">
        <v>197</v>
      </c>
    </row>
    <row r="3449" customHeight="1" spans="1:3">
      <c r="A3449" s="3" t="s">
        <v>7098</v>
      </c>
      <c r="B3449" s="3" t="s">
        <v>7099</v>
      </c>
      <c r="C3449" s="3" t="s">
        <v>197</v>
      </c>
    </row>
    <row r="3450" customHeight="1" spans="1:3">
      <c r="A3450" s="3" t="s">
        <v>7100</v>
      </c>
      <c r="B3450" s="3" t="s">
        <v>7101</v>
      </c>
      <c r="C3450" s="3" t="s">
        <v>197</v>
      </c>
    </row>
    <row r="3451" customHeight="1" spans="1:3">
      <c r="A3451" s="3" t="s">
        <v>7102</v>
      </c>
      <c r="B3451" s="3" t="s">
        <v>7103</v>
      </c>
      <c r="C3451" s="3" t="s">
        <v>197</v>
      </c>
    </row>
    <row r="3452" customHeight="1" spans="1:3">
      <c r="A3452" s="3" t="s">
        <v>7104</v>
      </c>
      <c r="B3452" s="3" t="s">
        <v>7105</v>
      </c>
      <c r="C3452" s="3" t="s">
        <v>197</v>
      </c>
    </row>
    <row r="3453" customHeight="1" spans="1:3">
      <c r="A3453" s="3" t="s">
        <v>7106</v>
      </c>
      <c r="B3453" s="3" t="s">
        <v>7107</v>
      </c>
      <c r="C3453" s="3" t="s">
        <v>197</v>
      </c>
    </row>
    <row r="3454" customHeight="1" spans="1:3">
      <c r="A3454" s="3" t="s">
        <v>7108</v>
      </c>
      <c r="B3454" s="3" t="s">
        <v>7109</v>
      </c>
      <c r="C3454" s="3" t="s">
        <v>197</v>
      </c>
    </row>
    <row r="3455" customHeight="1" spans="1:3">
      <c r="A3455" s="3" t="s">
        <v>7110</v>
      </c>
      <c r="B3455" s="3" t="s">
        <v>7111</v>
      </c>
      <c r="C3455" s="3" t="s">
        <v>197</v>
      </c>
    </row>
    <row r="3456" customHeight="1" spans="1:3">
      <c r="A3456" s="3" t="s">
        <v>7112</v>
      </c>
      <c r="B3456" s="3" t="s">
        <v>7113</v>
      </c>
      <c r="C3456" s="3" t="s">
        <v>197</v>
      </c>
    </row>
    <row r="3457" customHeight="1" spans="1:3">
      <c r="A3457" s="3" t="s">
        <v>7114</v>
      </c>
      <c r="B3457" s="3" t="s">
        <v>7115</v>
      </c>
      <c r="C3457" s="3" t="s">
        <v>197</v>
      </c>
    </row>
    <row r="3458" customHeight="1" spans="1:3">
      <c r="A3458" s="3" t="s">
        <v>7116</v>
      </c>
      <c r="B3458" s="3" t="s">
        <v>7117</v>
      </c>
      <c r="C3458" s="3" t="s">
        <v>197</v>
      </c>
    </row>
    <row r="3459" customHeight="1" spans="1:3">
      <c r="A3459" s="3" t="s">
        <v>7118</v>
      </c>
      <c r="B3459" s="3" t="s">
        <v>7119</v>
      </c>
      <c r="C3459" s="3" t="s">
        <v>197</v>
      </c>
    </row>
    <row r="3460" customHeight="1" spans="1:3">
      <c r="A3460" s="3" t="s">
        <v>7120</v>
      </c>
      <c r="B3460" s="3" t="s">
        <v>7121</v>
      </c>
      <c r="C3460" s="3" t="s">
        <v>197</v>
      </c>
    </row>
    <row r="3461" customHeight="1" spans="1:3">
      <c r="A3461" s="3" t="s">
        <v>7122</v>
      </c>
      <c r="B3461" s="3" t="s">
        <v>7123</v>
      </c>
      <c r="C3461" s="3" t="s">
        <v>197</v>
      </c>
    </row>
    <row r="3462" customHeight="1" spans="1:3">
      <c r="A3462" s="3" t="s">
        <v>7124</v>
      </c>
      <c r="B3462" s="3" t="s">
        <v>7125</v>
      </c>
      <c r="C3462" s="3" t="s">
        <v>197</v>
      </c>
    </row>
    <row r="3463" customHeight="1" spans="1:3">
      <c r="A3463" s="3" t="s">
        <v>7126</v>
      </c>
      <c r="B3463" s="3" t="s">
        <v>7127</v>
      </c>
      <c r="C3463" s="3" t="s">
        <v>197</v>
      </c>
    </row>
    <row r="3464" customHeight="1" spans="1:3">
      <c r="A3464" s="3" t="s">
        <v>7128</v>
      </c>
      <c r="B3464" s="3" t="s">
        <v>7129</v>
      </c>
      <c r="C3464" s="3" t="s">
        <v>212</v>
      </c>
    </row>
    <row r="3465" customHeight="1" spans="1:3">
      <c r="A3465" s="3" t="s">
        <v>7130</v>
      </c>
      <c r="B3465" s="3" t="s">
        <v>7131</v>
      </c>
      <c r="C3465" s="3" t="s">
        <v>212</v>
      </c>
    </row>
    <row r="3466" customHeight="1" spans="1:3">
      <c r="A3466" s="3" t="s">
        <v>7132</v>
      </c>
      <c r="B3466" s="3" t="s">
        <v>7133</v>
      </c>
      <c r="C3466" s="3" t="s">
        <v>212</v>
      </c>
    </row>
    <row r="3467" customHeight="1" spans="1:3">
      <c r="A3467" s="3" t="s">
        <v>7134</v>
      </c>
      <c r="B3467" s="3" t="s">
        <v>7135</v>
      </c>
      <c r="C3467" s="3" t="s">
        <v>212</v>
      </c>
    </row>
    <row r="3468" customHeight="1" spans="1:3">
      <c r="A3468" s="3" t="s">
        <v>7136</v>
      </c>
      <c r="B3468" s="3" t="s">
        <v>7137</v>
      </c>
      <c r="C3468" s="3" t="s">
        <v>212</v>
      </c>
    </row>
    <row r="3469" customHeight="1" spans="1:3">
      <c r="A3469" s="3" t="s">
        <v>7138</v>
      </c>
      <c r="B3469" s="3" t="s">
        <v>7139</v>
      </c>
      <c r="C3469" s="3" t="s">
        <v>212</v>
      </c>
    </row>
    <row r="3470" customHeight="1" spans="1:3">
      <c r="A3470" s="3" t="s">
        <v>7140</v>
      </c>
      <c r="B3470" s="3" t="s">
        <v>7141</v>
      </c>
      <c r="C3470" s="3" t="s">
        <v>212</v>
      </c>
    </row>
    <row r="3471" customHeight="1" spans="1:3">
      <c r="A3471" s="3" t="s">
        <v>7142</v>
      </c>
      <c r="B3471" s="3" t="s">
        <v>7143</v>
      </c>
      <c r="C3471" s="3" t="s">
        <v>212</v>
      </c>
    </row>
    <row r="3472" customHeight="1" spans="1:3">
      <c r="A3472" s="3" t="s">
        <v>7144</v>
      </c>
      <c r="B3472" s="3" t="s">
        <v>7145</v>
      </c>
      <c r="C3472" s="3" t="s">
        <v>212</v>
      </c>
    </row>
    <row r="3473" customHeight="1" spans="1:3">
      <c r="A3473" s="3" t="s">
        <v>7146</v>
      </c>
      <c r="B3473" s="3" t="s">
        <v>7147</v>
      </c>
      <c r="C3473" s="3" t="s">
        <v>212</v>
      </c>
    </row>
    <row r="3474" customHeight="1" spans="1:3">
      <c r="A3474" s="3" t="s">
        <v>7148</v>
      </c>
      <c r="B3474" s="3" t="s">
        <v>7149</v>
      </c>
      <c r="C3474" s="3" t="s">
        <v>212</v>
      </c>
    </row>
    <row r="3475" customHeight="1" spans="1:3">
      <c r="A3475" s="3" t="s">
        <v>7150</v>
      </c>
      <c r="B3475" s="3" t="s">
        <v>7151</v>
      </c>
      <c r="C3475" s="3" t="s">
        <v>212</v>
      </c>
    </row>
    <row r="3476" customHeight="1" spans="1:3">
      <c r="A3476" s="3" t="s">
        <v>7152</v>
      </c>
      <c r="B3476" s="3" t="s">
        <v>7153</v>
      </c>
      <c r="C3476" s="3" t="s">
        <v>212</v>
      </c>
    </row>
    <row r="3477" customHeight="1" spans="1:3">
      <c r="A3477" s="3" t="s">
        <v>7154</v>
      </c>
      <c r="B3477" s="3" t="s">
        <v>7155</v>
      </c>
      <c r="C3477" s="3" t="s">
        <v>212</v>
      </c>
    </row>
    <row r="3478" customHeight="1" spans="1:3">
      <c r="A3478" s="3" t="s">
        <v>7156</v>
      </c>
      <c r="B3478" s="3" t="s">
        <v>7157</v>
      </c>
      <c r="C3478" s="3" t="s">
        <v>212</v>
      </c>
    </row>
    <row r="3479" customHeight="1" spans="1:3">
      <c r="A3479" s="3" t="s">
        <v>7158</v>
      </c>
      <c r="B3479" s="3" t="s">
        <v>7159</v>
      </c>
      <c r="C3479" s="3" t="s">
        <v>212</v>
      </c>
    </row>
    <row r="3480" customHeight="1" spans="1:3">
      <c r="A3480" s="3" t="s">
        <v>7160</v>
      </c>
      <c r="B3480" s="3" t="s">
        <v>7161</v>
      </c>
      <c r="C3480" s="3" t="s">
        <v>212</v>
      </c>
    </row>
    <row r="3481" customHeight="1" spans="1:3">
      <c r="A3481" s="3" t="s">
        <v>7162</v>
      </c>
      <c r="B3481" s="3" t="s">
        <v>7163</v>
      </c>
      <c r="C3481" s="3" t="s">
        <v>212</v>
      </c>
    </row>
    <row r="3482" customHeight="1" spans="1:3">
      <c r="A3482" s="3" t="s">
        <v>7164</v>
      </c>
      <c r="B3482" s="3" t="s">
        <v>7165</v>
      </c>
      <c r="C3482" s="3" t="s">
        <v>212</v>
      </c>
    </row>
    <row r="3483" customHeight="1" spans="1:3">
      <c r="A3483" s="3" t="s">
        <v>7166</v>
      </c>
      <c r="B3483" s="3" t="s">
        <v>7167</v>
      </c>
      <c r="C3483" s="3" t="s">
        <v>212</v>
      </c>
    </row>
    <row r="3484" customHeight="1" spans="1:3">
      <c r="A3484" s="3" t="s">
        <v>7168</v>
      </c>
      <c r="B3484" s="3" t="s">
        <v>7169</v>
      </c>
      <c r="C3484" s="3" t="s">
        <v>212</v>
      </c>
    </row>
    <row r="3485" customHeight="1" spans="1:3">
      <c r="A3485" s="3" t="s">
        <v>7170</v>
      </c>
      <c r="B3485" s="3" t="s">
        <v>7171</v>
      </c>
      <c r="C3485" s="3" t="s">
        <v>212</v>
      </c>
    </row>
    <row r="3486" customHeight="1" spans="1:3">
      <c r="A3486" s="3" t="s">
        <v>7172</v>
      </c>
      <c r="B3486" s="3" t="s">
        <v>7173</v>
      </c>
      <c r="C3486" s="3" t="s">
        <v>212</v>
      </c>
    </row>
    <row r="3487" customHeight="1" spans="1:3">
      <c r="A3487" s="3" t="s">
        <v>7174</v>
      </c>
      <c r="B3487" s="3" t="s">
        <v>7175</v>
      </c>
      <c r="C3487" s="3" t="s">
        <v>212</v>
      </c>
    </row>
    <row r="3488" customHeight="1" spans="1:3">
      <c r="A3488" s="3" t="s">
        <v>7176</v>
      </c>
      <c r="B3488" s="3" t="s">
        <v>7177</v>
      </c>
      <c r="C3488" s="3" t="s">
        <v>212</v>
      </c>
    </row>
    <row r="3489" customHeight="1" spans="1:3">
      <c r="A3489" s="3" t="s">
        <v>7178</v>
      </c>
      <c r="B3489" s="3" t="s">
        <v>7179</v>
      </c>
      <c r="C3489" s="3" t="s">
        <v>212</v>
      </c>
    </row>
    <row r="3490" customHeight="1" spans="1:3">
      <c r="A3490" s="3" t="s">
        <v>7180</v>
      </c>
      <c r="B3490" s="3" t="s">
        <v>7181</v>
      </c>
      <c r="C3490" s="3" t="s">
        <v>212</v>
      </c>
    </row>
    <row r="3491" customHeight="1" spans="1:3">
      <c r="A3491" s="3" t="s">
        <v>7182</v>
      </c>
      <c r="B3491" s="3" t="s">
        <v>7183</v>
      </c>
      <c r="C3491" s="3" t="s">
        <v>212</v>
      </c>
    </row>
    <row r="3492" customHeight="1" spans="1:3">
      <c r="A3492" s="3" t="s">
        <v>7184</v>
      </c>
      <c r="B3492" s="3" t="s">
        <v>7185</v>
      </c>
      <c r="C3492" s="3" t="s">
        <v>212</v>
      </c>
    </row>
    <row r="3493" customHeight="1" spans="1:3">
      <c r="A3493" s="3" t="s">
        <v>7186</v>
      </c>
      <c r="B3493" s="3" t="s">
        <v>7187</v>
      </c>
      <c r="C3493" s="3" t="s">
        <v>212</v>
      </c>
    </row>
    <row r="3494" customHeight="1" spans="1:3">
      <c r="A3494" s="3" t="s">
        <v>7188</v>
      </c>
      <c r="B3494" s="3" t="s">
        <v>7189</v>
      </c>
      <c r="C3494" s="3" t="s">
        <v>212</v>
      </c>
    </row>
    <row r="3495" customHeight="1" spans="1:3">
      <c r="A3495" s="3" t="s">
        <v>7190</v>
      </c>
      <c r="B3495" s="3" t="s">
        <v>7191</v>
      </c>
      <c r="C3495" s="3" t="s">
        <v>212</v>
      </c>
    </row>
    <row r="3496" customHeight="1" spans="1:3">
      <c r="A3496" s="3" t="s">
        <v>7192</v>
      </c>
      <c r="B3496" s="3" t="s">
        <v>7193</v>
      </c>
      <c r="C3496" s="3" t="s">
        <v>212</v>
      </c>
    </row>
    <row r="3497" customHeight="1" spans="1:3">
      <c r="A3497" s="3" t="s">
        <v>7194</v>
      </c>
      <c r="B3497" s="3" t="s">
        <v>7195</v>
      </c>
      <c r="C3497" s="3" t="s">
        <v>212</v>
      </c>
    </row>
    <row r="3498" customHeight="1" spans="1:3">
      <c r="A3498" s="3" t="s">
        <v>7196</v>
      </c>
      <c r="B3498" s="3" t="s">
        <v>7197</v>
      </c>
      <c r="C3498" s="3" t="s">
        <v>212</v>
      </c>
    </row>
    <row r="3499" customHeight="1" spans="1:3">
      <c r="A3499" s="3" t="s">
        <v>7198</v>
      </c>
      <c r="B3499" s="3" t="s">
        <v>7199</v>
      </c>
      <c r="C3499" s="3" t="s">
        <v>212</v>
      </c>
    </row>
    <row r="3500" customHeight="1" spans="1:3">
      <c r="A3500" s="3" t="s">
        <v>7200</v>
      </c>
      <c r="B3500" s="3" t="s">
        <v>7201</v>
      </c>
      <c r="C3500" s="3" t="s">
        <v>212</v>
      </c>
    </row>
    <row r="3501" customHeight="1" spans="1:3">
      <c r="A3501" s="3" t="s">
        <v>7202</v>
      </c>
      <c r="B3501" s="3" t="s">
        <v>7203</v>
      </c>
      <c r="C3501" s="3" t="s">
        <v>212</v>
      </c>
    </row>
    <row r="3502" customHeight="1" spans="1:3">
      <c r="A3502" s="3" t="s">
        <v>7204</v>
      </c>
      <c r="B3502" s="3" t="s">
        <v>7205</v>
      </c>
      <c r="C3502" s="3" t="s">
        <v>212</v>
      </c>
    </row>
    <row r="3503" customHeight="1" spans="1:3">
      <c r="A3503" s="3" t="s">
        <v>7206</v>
      </c>
      <c r="B3503" s="3" t="s">
        <v>7207</v>
      </c>
      <c r="C3503" s="3" t="s">
        <v>212</v>
      </c>
    </row>
    <row r="3504" customHeight="1" spans="1:3">
      <c r="A3504" s="3" t="s">
        <v>7208</v>
      </c>
      <c r="B3504" s="3" t="s">
        <v>7209</v>
      </c>
      <c r="C3504" s="3" t="s">
        <v>212</v>
      </c>
    </row>
    <row r="3505" customHeight="1" spans="1:3">
      <c r="A3505" s="3" t="s">
        <v>7210</v>
      </c>
      <c r="B3505" s="3" t="s">
        <v>7211</v>
      </c>
      <c r="C3505" s="3" t="s">
        <v>212</v>
      </c>
    </row>
    <row r="3506" customHeight="1" spans="1:3">
      <c r="A3506" s="3" t="s">
        <v>7212</v>
      </c>
      <c r="B3506" s="3" t="s">
        <v>7213</v>
      </c>
      <c r="C3506" s="3" t="s">
        <v>231</v>
      </c>
    </row>
    <row r="3507" customHeight="1" spans="1:3">
      <c r="A3507" s="3" t="s">
        <v>7214</v>
      </c>
      <c r="B3507" s="3" t="s">
        <v>7215</v>
      </c>
      <c r="C3507" s="3" t="s">
        <v>231</v>
      </c>
    </row>
    <row r="3508" customHeight="1" spans="1:3">
      <c r="A3508" s="3" t="s">
        <v>7216</v>
      </c>
      <c r="B3508" s="3" t="s">
        <v>7217</v>
      </c>
      <c r="C3508" s="3" t="s">
        <v>231</v>
      </c>
    </row>
    <row r="3509" customHeight="1" spans="1:3">
      <c r="A3509" s="3" t="s">
        <v>7218</v>
      </c>
      <c r="B3509" s="3" t="s">
        <v>7219</v>
      </c>
      <c r="C3509" s="3" t="s">
        <v>231</v>
      </c>
    </row>
    <row r="3510" customHeight="1" spans="1:3">
      <c r="A3510" s="3" t="s">
        <v>7220</v>
      </c>
      <c r="B3510" s="3" t="s">
        <v>7221</v>
      </c>
      <c r="C3510" s="3" t="s">
        <v>231</v>
      </c>
    </row>
    <row r="3511" customHeight="1" spans="1:3">
      <c r="A3511" s="3" t="s">
        <v>7222</v>
      </c>
      <c r="B3511" s="3" t="s">
        <v>7223</v>
      </c>
      <c r="C3511" s="3" t="s">
        <v>231</v>
      </c>
    </row>
    <row r="3512" customHeight="1" spans="1:3">
      <c r="A3512" s="3" t="s">
        <v>7224</v>
      </c>
      <c r="B3512" s="3" t="s">
        <v>7225</v>
      </c>
      <c r="C3512" s="3" t="s">
        <v>231</v>
      </c>
    </row>
    <row r="3513" customHeight="1" spans="1:3">
      <c r="A3513" s="3" t="s">
        <v>7226</v>
      </c>
      <c r="B3513" s="3" t="s">
        <v>7227</v>
      </c>
      <c r="C3513" s="3" t="s">
        <v>231</v>
      </c>
    </row>
    <row r="3514" customHeight="1" spans="1:3">
      <c r="A3514" s="3" t="s">
        <v>7228</v>
      </c>
      <c r="B3514" s="3" t="s">
        <v>7229</v>
      </c>
      <c r="C3514" s="3" t="s">
        <v>231</v>
      </c>
    </row>
    <row r="3515" customHeight="1" spans="1:3">
      <c r="A3515" s="3" t="s">
        <v>7230</v>
      </c>
      <c r="B3515" s="3" t="s">
        <v>7231</v>
      </c>
      <c r="C3515" s="3" t="s">
        <v>231</v>
      </c>
    </row>
    <row r="3516" customHeight="1" spans="1:3">
      <c r="A3516" s="3" t="s">
        <v>7232</v>
      </c>
      <c r="B3516" s="3" t="s">
        <v>7233</v>
      </c>
      <c r="C3516" s="3" t="s">
        <v>231</v>
      </c>
    </row>
    <row r="3517" customHeight="1" spans="1:3">
      <c r="A3517" s="3" t="s">
        <v>7234</v>
      </c>
      <c r="B3517" s="3" t="s">
        <v>7235</v>
      </c>
      <c r="C3517" s="3" t="s">
        <v>231</v>
      </c>
    </row>
    <row r="3518" customHeight="1" spans="1:3">
      <c r="A3518" s="3" t="s">
        <v>7236</v>
      </c>
      <c r="B3518" s="3" t="s">
        <v>7237</v>
      </c>
      <c r="C3518" s="3" t="s">
        <v>231</v>
      </c>
    </row>
    <row r="3519" customHeight="1" spans="1:3">
      <c r="A3519" s="3" t="s">
        <v>7238</v>
      </c>
      <c r="B3519" s="3" t="s">
        <v>7239</v>
      </c>
      <c r="C3519" s="3" t="s">
        <v>231</v>
      </c>
    </row>
    <row r="3520" customHeight="1" spans="1:3">
      <c r="A3520" s="3" t="s">
        <v>7240</v>
      </c>
      <c r="B3520" s="3" t="s">
        <v>7241</v>
      </c>
      <c r="C3520" s="3" t="s">
        <v>231</v>
      </c>
    </row>
    <row r="3521" customHeight="1" spans="1:3">
      <c r="A3521" s="3" t="s">
        <v>7242</v>
      </c>
      <c r="B3521" s="3" t="s">
        <v>7243</v>
      </c>
      <c r="C3521" s="3" t="s">
        <v>231</v>
      </c>
    </row>
    <row r="3522" customHeight="1" spans="1:3">
      <c r="A3522" s="3" t="s">
        <v>7244</v>
      </c>
      <c r="B3522" s="3" t="s">
        <v>7245</v>
      </c>
      <c r="C3522" s="3" t="s">
        <v>231</v>
      </c>
    </row>
    <row r="3523" customHeight="1" spans="1:3">
      <c r="A3523" s="3" t="s">
        <v>7246</v>
      </c>
      <c r="B3523" s="3" t="s">
        <v>7247</v>
      </c>
      <c r="C3523" s="3" t="s">
        <v>231</v>
      </c>
    </row>
    <row r="3524" customHeight="1" spans="1:3">
      <c r="A3524" s="3" t="s">
        <v>7248</v>
      </c>
      <c r="B3524" s="3" t="s">
        <v>7249</v>
      </c>
      <c r="C3524" s="3" t="s">
        <v>231</v>
      </c>
    </row>
    <row r="3525" customHeight="1" spans="1:3">
      <c r="A3525" s="3" t="s">
        <v>7250</v>
      </c>
      <c r="B3525" s="3" t="s">
        <v>7251</v>
      </c>
      <c r="C3525" s="3" t="s">
        <v>231</v>
      </c>
    </row>
    <row r="3526" customHeight="1" spans="1:3">
      <c r="A3526" s="3" t="s">
        <v>7252</v>
      </c>
      <c r="B3526" s="3" t="s">
        <v>7253</v>
      </c>
      <c r="C3526" s="3" t="s">
        <v>231</v>
      </c>
    </row>
    <row r="3527" customHeight="1" spans="1:3">
      <c r="A3527" s="3" t="s">
        <v>7254</v>
      </c>
      <c r="B3527" s="3" t="s">
        <v>7255</v>
      </c>
      <c r="C3527" s="3" t="s">
        <v>37</v>
      </c>
    </row>
    <row r="3528" customHeight="1" spans="1:3">
      <c r="A3528" s="3" t="s">
        <v>7256</v>
      </c>
      <c r="B3528" s="3" t="s">
        <v>7257</v>
      </c>
      <c r="C3528" s="3" t="s">
        <v>37</v>
      </c>
    </row>
    <row r="3529" customHeight="1" spans="1:3">
      <c r="A3529" s="3" t="s">
        <v>7258</v>
      </c>
      <c r="B3529" s="3" t="s">
        <v>7259</v>
      </c>
      <c r="C3529" s="3" t="s">
        <v>37</v>
      </c>
    </row>
    <row r="3530" customHeight="1" spans="1:3">
      <c r="A3530" s="3" t="s">
        <v>7260</v>
      </c>
      <c r="B3530" s="3" t="s">
        <v>7261</v>
      </c>
      <c r="C3530" s="3" t="s">
        <v>37</v>
      </c>
    </row>
    <row r="3531" customHeight="1" spans="1:3">
      <c r="A3531" s="3" t="s">
        <v>7262</v>
      </c>
      <c r="B3531" s="3" t="s">
        <v>7263</v>
      </c>
      <c r="C3531" s="3" t="s">
        <v>37</v>
      </c>
    </row>
    <row r="3532" customHeight="1" spans="1:3">
      <c r="A3532" s="3" t="s">
        <v>7264</v>
      </c>
      <c r="B3532" s="3" t="s">
        <v>7265</v>
      </c>
      <c r="C3532" s="3" t="s">
        <v>37</v>
      </c>
    </row>
    <row r="3533" customHeight="1" spans="1:3">
      <c r="A3533" s="3" t="s">
        <v>7266</v>
      </c>
      <c r="B3533" s="3" t="s">
        <v>7267</v>
      </c>
      <c r="C3533" s="3" t="s">
        <v>37</v>
      </c>
    </row>
    <row r="3534" customHeight="1" spans="1:3">
      <c r="A3534" s="3" t="s">
        <v>7268</v>
      </c>
      <c r="B3534" s="3" t="s">
        <v>7269</v>
      </c>
      <c r="C3534" s="3" t="s">
        <v>37</v>
      </c>
    </row>
    <row r="3535" customHeight="1" spans="1:3">
      <c r="A3535" s="3" t="s">
        <v>7270</v>
      </c>
      <c r="B3535" s="3" t="s">
        <v>7271</v>
      </c>
      <c r="C3535" s="3" t="s">
        <v>37</v>
      </c>
    </row>
    <row r="3536" customHeight="1" spans="1:3">
      <c r="A3536" s="3" t="s">
        <v>7272</v>
      </c>
      <c r="B3536" s="3" t="s">
        <v>7273</v>
      </c>
      <c r="C3536" s="3" t="s">
        <v>37</v>
      </c>
    </row>
    <row r="3537" customHeight="1" spans="1:3">
      <c r="A3537" s="3" t="s">
        <v>7274</v>
      </c>
      <c r="B3537" s="3" t="s">
        <v>7275</v>
      </c>
      <c r="C3537" s="3" t="s">
        <v>37</v>
      </c>
    </row>
    <row r="3538" customHeight="1" spans="1:3">
      <c r="A3538" s="3" t="s">
        <v>7276</v>
      </c>
      <c r="B3538" s="3" t="s">
        <v>7277</v>
      </c>
      <c r="C3538" s="3" t="s">
        <v>37</v>
      </c>
    </row>
    <row r="3539" customHeight="1" spans="1:3">
      <c r="A3539" s="3" t="s">
        <v>7278</v>
      </c>
      <c r="B3539" s="3" t="s">
        <v>7279</v>
      </c>
      <c r="C3539" s="3" t="s">
        <v>37</v>
      </c>
    </row>
    <row r="3540" customHeight="1" spans="1:3">
      <c r="A3540" s="3" t="s">
        <v>7280</v>
      </c>
      <c r="B3540" s="3" t="s">
        <v>7281</v>
      </c>
      <c r="C3540" s="3" t="s">
        <v>37</v>
      </c>
    </row>
    <row r="3541" customHeight="1" spans="1:3">
      <c r="A3541" s="3" t="s">
        <v>7282</v>
      </c>
      <c r="B3541" s="3" t="s">
        <v>7283</v>
      </c>
      <c r="C3541" s="3" t="s">
        <v>37</v>
      </c>
    </row>
    <row r="3542" customHeight="1" spans="1:3">
      <c r="A3542" s="3" t="s">
        <v>7284</v>
      </c>
      <c r="B3542" s="3" t="s">
        <v>7285</v>
      </c>
      <c r="C3542" s="3" t="s">
        <v>37</v>
      </c>
    </row>
    <row r="3543" customHeight="1" spans="1:3">
      <c r="A3543" s="3" t="s">
        <v>7286</v>
      </c>
      <c r="B3543" s="3" t="s">
        <v>7287</v>
      </c>
      <c r="C3543" s="3" t="s">
        <v>37</v>
      </c>
    </row>
    <row r="3544" customHeight="1" spans="1:3">
      <c r="A3544" s="3" t="s">
        <v>7288</v>
      </c>
      <c r="B3544" s="3" t="s">
        <v>7289</v>
      </c>
      <c r="C3544" s="3" t="s">
        <v>37</v>
      </c>
    </row>
    <row r="3545" customHeight="1" spans="1:3">
      <c r="A3545" s="3" t="s">
        <v>7290</v>
      </c>
      <c r="B3545" s="3" t="s">
        <v>7291</v>
      </c>
      <c r="C3545" s="3" t="s">
        <v>37</v>
      </c>
    </row>
    <row r="3546" customHeight="1" spans="1:3">
      <c r="A3546" s="3" t="s">
        <v>7292</v>
      </c>
      <c r="B3546" s="3" t="s">
        <v>7293</v>
      </c>
      <c r="C3546" s="3" t="s">
        <v>37</v>
      </c>
    </row>
    <row r="3547" customHeight="1" spans="1:3">
      <c r="A3547" s="3" t="s">
        <v>7294</v>
      </c>
      <c r="B3547" s="3" t="s">
        <v>7295</v>
      </c>
      <c r="C3547" s="3" t="s">
        <v>37</v>
      </c>
    </row>
    <row r="3548" customHeight="1" spans="1:3">
      <c r="A3548" s="3" t="s">
        <v>7296</v>
      </c>
      <c r="B3548" s="3" t="s">
        <v>7297</v>
      </c>
      <c r="C3548" s="3" t="s">
        <v>37</v>
      </c>
    </row>
    <row r="3549" customHeight="1" spans="1:3">
      <c r="A3549" s="3" t="s">
        <v>7298</v>
      </c>
      <c r="B3549" s="3" t="s">
        <v>7299</v>
      </c>
      <c r="C3549" s="3" t="s">
        <v>37</v>
      </c>
    </row>
    <row r="3550" customHeight="1" spans="1:3">
      <c r="A3550" s="3" t="s">
        <v>7300</v>
      </c>
      <c r="B3550" s="3" t="s">
        <v>7301</v>
      </c>
      <c r="C3550" s="3" t="s">
        <v>37</v>
      </c>
    </row>
    <row r="3551" customHeight="1" spans="1:3">
      <c r="A3551" s="3" t="s">
        <v>7302</v>
      </c>
      <c r="B3551" s="3" t="s">
        <v>7303</v>
      </c>
      <c r="C3551" s="3" t="s">
        <v>232</v>
      </c>
    </row>
    <row r="3552" customHeight="1" spans="1:3">
      <c r="A3552" s="3" t="s">
        <v>7304</v>
      </c>
      <c r="B3552" s="3" t="s">
        <v>7305</v>
      </c>
      <c r="C3552" s="3" t="s">
        <v>232</v>
      </c>
    </row>
    <row r="3553" customHeight="1" spans="1:3">
      <c r="A3553" s="3" t="s">
        <v>7306</v>
      </c>
      <c r="B3553" s="3" t="s">
        <v>7307</v>
      </c>
      <c r="C3553" s="3" t="s">
        <v>232</v>
      </c>
    </row>
    <row r="3554" customHeight="1" spans="1:3">
      <c r="A3554" s="3" t="s">
        <v>7308</v>
      </c>
      <c r="B3554" s="3" t="s">
        <v>7309</v>
      </c>
      <c r="C3554" s="3" t="s">
        <v>232</v>
      </c>
    </row>
    <row r="3555" customHeight="1" spans="1:3">
      <c r="A3555" s="3" t="s">
        <v>7310</v>
      </c>
      <c r="B3555" s="3" t="s">
        <v>7311</v>
      </c>
      <c r="C3555" s="3" t="s">
        <v>232</v>
      </c>
    </row>
    <row r="3556" customHeight="1" spans="1:3">
      <c r="A3556" s="3" t="s">
        <v>7312</v>
      </c>
      <c r="B3556" s="3" t="s">
        <v>7313</v>
      </c>
      <c r="C3556" s="3" t="s">
        <v>232</v>
      </c>
    </row>
    <row r="3557" customHeight="1" spans="1:3">
      <c r="A3557" s="3" t="s">
        <v>7314</v>
      </c>
      <c r="B3557" s="3" t="s">
        <v>7315</v>
      </c>
      <c r="C3557" s="3" t="s">
        <v>232</v>
      </c>
    </row>
    <row r="3558" customHeight="1" spans="1:3">
      <c r="A3558" s="3" t="s">
        <v>7316</v>
      </c>
      <c r="B3558" s="3" t="s">
        <v>7317</v>
      </c>
      <c r="C3558" s="3" t="s">
        <v>232</v>
      </c>
    </row>
    <row r="3559" customHeight="1" spans="1:3">
      <c r="A3559" s="3" t="s">
        <v>7318</v>
      </c>
      <c r="B3559" s="3" t="s">
        <v>7319</v>
      </c>
      <c r="C3559" s="3" t="s">
        <v>232</v>
      </c>
    </row>
    <row r="3560" customHeight="1" spans="1:3">
      <c r="A3560" s="3" t="s">
        <v>7320</v>
      </c>
      <c r="B3560" s="3" t="s">
        <v>7321</v>
      </c>
      <c r="C3560" s="3" t="s">
        <v>232</v>
      </c>
    </row>
    <row r="3561" customHeight="1" spans="1:3">
      <c r="A3561" s="3" t="s">
        <v>7322</v>
      </c>
      <c r="B3561" s="3" t="s">
        <v>7323</v>
      </c>
      <c r="C3561" s="3" t="s">
        <v>232</v>
      </c>
    </row>
    <row r="3562" customHeight="1" spans="1:3">
      <c r="A3562" s="3" t="s">
        <v>7324</v>
      </c>
      <c r="B3562" s="3" t="s">
        <v>7325</v>
      </c>
      <c r="C3562" s="3" t="s">
        <v>232</v>
      </c>
    </row>
    <row r="3563" customHeight="1" spans="1:3">
      <c r="A3563" s="3" t="s">
        <v>7326</v>
      </c>
      <c r="B3563" s="3" t="s">
        <v>7327</v>
      </c>
      <c r="C3563" s="3" t="s">
        <v>232</v>
      </c>
    </row>
    <row r="3564" customHeight="1" spans="1:3">
      <c r="A3564" s="3" t="s">
        <v>7328</v>
      </c>
      <c r="B3564" s="3" t="s">
        <v>7329</v>
      </c>
      <c r="C3564" s="3" t="s">
        <v>232</v>
      </c>
    </row>
    <row r="3565" customHeight="1" spans="1:3">
      <c r="A3565" s="3" t="s">
        <v>7330</v>
      </c>
      <c r="B3565" s="3" t="s">
        <v>7331</v>
      </c>
      <c r="C3565" s="3" t="s">
        <v>232</v>
      </c>
    </row>
    <row r="3566" customHeight="1" spans="1:3">
      <c r="A3566" s="3" t="s">
        <v>7332</v>
      </c>
      <c r="B3566" s="3" t="s">
        <v>7333</v>
      </c>
      <c r="C3566" s="3" t="s">
        <v>232</v>
      </c>
    </row>
    <row r="3567" customHeight="1" spans="1:3">
      <c r="A3567" s="3" t="s">
        <v>7334</v>
      </c>
      <c r="B3567" s="3" t="s">
        <v>7335</v>
      </c>
      <c r="C3567" s="3" t="s">
        <v>232</v>
      </c>
    </row>
    <row r="3568" customHeight="1" spans="1:3">
      <c r="A3568" s="3" t="s">
        <v>7336</v>
      </c>
      <c r="B3568" s="3" t="s">
        <v>7337</v>
      </c>
      <c r="C3568" s="3" t="s">
        <v>232</v>
      </c>
    </row>
    <row r="3569" customHeight="1" spans="1:3">
      <c r="A3569" s="3" t="s">
        <v>7338</v>
      </c>
      <c r="B3569" s="3" t="s">
        <v>7339</v>
      </c>
      <c r="C3569" s="3" t="s">
        <v>232</v>
      </c>
    </row>
    <row r="3570" customHeight="1" spans="1:3">
      <c r="A3570" s="3" t="s">
        <v>7340</v>
      </c>
      <c r="B3570" s="3" t="s">
        <v>7341</v>
      </c>
      <c r="C3570" s="3" t="s">
        <v>232</v>
      </c>
    </row>
    <row r="3571" customHeight="1" spans="1:3">
      <c r="A3571" s="3" t="s">
        <v>7342</v>
      </c>
      <c r="B3571" s="3" t="s">
        <v>7343</v>
      </c>
      <c r="C3571" s="3" t="s">
        <v>232</v>
      </c>
    </row>
    <row r="3572" customHeight="1" spans="1:3">
      <c r="A3572" s="3" t="s">
        <v>7344</v>
      </c>
      <c r="B3572" s="3" t="s">
        <v>7345</v>
      </c>
      <c r="C3572" s="3" t="s">
        <v>232</v>
      </c>
    </row>
    <row r="3573" customHeight="1" spans="1:3">
      <c r="A3573" s="3" t="s">
        <v>7346</v>
      </c>
      <c r="B3573" s="3" t="s">
        <v>7347</v>
      </c>
      <c r="C3573" s="3" t="s">
        <v>232</v>
      </c>
    </row>
    <row r="3574" customHeight="1" spans="1:3">
      <c r="A3574" s="3" t="s">
        <v>7348</v>
      </c>
      <c r="B3574" s="3" t="s">
        <v>7349</v>
      </c>
      <c r="C3574" s="3" t="s">
        <v>232</v>
      </c>
    </row>
    <row r="3575" customHeight="1" spans="1:3">
      <c r="A3575" s="3" t="s">
        <v>7350</v>
      </c>
      <c r="B3575" s="3" t="s">
        <v>7351</v>
      </c>
      <c r="C3575" s="3" t="s">
        <v>232</v>
      </c>
    </row>
    <row r="3576" customHeight="1" spans="1:3">
      <c r="A3576" s="3" t="s">
        <v>7352</v>
      </c>
      <c r="B3576" s="3" t="s">
        <v>7353</v>
      </c>
      <c r="C3576" s="3" t="s">
        <v>232</v>
      </c>
    </row>
    <row r="3577" customHeight="1" spans="1:3">
      <c r="A3577" s="3" t="s">
        <v>7354</v>
      </c>
      <c r="B3577" s="3" t="s">
        <v>7355</v>
      </c>
      <c r="C3577" s="3" t="s">
        <v>232</v>
      </c>
    </row>
    <row r="3578" customHeight="1" spans="1:3">
      <c r="A3578" s="3" t="s">
        <v>7356</v>
      </c>
      <c r="B3578" s="3" t="s">
        <v>7357</v>
      </c>
      <c r="C3578" s="3" t="s">
        <v>232</v>
      </c>
    </row>
    <row r="3579" customHeight="1" spans="1:3">
      <c r="A3579" s="3" t="s">
        <v>7358</v>
      </c>
      <c r="B3579" s="3" t="s">
        <v>7359</v>
      </c>
      <c r="C3579" s="3" t="s">
        <v>232</v>
      </c>
    </row>
    <row r="3580" customHeight="1" spans="1:3">
      <c r="A3580" s="3" t="s">
        <v>7360</v>
      </c>
      <c r="B3580" s="3" t="s">
        <v>7361</v>
      </c>
      <c r="C3580" s="3" t="s">
        <v>232</v>
      </c>
    </row>
    <row r="3581" customHeight="1" spans="1:3">
      <c r="A3581" s="3" t="s">
        <v>7362</v>
      </c>
      <c r="B3581" s="3" t="s">
        <v>7363</v>
      </c>
      <c r="C3581" s="3" t="s">
        <v>232</v>
      </c>
    </row>
    <row r="3582" customHeight="1" spans="1:3">
      <c r="A3582" s="3" t="s">
        <v>7364</v>
      </c>
      <c r="B3582" s="3" t="s">
        <v>7365</v>
      </c>
      <c r="C3582" s="3" t="s">
        <v>232</v>
      </c>
    </row>
    <row r="3583" customHeight="1" spans="1:3">
      <c r="A3583" s="3" t="s">
        <v>7366</v>
      </c>
      <c r="B3583" s="3" t="s">
        <v>7367</v>
      </c>
      <c r="C3583" s="3" t="s">
        <v>232</v>
      </c>
    </row>
    <row r="3584" customHeight="1" spans="1:3">
      <c r="A3584" s="3" t="s">
        <v>7368</v>
      </c>
      <c r="B3584" s="3" t="s">
        <v>7369</v>
      </c>
      <c r="C3584" s="3" t="s">
        <v>232</v>
      </c>
    </row>
    <row r="3585" customHeight="1" spans="1:3">
      <c r="A3585" s="3" t="s">
        <v>7370</v>
      </c>
      <c r="B3585" s="3" t="s">
        <v>7371</v>
      </c>
      <c r="C3585" s="3" t="s">
        <v>232</v>
      </c>
    </row>
    <row r="3586" customHeight="1" spans="1:3">
      <c r="A3586" s="3" t="s">
        <v>7372</v>
      </c>
      <c r="B3586" s="3" t="s">
        <v>7373</v>
      </c>
      <c r="C3586" s="3" t="s">
        <v>232</v>
      </c>
    </row>
    <row r="3587" customHeight="1" spans="1:3">
      <c r="A3587" s="3" t="s">
        <v>7374</v>
      </c>
      <c r="B3587" s="3" t="s">
        <v>7375</v>
      </c>
      <c r="C3587" s="3" t="s">
        <v>232</v>
      </c>
    </row>
    <row r="3588" customHeight="1" spans="1:3">
      <c r="A3588" s="3" t="s">
        <v>7376</v>
      </c>
      <c r="B3588" s="3" t="s">
        <v>7377</v>
      </c>
      <c r="C3588" s="3" t="s">
        <v>232</v>
      </c>
    </row>
    <row r="3589" customHeight="1" spans="1:3">
      <c r="A3589" s="3" t="s">
        <v>7378</v>
      </c>
      <c r="B3589" s="3" t="s">
        <v>7379</v>
      </c>
      <c r="C3589" s="3" t="s">
        <v>232</v>
      </c>
    </row>
    <row r="3590" customHeight="1" spans="1:3">
      <c r="A3590" s="3" t="s">
        <v>7380</v>
      </c>
      <c r="B3590" s="3" t="s">
        <v>7381</v>
      </c>
      <c r="C3590" s="3" t="s">
        <v>232</v>
      </c>
    </row>
    <row r="3591" customHeight="1" spans="1:3">
      <c r="A3591" s="3" t="s">
        <v>7382</v>
      </c>
      <c r="B3591" s="3" t="s">
        <v>7383</v>
      </c>
      <c r="C3591" s="3" t="s">
        <v>232</v>
      </c>
    </row>
    <row r="3592" customHeight="1" spans="1:3">
      <c r="A3592" s="3" t="s">
        <v>7384</v>
      </c>
      <c r="B3592" s="3" t="s">
        <v>7385</v>
      </c>
      <c r="C3592" s="3" t="s">
        <v>232</v>
      </c>
    </row>
    <row r="3593" customHeight="1" spans="1:3">
      <c r="A3593" s="3" t="s">
        <v>7386</v>
      </c>
      <c r="B3593" s="3" t="s">
        <v>7387</v>
      </c>
      <c r="C3593" s="3" t="s">
        <v>37</v>
      </c>
    </row>
    <row r="3594" customHeight="1" spans="1:3">
      <c r="A3594" s="3" t="s">
        <v>7388</v>
      </c>
      <c r="B3594" s="3" t="s">
        <v>7389</v>
      </c>
      <c r="C3594" s="3" t="s">
        <v>37</v>
      </c>
    </row>
    <row r="3595" customHeight="1" spans="1:3">
      <c r="A3595" s="3" t="s">
        <v>7390</v>
      </c>
      <c r="B3595" s="3" t="s">
        <v>7391</v>
      </c>
      <c r="C3595" s="3" t="s">
        <v>37</v>
      </c>
    </row>
    <row r="3596" customHeight="1" spans="1:3">
      <c r="A3596" s="3" t="s">
        <v>7392</v>
      </c>
      <c r="B3596" s="3" t="s">
        <v>7393</v>
      </c>
      <c r="C3596" s="3" t="s">
        <v>37</v>
      </c>
    </row>
    <row r="3597" customHeight="1" spans="1:3">
      <c r="A3597" s="3" t="s">
        <v>7394</v>
      </c>
      <c r="B3597" s="3" t="s">
        <v>7395</v>
      </c>
      <c r="C3597" s="3" t="s">
        <v>37</v>
      </c>
    </row>
    <row r="3598" customHeight="1" spans="1:3">
      <c r="A3598" s="3" t="s">
        <v>7396</v>
      </c>
      <c r="B3598" s="3" t="s">
        <v>7397</v>
      </c>
      <c r="C3598" s="3" t="s">
        <v>37</v>
      </c>
    </row>
    <row r="3599" customHeight="1" spans="1:3">
      <c r="A3599" s="3" t="s">
        <v>7398</v>
      </c>
      <c r="B3599" s="3" t="s">
        <v>7399</v>
      </c>
      <c r="C3599" s="3" t="s">
        <v>37</v>
      </c>
    </row>
    <row r="3600" customHeight="1" spans="1:3">
      <c r="A3600" s="3" t="s">
        <v>7400</v>
      </c>
      <c r="B3600" s="3" t="s">
        <v>7401</v>
      </c>
      <c r="C3600" s="3" t="s">
        <v>37</v>
      </c>
    </row>
    <row r="3601" customHeight="1" spans="1:3">
      <c r="A3601" s="3" t="s">
        <v>7402</v>
      </c>
      <c r="B3601" s="3" t="s">
        <v>7403</v>
      </c>
      <c r="C3601" s="3" t="s">
        <v>37</v>
      </c>
    </row>
    <row r="3602" customHeight="1" spans="1:3">
      <c r="A3602" s="3" t="s">
        <v>7404</v>
      </c>
      <c r="B3602" s="3" t="s">
        <v>7405</v>
      </c>
      <c r="C3602" s="3" t="s">
        <v>37</v>
      </c>
    </row>
    <row r="3603" customHeight="1" spans="1:3">
      <c r="A3603" s="3" t="s">
        <v>7406</v>
      </c>
      <c r="B3603" s="3" t="s">
        <v>7407</v>
      </c>
      <c r="C3603" s="3" t="s">
        <v>37</v>
      </c>
    </row>
    <row r="3604" customHeight="1" spans="1:3">
      <c r="A3604" s="3" t="s">
        <v>7408</v>
      </c>
      <c r="B3604" s="3" t="s">
        <v>7409</v>
      </c>
      <c r="C3604" s="3" t="s">
        <v>37</v>
      </c>
    </row>
    <row r="3605" customHeight="1" spans="1:3">
      <c r="A3605" s="3" t="s">
        <v>7410</v>
      </c>
      <c r="B3605" s="3" t="s">
        <v>7411</v>
      </c>
      <c r="C3605" s="3" t="s">
        <v>37</v>
      </c>
    </row>
    <row r="3606" customHeight="1" spans="1:3">
      <c r="A3606" s="3" t="s">
        <v>7412</v>
      </c>
      <c r="B3606" s="3" t="s">
        <v>7413</v>
      </c>
      <c r="C3606" s="3" t="s">
        <v>37</v>
      </c>
    </row>
    <row r="3607" customHeight="1" spans="1:3">
      <c r="A3607" s="3" t="s">
        <v>7414</v>
      </c>
      <c r="B3607" s="3" t="s">
        <v>7415</v>
      </c>
      <c r="C3607" s="3" t="s">
        <v>37</v>
      </c>
    </row>
    <row r="3608" customHeight="1" spans="1:3">
      <c r="A3608" s="3" t="s">
        <v>7416</v>
      </c>
      <c r="B3608" s="3" t="s">
        <v>7417</v>
      </c>
      <c r="C3608" s="3" t="s">
        <v>37</v>
      </c>
    </row>
    <row r="3609" customHeight="1" spans="1:3">
      <c r="A3609" s="3" t="s">
        <v>7418</v>
      </c>
      <c r="B3609" s="3" t="s">
        <v>7419</v>
      </c>
      <c r="C3609" s="3" t="s">
        <v>37</v>
      </c>
    </row>
    <row r="3610" customHeight="1" spans="1:3">
      <c r="A3610" s="3" t="s">
        <v>7420</v>
      </c>
      <c r="B3610" s="3" t="s">
        <v>7421</v>
      </c>
      <c r="C3610" s="3" t="s">
        <v>37</v>
      </c>
    </row>
    <row r="3611" customHeight="1" spans="1:3">
      <c r="A3611" s="3" t="s">
        <v>7422</v>
      </c>
      <c r="B3611" s="3" t="s">
        <v>7423</v>
      </c>
      <c r="C3611" s="3" t="s">
        <v>37</v>
      </c>
    </row>
    <row r="3612" customHeight="1" spans="1:3">
      <c r="A3612" s="3" t="s">
        <v>7424</v>
      </c>
      <c r="B3612" s="3" t="s">
        <v>7425</v>
      </c>
      <c r="C3612" s="3" t="s">
        <v>37</v>
      </c>
    </row>
    <row r="3613" customHeight="1" spans="1:3">
      <c r="A3613" s="3" t="s">
        <v>7426</v>
      </c>
      <c r="B3613" s="3" t="s">
        <v>7427</v>
      </c>
      <c r="C3613" s="3" t="s">
        <v>37</v>
      </c>
    </row>
    <row r="3614" customHeight="1" spans="1:3">
      <c r="A3614" s="3" t="s">
        <v>7428</v>
      </c>
      <c r="B3614" s="3" t="s">
        <v>7429</v>
      </c>
      <c r="C3614" s="3" t="s">
        <v>37</v>
      </c>
    </row>
    <row r="3615" customHeight="1" spans="1:3">
      <c r="A3615" s="3" t="s">
        <v>7430</v>
      </c>
      <c r="B3615" s="3" t="s">
        <v>7431</v>
      </c>
      <c r="C3615" s="3" t="s">
        <v>37</v>
      </c>
    </row>
    <row r="3616" customHeight="1" spans="1:3">
      <c r="A3616" s="3" t="s">
        <v>7432</v>
      </c>
      <c r="B3616" s="3" t="s">
        <v>7433</v>
      </c>
      <c r="C3616" s="3" t="s">
        <v>37</v>
      </c>
    </row>
    <row r="3617" customHeight="1" spans="1:3">
      <c r="A3617" s="3" t="s">
        <v>7434</v>
      </c>
      <c r="B3617" s="3" t="s">
        <v>7435</v>
      </c>
      <c r="C3617" s="3" t="s">
        <v>37</v>
      </c>
    </row>
    <row r="3618" customHeight="1" spans="1:3">
      <c r="A3618" s="3" t="s">
        <v>7436</v>
      </c>
      <c r="B3618" s="3" t="s">
        <v>7437</v>
      </c>
      <c r="C3618" s="3" t="s">
        <v>37</v>
      </c>
    </row>
    <row r="3619" customHeight="1" spans="1:3">
      <c r="A3619" s="3" t="s">
        <v>7438</v>
      </c>
      <c r="B3619" s="3" t="s">
        <v>7439</v>
      </c>
      <c r="C3619" s="3" t="s">
        <v>37</v>
      </c>
    </row>
    <row r="3620" customHeight="1" spans="1:3">
      <c r="A3620" s="3" t="s">
        <v>7440</v>
      </c>
      <c r="B3620" s="3" t="s">
        <v>7441</v>
      </c>
      <c r="C3620" s="3" t="s">
        <v>37</v>
      </c>
    </row>
    <row r="3621" customHeight="1" spans="1:3">
      <c r="A3621" s="3" t="s">
        <v>7442</v>
      </c>
      <c r="B3621" s="3" t="s">
        <v>7443</v>
      </c>
      <c r="C3621" s="3" t="s">
        <v>37</v>
      </c>
    </row>
    <row r="3622" customHeight="1" spans="1:3">
      <c r="A3622" s="3" t="s">
        <v>7444</v>
      </c>
      <c r="B3622" s="3" t="s">
        <v>7445</v>
      </c>
      <c r="C3622" s="3" t="s">
        <v>232</v>
      </c>
    </row>
    <row r="3623" customHeight="1" spans="1:3">
      <c r="A3623" s="3" t="s">
        <v>7446</v>
      </c>
      <c r="B3623" s="3" t="s">
        <v>7447</v>
      </c>
      <c r="C3623" s="3" t="s">
        <v>232</v>
      </c>
    </row>
    <row r="3624" customHeight="1" spans="1:3">
      <c r="A3624" s="3" t="s">
        <v>7448</v>
      </c>
      <c r="B3624" s="3" t="s">
        <v>7449</v>
      </c>
      <c r="C3624" s="3" t="s">
        <v>232</v>
      </c>
    </row>
    <row r="3625" customHeight="1" spans="1:3">
      <c r="A3625" s="3" t="s">
        <v>7450</v>
      </c>
      <c r="B3625" s="3" t="s">
        <v>7451</v>
      </c>
      <c r="C3625" s="3" t="s">
        <v>232</v>
      </c>
    </row>
    <row r="3626" customHeight="1" spans="1:3">
      <c r="A3626" s="3" t="s">
        <v>7452</v>
      </c>
      <c r="B3626" s="3" t="s">
        <v>7453</v>
      </c>
      <c r="C3626" s="3" t="s">
        <v>232</v>
      </c>
    </row>
    <row r="3627" customHeight="1" spans="1:3">
      <c r="A3627" s="3" t="s">
        <v>7454</v>
      </c>
      <c r="B3627" s="3" t="s">
        <v>7455</v>
      </c>
      <c r="C3627" s="3" t="s">
        <v>232</v>
      </c>
    </row>
    <row r="3628" customHeight="1" spans="1:3">
      <c r="A3628" s="3" t="s">
        <v>7456</v>
      </c>
      <c r="B3628" s="3" t="s">
        <v>7457</v>
      </c>
      <c r="C3628" s="3" t="s">
        <v>232</v>
      </c>
    </row>
    <row r="3629" customHeight="1" spans="1:3">
      <c r="A3629" s="3" t="s">
        <v>7458</v>
      </c>
      <c r="B3629" s="3" t="s">
        <v>7459</v>
      </c>
      <c r="C3629" s="3" t="s">
        <v>232</v>
      </c>
    </row>
    <row r="3630" customHeight="1" spans="1:3">
      <c r="A3630" s="3" t="s">
        <v>7460</v>
      </c>
      <c r="B3630" s="3" t="s">
        <v>7461</v>
      </c>
      <c r="C3630" s="3" t="s">
        <v>232</v>
      </c>
    </row>
    <row r="3631" customHeight="1" spans="1:3">
      <c r="A3631" s="3" t="s">
        <v>7462</v>
      </c>
      <c r="B3631" s="3" t="s">
        <v>7463</v>
      </c>
      <c r="C3631" s="3" t="s">
        <v>232</v>
      </c>
    </row>
    <row r="3632" customHeight="1" spans="1:3">
      <c r="A3632" s="3" t="s">
        <v>7464</v>
      </c>
      <c r="B3632" s="3" t="s">
        <v>7465</v>
      </c>
      <c r="C3632" s="3" t="s">
        <v>232</v>
      </c>
    </row>
    <row r="3633" customHeight="1" spans="1:3">
      <c r="A3633" s="3" t="s">
        <v>7466</v>
      </c>
      <c r="B3633" s="3" t="s">
        <v>7467</v>
      </c>
      <c r="C3633" s="3" t="s">
        <v>232</v>
      </c>
    </row>
    <row r="3634" customHeight="1" spans="1:3">
      <c r="A3634" s="3" t="s">
        <v>7468</v>
      </c>
      <c r="B3634" s="3" t="s">
        <v>7469</v>
      </c>
      <c r="C3634" s="3" t="s">
        <v>232</v>
      </c>
    </row>
    <row r="3635" customHeight="1" spans="1:3">
      <c r="A3635" s="3" t="s">
        <v>7470</v>
      </c>
      <c r="B3635" s="3" t="s">
        <v>7471</v>
      </c>
      <c r="C3635" s="3" t="s">
        <v>232</v>
      </c>
    </row>
    <row r="3636" customHeight="1" spans="1:3">
      <c r="A3636" s="3" t="s">
        <v>7472</v>
      </c>
      <c r="B3636" s="3" t="s">
        <v>7473</v>
      </c>
      <c r="C3636" s="3" t="s">
        <v>232</v>
      </c>
    </row>
    <row r="3637" customHeight="1" spans="1:3">
      <c r="A3637" s="3" t="s">
        <v>7474</v>
      </c>
      <c r="B3637" s="3" t="s">
        <v>7475</v>
      </c>
      <c r="C3637" s="3" t="s">
        <v>232</v>
      </c>
    </row>
    <row r="3638" customHeight="1" spans="1:3">
      <c r="A3638" s="3" t="s">
        <v>7476</v>
      </c>
      <c r="B3638" s="3" t="s">
        <v>7477</v>
      </c>
      <c r="C3638" s="3" t="s">
        <v>232</v>
      </c>
    </row>
    <row r="3639" customHeight="1" spans="1:3">
      <c r="A3639" s="3" t="s">
        <v>7478</v>
      </c>
      <c r="B3639" s="3" t="s">
        <v>7479</v>
      </c>
      <c r="C3639" s="3" t="s">
        <v>232</v>
      </c>
    </row>
    <row r="3640" customHeight="1" spans="1:3">
      <c r="A3640" s="3" t="s">
        <v>7480</v>
      </c>
      <c r="B3640" s="3" t="s">
        <v>7481</v>
      </c>
      <c r="C3640" s="3" t="s">
        <v>232</v>
      </c>
    </row>
    <row r="3641" customHeight="1" spans="1:3">
      <c r="A3641" s="3" t="s">
        <v>7482</v>
      </c>
      <c r="B3641" s="3" t="s">
        <v>7483</v>
      </c>
      <c r="C3641" s="3" t="s">
        <v>232</v>
      </c>
    </row>
    <row r="3642" customHeight="1" spans="1:3">
      <c r="A3642" s="3" t="s">
        <v>7484</v>
      </c>
      <c r="B3642" s="3" t="s">
        <v>7485</v>
      </c>
      <c r="C3642" s="3" t="s">
        <v>232</v>
      </c>
    </row>
    <row r="3643" customHeight="1" spans="1:3">
      <c r="A3643" s="3" t="s">
        <v>7486</v>
      </c>
      <c r="B3643" s="3" t="s">
        <v>7487</v>
      </c>
      <c r="C3643" s="3" t="s">
        <v>232</v>
      </c>
    </row>
    <row r="3644" customHeight="1" spans="1:3">
      <c r="A3644" s="3" t="s">
        <v>7488</v>
      </c>
      <c r="B3644" s="3" t="s">
        <v>7489</v>
      </c>
      <c r="C3644" s="3" t="s">
        <v>232</v>
      </c>
    </row>
    <row r="3645" customHeight="1" spans="1:3">
      <c r="A3645" s="3" t="s">
        <v>7490</v>
      </c>
      <c r="B3645" s="3" t="s">
        <v>7491</v>
      </c>
      <c r="C3645" s="3" t="s">
        <v>37</v>
      </c>
    </row>
    <row r="3646" customHeight="1" spans="1:3">
      <c r="A3646" s="3" t="s">
        <v>7492</v>
      </c>
      <c r="B3646" s="3" t="s">
        <v>7493</v>
      </c>
      <c r="C3646" s="3" t="s">
        <v>37</v>
      </c>
    </row>
    <row r="3647" customHeight="1" spans="1:3">
      <c r="A3647" s="3" t="s">
        <v>7494</v>
      </c>
      <c r="B3647" s="3" t="s">
        <v>7495</v>
      </c>
      <c r="C3647" s="3" t="s">
        <v>37</v>
      </c>
    </row>
    <row r="3648" customHeight="1" spans="1:3">
      <c r="A3648" s="3" t="s">
        <v>7496</v>
      </c>
      <c r="B3648" s="3" t="s">
        <v>7497</v>
      </c>
      <c r="C3648" s="3" t="s">
        <v>37</v>
      </c>
    </row>
    <row r="3649" customHeight="1" spans="1:3">
      <c r="A3649" s="3" t="s">
        <v>7498</v>
      </c>
      <c r="B3649" s="3" t="s">
        <v>7499</v>
      </c>
      <c r="C3649" s="3" t="s">
        <v>37</v>
      </c>
    </row>
    <row r="3650" customHeight="1" spans="1:3">
      <c r="A3650" s="3" t="s">
        <v>7500</v>
      </c>
      <c r="B3650" s="3" t="s">
        <v>7501</v>
      </c>
      <c r="C3650" s="3" t="s">
        <v>37</v>
      </c>
    </row>
    <row r="3651" customHeight="1" spans="1:3">
      <c r="A3651" s="3" t="s">
        <v>7502</v>
      </c>
      <c r="B3651" s="3" t="s">
        <v>7503</v>
      </c>
      <c r="C3651" s="3" t="s">
        <v>37</v>
      </c>
    </row>
    <row r="3652" customHeight="1" spans="1:3">
      <c r="A3652" s="3" t="s">
        <v>7504</v>
      </c>
      <c r="B3652" s="3" t="s">
        <v>7505</v>
      </c>
      <c r="C3652" s="3" t="s">
        <v>37</v>
      </c>
    </row>
    <row r="3653" customHeight="1" spans="1:3">
      <c r="A3653" s="3" t="s">
        <v>7506</v>
      </c>
      <c r="B3653" s="3" t="s">
        <v>7507</v>
      </c>
      <c r="C3653" s="3" t="s">
        <v>37</v>
      </c>
    </row>
    <row r="3654" customHeight="1" spans="1:3">
      <c r="A3654" s="3" t="s">
        <v>7508</v>
      </c>
      <c r="B3654" s="3" t="s">
        <v>7509</v>
      </c>
      <c r="C3654" s="3" t="s">
        <v>37</v>
      </c>
    </row>
    <row r="3655" customHeight="1" spans="1:3">
      <c r="A3655" s="3" t="s">
        <v>7510</v>
      </c>
      <c r="B3655" s="3" t="s">
        <v>7511</v>
      </c>
      <c r="C3655" s="3" t="s">
        <v>37</v>
      </c>
    </row>
    <row r="3656" customHeight="1" spans="1:3">
      <c r="A3656" s="3" t="s">
        <v>7512</v>
      </c>
      <c r="B3656" s="3" t="s">
        <v>7513</v>
      </c>
      <c r="C3656" s="3" t="s">
        <v>206</v>
      </c>
    </row>
    <row r="3657" customHeight="1" spans="1:3">
      <c r="A3657" s="3" t="s">
        <v>7514</v>
      </c>
      <c r="B3657" s="3" t="s">
        <v>7515</v>
      </c>
      <c r="C3657" s="3" t="s">
        <v>206</v>
      </c>
    </row>
    <row r="3658" customHeight="1" spans="1:3">
      <c r="A3658" s="3" t="s">
        <v>7516</v>
      </c>
      <c r="B3658" s="3" t="s">
        <v>7517</v>
      </c>
      <c r="C3658" s="3" t="s">
        <v>206</v>
      </c>
    </row>
    <row r="3659" customHeight="1" spans="1:3">
      <c r="A3659" s="3" t="s">
        <v>7518</v>
      </c>
      <c r="B3659" s="3" t="s">
        <v>7519</v>
      </c>
      <c r="C3659" s="3" t="s">
        <v>206</v>
      </c>
    </row>
    <row r="3660" customHeight="1" spans="1:3">
      <c r="A3660" s="3" t="s">
        <v>7520</v>
      </c>
      <c r="B3660" s="3" t="s">
        <v>7521</v>
      </c>
      <c r="C3660" s="3" t="s">
        <v>206</v>
      </c>
    </row>
    <row r="3661" customHeight="1" spans="1:3">
      <c r="A3661" s="3" t="s">
        <v>7522</v>
      </c>
      <c r="B3661" s="3" t="s">
        <v>7523</v>
      </c>
      <c r="C3661" s="3" t="s">
        <v>206</v>
      </c>
    </row>
    <row r="3662" customHeight="1" spans="1:3">
      <c r="A3662" s="3" t="s">
        <v>7524</v>
      </c>
      <c r="B3662" s="3" t="s">
        <v>7525</v>
      </c>
      <c r="C3662" s="3" t="s">
        <v>206</v>
      </c>
    </row>
    <row r="3663" customHeight="1" spans="1:3">
      <c r="A3663" s="3" t="s">
        <v>7526</v>
      </c>
      <c r="B3663" s="3" t="s">
        <v>7527</v>
      </c>
      <c r="C3663" s="3" t="s">
        <v>206</v>
      </c>
    </row>
    <row r="3664" customHeight="1" spans="1:3">
      <c r="A3664" s="3" t="s">
        <v>7528</v>
      </c>
      <c r="B3664" s="3" t="s">
        <v>7529</v>
      </c>
      <c r="C3664" s="3" t="s">
        <v>206</v>
      </c>
    </row>
    <row r="3665" customHeight="1" spans="1:3">
      <c r="A3665" s="3" t="s">
        <v>7530</v>
      </c>
      <c r="B3665" s="3" t="s">
        <v>7531</v>
      </c>
      <c r="C3665" s="3" t="s">
        <v>206</v>
      </c>
    </row>
    <row r="3666" customHeight="1" spans="1:3">
      <c r="A3666" s="3" t="s">
        <v>7532</v>
      </c>
      <c r="B3666" s="3" t="s">
        <v>7533</v>
      </c>
      <c r="C3666" s="3" t="s">
        <v>206</v>
      </c>
    </row>
    <row r="3667" customHeight="1" spans="1:3">
      <c r="A3667" s="3" t="s">
        <v>7534</v>
      </c>
      <c r="B3667" s="3" t="s">
        <v>7535</v>
      </c>
      <c r="C3667" s="3" t="s">
        <v>206</v>
      </c>
    </row>
    <row r="3668" customHeight="1" spans="1:3">
      <c r="A3668" s="3" t="s">
        <v>7536</v>
      </c>
      <c r="B3668" s="3" t="s">
        <v>7537</v>
      </c>
      <c r="C3668" s="3" t="s">
        <v>206</v>
      </c>
    </row>
    <row r="3669" customHeight="1" spans="1:3">
      <c r="A3669" s="3" t="s">
        <v>7538</v>
      </c>
      <c r="B3669" s="3" t="s">
        <v>7539</v>
      </c>
      <c r="C3669" s="3" t="s">
        <v>206</v>
      </c>
    </row>
    <row r="3670" customHeight="1" spans="1:3">
      <c r="A3670" s="3" t="s">
        <v>7540</v>
      </c>
      <c r="B3670" s="3" t="s">
        <v>7541</v>
      </c>
      <c r="C3670" s="3" t="s">
        <v>206</v>
      </c>
    </row>
    <row r="3671" customHeight="1" spans="1:3">
      <c r="A3671" s="3" t="s">
        <v>7542</v>
      </c>
      <c r="B3671" s="3" t="s">
        <v>7543</v>
      </c>
      <c r="C3671" s="3" t="s">
        <v>206</v>
      </c>
    </row>
    <row r="3672" customHeight="1" spans="1:3">
      <c r="A3672" s="3" t="s">
        <v>7544</v>
      </c>
      <c r="B3672" s="3" t="s">
        <v>7545</v>
      </c>
      <c r="C3672" s="3" t="s">
        <v>206</v>
      </c>
    </row>
    <row r="3673" customHeight="1" spans="1:3">
      <c r="A3673" s="3" t="s">
        <v>7546</v>
      </c>
      <c r="B3673" s="3" t="s">
        <v>7547</v>
      </c>
      <c r="C3673" s="3" t="s">
        <v>206</v>
      </c>
    </row>
    <row r="3674" customHeight="1" spans="1:3">
      <c r="A3674" s="3" t="s">
        <v>7548</v>
      </c>
      <c r="B3674" s="3" t="s">
        <v>7549</v>
      </c>
      <c r="C3674" s="3" t="s">
        <v>206</v>
      </c>
    </row>
    <row r="3675" customHeight="1" spans="1:3">
      <c r="A3675" s="3" t="s">
        <v>7550</v>
      </c>
      <c r="B3675" s="3" t="s">
        <v>7551</v>
      </c>
      <c r="C3675" s="3" t="s">
        <v>206</v>
      </c>
    </row>
    <row r="3676" customHeight="1" spans="1:3">
      <c r="A3676" s="3" t="s">
        <v>7552</v>
      </c>
      <c r="B3676" s="3" t="s">
        <v>7553</v>
      </c>
      <c r="C3676" s="3" t="s">
        <v>206</v>
      </c>
    </row>
    <row r="3677" customHeight="1" spans="1:3">
      <c r="A3677" s="3" t="s">
        <v>7554</v>
      </c>
      <c r="B3677" s="3" t="s">
        <v>7555</v>
      </c>
      <c r="C3677" s="3" t="s">
        <v>206</v>
      </c>
    </row>
    <row r="3678" customHeight="1" spans="1:3">
      <c r="A3678" s="3" t="s">
        <v>7556</v>
      </c>
      <c r="B3678" s="3" t="s">
        <v>7557</v>
      </c>
      <c r="C3678" s="3" t="s">
        <v>206</v>
      </c>
    </row>
    <row r="3679" customHeight="1" spans="1:3">
      <c r="A3679" s="3" t="s">
        <v>7558</v>
      </c>
      <c r="B3679" s="3" t="s">
        <v>7559</v>
      </c>
      <c r="C3679" s="3" t="s">
        <v>206</v>
      </c>
    </row>
    <row r="3680" customHeight="1" spans="1:3">
      <c r="A3680" s="3" t="s">
        <v>7560</v>
      </c>
      <c r="B3680" s="3" t="s">
        <v>7561</v>
      </c>
      <c r="C3680" s="3" t="s">
        <v>206</v>
      </c>
    </row>
    <row r="3681" customHeight="1" spans="1:3">
      <c r="A3681" s="3" t="s">
        <v>7562</v>
      </c>
      <c r="B3681" s="3" t="s">
        <v>7563</v>
      </c>
      <c r="C3681" s="3" t="s">
        <v>206</v>
      </c>
    </row>
    <row r="3682" customHeight="1" spans="1:3">
      <c r="A3682" s="3" t="s">
        <v>7564</v>
      </c>
      <c r="B3682" s="3" t="s">
        <v>7565</v>
      </c>
      <c r="C3682" s="3" t="s">
        <v>206</v>
      </c>
    </row>
    <row r="3683" customHeight="1" spans="1:3">
      <c r="A3683" s="3" t="s">
        <v>7566</v>
      </c>
      <c r="B3683" s="3" t="s">
        <v>7567</v>
      </c>
      <c r="C3683" s="3" t="s">
        <v>206</v>
      </c>
    </row>
    <row r="3684" customHeight="1" spans="1:3">
      <c r="A3684" s="3" t="s">
        <v>7568</v>
      </c>
      <c r="B3684" s="3" t="s">
        <v>7569</v>
      </c>
      <c r="C3684" s="3" t="s">
        <v>206</v>
      </c>
    </row>
    <row r="3685" customHeight="1" spans="1:3">
      <c r="A3685" s="3" t="s">
        <v>7570</v>
      </c>
      <c r="B3685" s="3" t="s">
        <v>7571</v>
      </c>
      <c r="C3685" s="3" t="s">
        <v>206</v>
      </c>
    </row>
    <row r="3686" customHeight="1" spans="1:3">
      <c r="A3686" s="3" t="s">
        <v>7572</v>
      </c>
      <c r="B3686" s="3" t="s">
        <v>7573</v>
      </c>
      <c r="C3686" s="3" t="s">
        <v>149</v>
      </c>
    </row>
    <row r="3687" customHeight="1" spans="1:3">
      <c r="A3687" s="3" t="s">
        <v>7574</v>
      </c>
      <c r="B3687" s="3" t="s">
        <v>7575</v>
      </c>
      <c r="C3687" s="3" t="s">
        <v>149</v>
      </c>
    </row>
    <row r="3688" customHeight="1" spans="1:3">
      <c r="A3688" s="3" t="s">
        <v>7576</v>
      </c>
      <c r="B3688" s="3" t="s">
        <v>7577</v>
      </c>
      <c r="C3688" s="3" t="s">
        <v>149</v>
      </c>
    </row>
    <row r="3689" customHeight="1" spans="1:3">
      <c r="A3689" s="3" t="s">
        <v>7578</v>
      </c>
      <c r="B3689" s="3" t="s">
        <v>7579</v>
      </c>
      <c r="C3689" s="3" t="s">
        <v>149</v>
      </c>
    </row>
    <row r="3690" customHeight="1" spans="1:3">
      <c r="A3690" s="3" t="s">
        <v>7580</v>
      </c>
      <c r="B3690" s="3" t="s">
        <v>7581</v>
      </c>
      <c r="C3690" s="3" t="s">
        <v>149</v>
      </c>
    </row>
    <row r="3691" customHeight="1" spans="1:3">
      <c r="A3691" s="3" t="s">
        <v>7582</v>
      </c>
      <c r="B3691" s="3" t="s">
        <v>7583</v>
      </c>
      <c r="C3691" s="3" t="s">
        <v>149</v>
      </c>
    </row>
    <row r="3692" customHeight="1" spans="1:3">
      <c r="A3692" s="3" t="s">
        <v>7584</v>
      </c>
      <c r="B3692" s="3" t="s">
        <v>7585</v>
      </c>
      <c r="C3692" s="3" t="s">
        <v>149</v>
      </c>
    </row>
    <row r="3693" customHeight="1" spans="1:3">
      <c r="A3693" s="3" t="s">
        <v>7586</v>
      </c>
      <c r="B3693" s="3" t="s">
        <v>7587</v>
      </c>
      <c r="C3693" s="3" t="s">
        <v>149</v>
      </c>
    </row>
    <row r="3694" customHeight="1" spans="1:3">
      <c r="A3694" s="3" t="s">
        <v>7588</v>
      </c>
      <c r="B3694" s="3" t="s">
        <v>7589</v>
      </c>
      <c r="C3694" s="3" t="s">
        <v>149</v>
      </c>
    </row>
    <row r="3695" customHeight="1" spans="1:3">
      <c r="A3695" s="3" t="s">
        <v>7590</v>
      </c>
      <c r="B3695" s="3" t="s">
        <v>7591</v>
      </c>
      <c r="C3695" s="3" t="s">
        <v>149</v>
      </c>
    </row>
    <row r="3696" customHeight="1" spans="1:3">
      <c r="A3696" s="3" t="s">
        <v>7592</v>
      </c>
      <c r="B3696" s="3" t="s">
        <v>7593</v>
      </c>
      <c r="C3696" s="3" t="s">
        <v>149</v>
      </c>
    </row>
    <row r="3697" customHeight="1" spans="1:3">
      <c r="A3697" s="3" t="s">
        <v>7594</v>
      </c>
      <c r="B3697" s="3" t="s">
        <v>7595</v>
      </c>
      <c r="C3697" s="3" t="s">
        <v>149</v>
      </c>
    </row>
    <row r="3698" customHeight="1" spans="1:3">
      <c r="A3698" s="3" t="s">
        <v>7596</v>
      </c>
      <c r="B3698" s="3" t="s">
        <v>7597</v>
      </c>
      <c r="C3698" s="3" t="s">
        <v>149</v>
      </c>
    </row>
    <row r="3699" customHeight="1" spans="1:3">
      <c r="A3699" s="3" t="s">
        <v>7598</v>
      </c>
      <c r="B3699" s="3" t="s">
        <v>7599</v>
      </c>
      <c r="C3699" s="3" t="s">
        <v>149</v>
      </c>
    </row>
    <row r="3700" customHeight="1" spans="1:3">
      <c r="A3700" s="3" t="s">
        <v>7600</v>
      </c>
      <c r="B3700" s="3" t="s">
        <v>7601</v>
      </c>
      <c r="C3700" s="3" t="s">
        <v>149</v>
      </c>
    </row>
    <row r="3701" customHeight="1" spans="1:3">
      <c r="A3701" s="3" t="s">
        <v>7602</v>
      </c>
      <c r="B3701" s="3" t="s">
        <v>7603</v>
      </c>
      <c r="C3701" s="3" t="s">
        <v>149</v>
      </c>
    </row>
    <row r="3702" customHeight="1" spans="1:3">
      <c r="A3702" s="3" t="s">
        <v>7604</v>
      </c>
      <c r="B3702" s="3" t="s">
        <v>7605</v>
      </c>
      <c r="C3702" s="3" t="s">
        <v>149</v>
      </c>
    </row>
    <row r="3703" customHeight="1" spans="1:3">
      <c r="A3703" s="3" t="s">
        <v>7606</v>
      </c>
      <c r="B3703" s="3" t="s">
        <v>7607</v>
      </c>
      <c r="C3703" s="3" t="s">
        <v>149</v>
      </c>
    </row>
    <row r="3704" customHeight="1" spans="1:3">
      <c r="A3704" s="3" t="s">
        <v>7608</v>
      </c>
      <c r="B3704" s="3" t="s">
        <v>7609</v>
      </c>
      <c r="C3704" s="3" t="s">
        <v>149</v>
      </c>
    </row>
    <row r="3705" customHeight="1" spans="1:3">
      <c r="A3705" s="3" t="s">
        <v>7610</v>
      </c>
      <c r="B3705" s="3" t="s">
        <v>7611</v>
      </c>
      <c r="C3705" s="3" t="s">
        <v>149</v>
      </c>
    </row>
    <row r="3706" customHeight="1" spans="1:3">
      <c r="A3706" s="3" t="s">
        <v>7612</v>
      </c>
      <c r="B3706" s="3" t="s">
        <v>7613</v>
      </c>
      <c r="C3706" s="3" t="s">
        <v>149</v>
      </c>
    </row>
    <row r="3707" customHeight="1" spans="1:3">
      <c r="A3707" s="3" t="s">
        <v>7614</v>
      </c>
      <c r="B3707" s="3" t="s">
        <v>7615</v>
      </c>
      <c r="C3707" s="3" t="s">
        <v>149</v>
      </c>
    </row>
    <row r="3708" customHeight="1" spans="1:3">
      <c r="A3708" s="3" t="s">
        <v>172</v>
      </c>
      <c r="B3708" s="3" t="s">
        <v>7616</v>
      </c>
      <c r="C3708" s="3" t="s">
        <v>75</v>
      </c>
    </row>
    <row r="3709" customHeight="1" spans="1:3">
      <c r="A3709" s="3" t="s">
        <v>168</v>
      </c>
      <c r="B3709" s="3" t="s">
        <v>7617</v>
      </c>
      <c r="C3709" s="3" t="s">
        <v>75</v>
      </c>
    </row>
    <row r="3710" customHeight="1" spans="1:3">
      <c r="A3710" s="3" t="s">
        <v>7618</v>
      </c>
      <c r="B3710" s="3" t="s">
        <v>7619</v>
      </c>
      <c r="C3710" s="3" t="s">
        <v>75</v>
      </c>
    </row>
    <row r="3711" customHeight="1" spans="1:3">
      <c r="A3711" s="3" t="s">
        <v>7620</v>
      </c>
      <c r="B3711" s="3" t="s">
        <v>7621</v>
      </c>
      <c r="C3711" s="3" t="s">
        <v>75</v>
      </c>
    </row>
    <row r="3712" customHeight="1" spans="1:3">
      <c r="A3712" s="3" t="s">
        <v>167</v>
      </c>
      <c r="B3712" s="3" t="s">
        <v>7622</v>
      </c>
      <c r="C3712" s="3" t="s">
        <v>75</v>
      </c>
    </row>
    <row r="3713" customHeight="1" spans="1:3">
      <c r="A3713" s="3" t="s">
        <v>7623</v>
      </c>
      <c r="B3713" s="3" t="s">
        <v>7624</v>
      </c>
      <c r="C3713" s="3" t="s">
        <v>75</v>
      </c>
    </row>
    <row r="3714" customHeight="1" spans="1:3">
      <c r="A3714" s="3" t="s">
        <v>7625</v>
      </c>
      <c r="B3714" s="3" t="s">
        <v>7626</v>
      </c>
      <c r="C3714" s="3" t="s">
        <v>75</v>
      </c>
    </row>
    <row r="3715" customHeight="1" spans="1:3">
      <c r="A3715" s="3" t="s">
        <v>7627</v>
      </c>
      <c r="B3715" s="3" t="s">
        <v>7628</v>
      </c>
      <c r="C3715" s="3" t="s">
        <v>75</v>
      </c>
    </row>
    <row r="3716" customHeight="1" spans="1:3">
      <c r="A3716" s="3" t="s">
        <v>7629</v>
      </c>
      <c r="B3716" s="3" t="s">
        <v>7630</v>
      </c>
      <c r="C3716" s="3" t="s">
        <v>75</v>
      </c>
    </row>
    <row r="3717" customHeight="1" spans="1:3">
      <c r="A3717" s="3" t="s">
        <v>7631</v>
      </c>
      <c r="B3717" s="3" t="s">
        <v>7632</v>
      </c>
      <c r="C3717" s="3" t="s">
        <v>75</v>
      </c>
    </row>
    <row r="3718" customHeight="1" spans="1:3">
      <c r="A3718" s="3" t="s">
        <v>7633</v>
      </c>
      <c r="B3718" s="3" t="s">
        <v>7634</v>
      </c>
      <c r="C3718" s="3" t="s">
        <v>75</v>
      </c>
    </row>
    <row r="3719" customHeight="1" spans="1:3">
      <c r="A3719" s="3" t="s">
        <v>7635</v>
      </c>
      <c r="B3719" s="3" t="s">
        <v>7636</v>
      </c>
      <c r="C3719" s="3" t="s">
        <v>75</v>
      </c>
    </row>
    <row r="3720" customHeight="1" spans="1:3">
      <c r="A3720" s="3" t="s">
        <v>7637</v>
      </c>
      <c r="B3720" s="3" t="s">
        <v>7638</v>
      </c>
      <c r="C3720" s="3" t="s">
        <v>75</v>
      </c>
    </row>
    <row r="3721" customHeight="1" spans="1:3">
      <c r="A3721" s="3" t="s">
        <v>171</v>
      </c>
      <c r="B3721" s="3" t="s">
        <v>7639</v>
      </c>
      <c r="C3721" s="3" t="s">
        <v>75</v>
      </c>
    </row>
    <row r="3722" customHeight="1" spans="1:3">
      <c r="A3722" s="3" t="s">
        <v>7640</v>
      </c>
      <c r="B3722" s="3" t="s">
        <v>7641</v>
      </c>
      <c r="C3722" s="3" t="s">
        <v>75</v>
      </c>
    </row>
    <row r="3723" customHeight="1" spans="1:3">
      <c r="A3723" s="3" t="s">
        <v>7642</v>
      </c>
      <c r="B3723" s="3" t="s">
        <v>7643</v>
      </c>
      <c r="C3723" s="3" t="s">
        <v>75</v>
      </c>
    </row>
    <row r="3724" customHeight="1" spans="1:3">
      <c r="A3724" s="3" t="s">
        <v>7644</v>
      </c>
      <c r="B3724" s="3" t="s">
        <v>7645</v>
      </c>
      <c r="C3724" s="3" t="s">
        <v>75</v>
      </c>
    </row>
    <row r="3725" customHeight="1" spans="1:3">
      <c r="A3725" s="3" t="s">
        <v>7646</v>
      </c>
      <c r="B3725" s="3" t="s">
        <v>7647</v>
      </c>
      <c r="C3725" s="3" t="s">
        <v>75</v>
      </c>
    </row>
    <row r="3726" customHeight="1" spans="1:3">
      <c r="A3726" s="3" t="s">
        <v>7648</v>
      </c>
      <c r="B3726" s="3" t="s">
        <v>7649</v>
      </c>
      <c r="C3726" s="3" t="s">
        <v>75</v>
      </c>
    </row>
    <row r="3727" customHeight="1" spans="1:3">
      <c r="A3727" s="3" t="s">
        <v>7650</v>
      </c>
      <c r="B3727" s="3" t="s">
        <v>7651</v>
      </c>
      <c r="C3727" s="3" t="s">
        <v>75</v>
      </c>
    </row>
    <row r="3728" customHeight="1" spans="1:3">
      <c r="A3728" s="3" t="s">
        <v>7652</v>
      </c>
      <c r="B3728" s="3" t="s">
        <v>7653</v>
      </c>
      <c r="C3728" s="3" t="s">
        <v>75</v>
      </c>
    </row>
    <row r="3729" customHeight="1" spans="1:3">
      <c r="A3729" s="3" t="s">
        <v>7654</v>
      </c>
      <c r="B3729" s="3" t="s">
        <v>7655</v>
      </c>
      <c r="C3729" s="3" t="s">
        <v>75</v>
      </c>
    </row>
    <row r="3730" customHeight="1" spans="1:3">
      <c r="A3730" s="3" t="s">
        <v>162</v>
      </c>
      <c r="B3730" s="3" t="s">
        <v>7656</v>
      </c>
      <c r="C3730" s="3" t="s">
        <v>75</v>
      </c>
    </row>
    <row r="3731" customHeight="1" spans="1:3">
      <c r="A3731" s="3" t="s">
        <v>7657</v>
      </c>
      <c r="B3731" s="3" t="s">
        <v>7658</v>
      </c>
      <c r="C3731" s="3" t="s">
        <v>75</v>
      </c>
    </row>
    <row r="3732" customHeight="1" spans="1:3">
      <c r="A3732" s="3" t="s">
        <v>7659</v>
      </c>
      <c r="B3732" s="3" t="s">
        <v>7660</v>
      </c>
      <c r="C3732" s="3" t="s">
        <v>75</v>
      </c>
    </row>
    <row r="3733" customHeight="1" spans="1:3">
      <c r="A3733" s="3" t="s">
        <v>7661</v>
      </c>
      <c r="B3733" s="3" t="s">
        <v>7662</v>
      </c>
      <c r="C3733" s="3" t="s">
        <v>75</v>
      </c>
    </row>
    <row r="3734" customHeight="1" spans="1:3">
      <c r="A3734" s="3" t="s">
        <v>7663</v>
      </c>
      <c r="B3734" s="3" t="s">
        <v>7664</v>
      </c>
      <c r="C3734" s="3" t="s">
        <v>75</v>
      </c>
    </row>
    <row r="3735" customHeight="1" spans="1:3">
      <c r="A3735" s="3" t="s">
        <v>7665</v>
      </c>
      <c r="B3735" s="3" t="s">
        <v>7666</v>
      </c>
      <c r="C3735" s="3" t="s">
        <v>75</v>
      </c>
    </row>
    <row r="3736" customHeight="1" spans="1:3">
      <c r="A3736" s="3" t="s">
        <v>7667</v>
      </c>
      <c r="B3736" s="3" t="s">
        <v>7668</v>
      </c>
      <c r="C3736" s="3" t="s">
        <v>75</v>
      </c>
    </row>
    <row r="3737" customHeight="1" spans="1:3">
      <c r="A3737" s="3" t="s">
        <v>7669</v>
      </c>
      <c r="B3737" s="3" t="s">
        <v>7670</v>
      </c>
      <c r="C3737" s="3" t="s">
        <v>75</v>
      </c>
    </row>
    <row r="3738" customHeight="1" spans="1:3">
      <c r="A3738" s="3" t="s">
        <v>7671</v>
      </c>
      <c r="B3738" s="3" t="s">
        <v>7672</v>
      </c>
      <c r="C3738" s="3" t="s">
        <v>75</v>
      </c>
    </row>
    <row r="3739" customHeight="1" spans="1:3">
      <c r="A3739" s="3" t="s">
        <v>7673</v>
      </c>
      <c r="B3739" s="3" t="s">
        <v>7674</v>
      </c>
      <c r="C3739" s="3" t="s">
        <v>75</v>
      </c>
    </row>
    <row r="3740" customHeight="1" spans="1:3">
      <c r="A3740" s="3" t="s">
        <v>7675</v>
      </c>
      <c r="B3740" s="3" t="s">
        <v>7676</v>
      </c>
      <c r="C3740" s="3" t="s">
        <v>75</v>
      </c>
    </row>
    <row r="3741" customHeight="1" spans="1:3">
      <c r="A3741" s="3" t="s">
        <v>7677</v>
      </c>
      <c r="B3741" s="3" t="s">
        <v>7678</v>
      </c>
      <c r="C3741" s="3" t="s">
        <v>75</v>
      </c>
    </row>
    <row r="3742" customHeight="1" spans="1:3">
      <c r="A3742" s="3" t="s">
        <v>7679</v>
      </c>
      <c r="B3742" s="3" t="s">
        <v>7680</v>
      </c>
      <c r="C3742" s="3" t="s">
        <v>149</v>
      </c>
    </row>
    <row r="3743" customHeight="1" spans="1:3">
      <c r="A3743" s="3" t="s">
        <v>7681</v>
      </c>
      <c r="B3743" s="3" t="s">
        <v>7682</v>
      </c>
      <c r="C3743" s="3" t="s">
        <v>149</v>
      </c>
    </row>
    <row r="3744" customHeight="1" spans="1:3">
      <c r="A3744" s="3" t="s">
        <v>7683</v>
      </c>
      <c r="B3744" s="3" t="s">
        <v>7684</v>
      </c>
      <c r="C3744" s="3" t="s">
        <v>149</v>
      </c>
    </row>
    <row r="3745" customHeight="1" spans="1:3">
      <c r="A3745" s="3" t="s">
        <v>7685</v>
      </c>
      <c r="B3745" s="3" t="s">
        <v>7686</v>
      </c>
      <c r="C3745" s="3" t="s">
        <v>149</v>
      </c>
    </row>
    <row r="3746" customHeight="1" spans="1:3">
      <c r="A3746" s="3" t="s">
        <v>7687</v>
      </c>
      <c r="B3746" s="3" t="s">
        <v>7688</v>
      </c>
      <c r="C3746" s="3" t="s">
        <v>149</v>
      </c>
    </row>
    <row r="3747" customHeight="1" spans="1:3">
      <c r="A3747" s="3" t="s">
        <v>7689</v>
      </c>
      <c r="B3747" s="3" t="s">
        <v>7690</v>
      </c>
      <c r="C3747" s="3" t="s">
        <v>149</v>
      </c>
    </row>
    <row r="3748" customHeight="1" spans="1:3">
      <c r="A3748" s="3" t="s">
        <v>7691</v>
      </c>
      <c r="B3748" s="3" t="s">
        <v>7692</v>
      </c>
      <c r="C3748" s="3" t="s">
        <v>149</v>
      </c>
    </row>
    <row r="3749" customHeight="1" spans="1:3">
      <c r="A3749" s="3" t="s">
        <v>7693</v>
      </c>
      <c r="B3749" s="3" t="s">
        <v>7694</v>
      </c>
      <c r="C3749" s="3" t="s">
        <v>149</v>
      </c>
    </row>
    <row r="3750" customHeight="1" spans="1:3">
      <c r="A3750" s="3" t="s">
        <v>7695</v>
      </c>
      <c r="B3750" s="3" t="s">
        <v>7696</v>
      </c>
      <c r="C3750" s="3" t="s">
        <v>149</v>
      </c>
    </row>
    <row r="3751" customHeight="1" spans="1:3">
      <c r="A3751" s="3" t="s">
        <v>7697</v>
      </c>
      <c r="B3751" s="3" t="s">
        <v>7698</v>
      </c>
      <c r="C3751" s="3" t="s">
        <v>149</v>
      </c>
    </row>
    <row r="3752" customHeight="1" spans="1:3">
      <c r="A3752" s="3" t="s">
        <v>7699</v>
      </c>
      <c r="B3752" s="3" t="s">
        <v>7700</v>
      </c>
      <c r="C3752" s="3" t="s">
        <v>149</v>
      </c>
    </row>
    <row r="3753" customHeight="1" spans="1:3">
      <c r="A3753" s="3" t="s">
        <v>7701</v>
      </c>
      <c r="B3753" s="3" t="s">
        <v>7702</v>
      </c>
      <c r="C3753" s="3" t="s">
        <v>149</v>
      </c>
    </row>
    <row r="3754" customHeight="1" spans="1:3">
      <c r="A3754" s="3" t="s">
        <v>7703</v>
      </c>
      <c r="B3754" s="3" t="s">
        <v>7704</v>
      </c>
      <c r="C3754" s="3" t="s">
        <v>149</v>
      </c>
    </row>
    <row r="3755" customHeight="1" spans="1:3">
      <c r="A3755" s="3" t="s">
        <v>7705</v>
      </c>
      <c r="B3755" s="3" t="s">
        <v>7706</v>
      </c>
      <c r="C3755" s="3" t="s">
        <v>149</v>
      </c>
    </row>
    <row r="3756" customHeight="1" spans="1:3">
      <c r="A3756" s="3" t="s">
        <v>7707</v>
      </c>
      <c r="B3756" s="3" t="s">
        <v>7708</v>
      </c>
      <c r="C3756" s="3" t="s">
        <v>149</v>
      </c>
    </row>
    <row r="3757" customHeight="1" spans="1:3">
      <c r="A3757" s="3" t="s">
        <v>7709</v>
      </c>
      <c r="B3757" s="3" t="s">
        <v>7710</v>
      </c>
      <c r="C3757" s="3" t="s">
        <v>149</v>
      </c>
    </row>
    <row r="3758" customHeight="1" spans="1:3">
      <c r="A3758" s="3" t="s">
        <v>7711</v>
      </c>
      <c r="B3758" s="3" t="s">
        <v>7712</v>
      </c>
      <c r="C3758" s="3" t="s">
        <v>149</v>
      </c>
    </row>
    <row r="3759" customHeight="1" spans="1:3">
      <c r="A3759" s="3" t="s">
        <v>7713</v>
      </c>
      <c r="B3759" s="3" t="s">
        <v>7714</v>
      </c>
      <c r="C3759" s="3" t="s">
        <v>149</v>
      </c>
    </row>
    <row r="3760" customHeight="1" spans="1:3">
      <c r="A3760" s="3" t="s">
        <v>7715</v>
      </c>
      <c r="B3760" s="3" t="s">
        <v>7716</v>
      </c>
      <c r="C3760" s="3" t="s">
        <v>149</v>
      </c>
    </row>
    <row r="3761" customHeight="1" spans="1:3">
      <c r="A3761" s="3" t="s">
        <v>7717</v>
      </c>
      <c r="B3761" s="3" t="s">
        <v>7718</v>
      </c>
      <c r="C3761" s="3" t="s">
        <v>149</v>
      </c>
    </row>
    <row r="3762" customHeight="1" spans="1:3">
      <c r="A3762" s="3" t="s">
        <v>7719</v>
      </c>
      <c r="B3762" s="3" t="s">
        <v>7720</v>
      </c>
      <c r="C3762" s="3" t="s">
        <v>149</v>
      </c>
    </row>
    <row r="3763" customHeight="1" spans="1:3">
      <c r="A3763" s="3" t="s">
        <v>7721</v>
      </c>
      <c r="B3763" s="3" t="s">
        <v>7722</v>
      </c>
      <c r="C3763" s="3" t="s">
        <v>149</v>
      </c>
    </row>
    <row r="3764" customHeight="1" spans="1:3">
      <c r="A3764" s="3" t="s">
        <v>7723</v>
      </c>
      <c r="B3764" s="3" t="s">
        <v>7724</v>
      </c>
      <c r="C3764" s="3" t="s">
        <v>222</v>
      </c>
    </row>
    <row r="3765" customHeight="1" spans="1:3">
      <c r="A3765" s="3" t="s">
        <v>7725</v>
      </c>
      <c r="B3765" s="3" t="s">
        <v>7726</v>
      </c>
      <c r="C3765" s="3" t="s">
        <v>222</v>
      </c>
    </row>
    <row r="3766" customHeight="1" spans="1:3">
      <c r="A3766" s="3" t="s">
        <v>7727</v>
      </c>
      <c r="B3766" s="3" t="s">
        <v>7728</v>
      </c>
      <c r="C3766" s="3" t="s">
        <v>222</v>
      </c>
    </row>
    <row r="3767" customHeight="1" spans="1:3">
      <c r="A3767" s="3" t="s">
        <v>7729</v>
      </c>
      <c r="B3767" s="3" t="s">
        <v>7730</v>
      </c>
      <c r="C3767" s="3" t="s">
        <v>222</v>
      </c>
    </row>
    <row r="3768" customHeight="1" spans="1:3">
      <c r="A3768" s="3" t="s">
        <v>7731</v>
      </c>
      <c r="B3768" s="3" t="s">
        <v>7732</v>
      </c>
      <c r="C3768" s="3" t="s">
        <v>222</v>
      </c>
    </row>
    <row r="3769" customHeight="1" spans="1:3">
      <c r="A3769" s="3" t="s">
        <v>7733</v>
      </c>
      <c r="B3769" s="3" t="s">
        <v>7734</v>
      </c>
      <c r="C3769" s="3" t="s">
        <v>222</v>
      </c>
    </row>
    <row r="3770" customHeight="1" spans="1:3">
      <c r="A3770" s="3" t="s">
        <v>7735</v>
      </c>
      <c r="B3770" s="3" t="s">
        <v>7736</v>
      </c>
      <c r="C3770" s="3" t="s">
        <v>222</v>
      </c>
    </row>
    <row r="3771" customHeight="1" spans="1:3">
      <c r="A3771" s="3" t="s">
        <v>7737</v>
      </c>
      <c r="B3771" s="3" t="s">
        <v>7738</v>
      </c>
      <c r="C3771" s="3" t="s">
        <v>222</v>
      </c>
    </row>
    <row r="3772" customHeight="1" spans="1:3">
      <c r="A3772" s="3" t="s">
        <v>7739</v>
      </c>
      <c r="B3772" s="3" t="s">
        <v>7740</v>
      </c>
      <c r="C3772" s="3" t="s">
        <v>222</v>
      </c>
    </row>
    <row r="3773" customHeight="1" spans="1:3">
      <c r="A3773" s="3" t="s">
        <v>7741</v>
      </c>
      <c r="B3773" s="3" t="s">
        <v>7742</v>
      </c>
      <c r="C3773" s="3" t="s">
        <v>222</v>
      </c>
    </row>
    <row r="3774" customHeight="1" spans="1:3">
      <c r="A3774" s="3" t="s">
        <v>7743</v>
      </c>
      <c r="B3774" s="3" t="s">
        <v>7744</v>
      </c>
      <c r="C3774" s="3" t="s">
        <v>222</v>
      </c>
    </row>
    <row r="3775" customHeight="1" spans="1:3">
      <c r="A3775" s="3" t="s">
        <v>7745</v>
      </c>
      <c r="B3775" s="3" t="s">
        <v>7746</v>
      </c>
      <c r="C3775" s="3" t="s">
        <v>222</v>
      </c>
    </row>
    <row r="3776" customHeight="1" spans="1:3">
      <c r="A3776" s="3" t="s">
        <v>7747</v>
      </c>
      <c r="B3776" s="3" t="s">
        <v>7748</v>
      </c>
      <c r="C3776" s="3" t="s">
        <v>222</v>
      </c>
    </row>
    <row r="3777" customHeight="1" spans="1:3">
      <c r="A3777" s="3" t="s">
        <v>7749</v>
      </c>
      <c r="B3777" s="3" t="s">
        <v>7750</v>
      </c>
      <c r="C3777" s="3" t="s">
        <v>222</v>
      </c>
    </row>
    <row r="3778" customHeight="1" spans="1:3">
      <c r="A3778" s="3" t="s">
        <v>7751</v>
      </c>
      <c r="B3778" s="3" t="s">
        <v>7752</v>
      </c>
      <c r="C3778" s="3" t="s">
        <v>222</v>
      </c>
    </row>
    <row r="3779" customHeight="1" spans="1:3">
      <c r="A3779" s="3" t="s">
        <v>7753</v>
      </c>
      <c r="B3779" s="3" t="s">
        <v>7754</v>
      </c>
      <c r="C3779" s="3" t="s">
        <v>222</v>
      </c>
    </row>
    <row r="3780" customHeight="1" spans="1:3">
      <c r="A3780" s="3" t="s">
        <v>7755</v>
      </c>
      <c r="B3780" s="3" t="s">
        <v>7756</v>
      </c>
      <c r="C3780" s="3" t="s">
        <v>222</v>
      </c>
    </row>
    <row r="3781" customHeight="1" spans="1:3">
      <c r="A3781" s="3" t="s">
        <v>7757</v>
      </c>
      <c r="B3781" s="3" t="s">
        <v>7758</v>
      </c>
      <c r="C3781" s="3" t="s">
        <v>222</v>
      </c>
    </row>
    <row r="3782" customHeight="1" spans="1:3">
      <c r="A3782" s="3" t="s">
        <v>7759</v>
      </c>
      <c r="B3782" s="3" t="s">
        <v>7760</v>
      </c>
      <c r="C3782" s="3" t="s">
        <v>222</v>
      </c>
    </row>
    <row r="3783" customHeight="1" spans="1:3">
      <c r="A3783" s="3" t="s">
        <v>7761</v>
      </c>
      <c r="B3783" s="3" t="s">
        <v>7762</v>
      </c>
      <c r="C3783" s="3" t="s">
        <v>222</v>
      </c>
    </row>
    <row r="3784" customHeight="1" spans="1:3">
      <c r="A3784" s="3" t="s">
        <v>7763</v>
      </c>
      <c r="B3784" s="3" t="s">
        <v>7764</v>
      </c>
      <c r="C3784" s="3" t="s">
        <v>222</v>
      </c>
    </row>
    <row r="3785" customHeight="1" spans="1:3">
      <c r="A3785" s="3" t="s">
        <v>7765</v>
      </c>
      <c r="B3785" s="3" t="s">
        <v>7766</v>
      </c>
      <c r="C3785" s="3" t="s">
        <v>222</v>
      </c>
    </row>
    <row r="3786" customHeight="1" spans="1:3">
      <c r="A3786" s="3" t="s">
        <v>7767</v>
      </c>
      <c r="B3786" s="3" t="s">
        <v>7768</v>
      </c>
      <c r="C3786" s="3" t="s">
        <v>222</v>
      </c>
    </row>
    <row r="3787" customHeight="1" spans="1:3">
      <c r="A3787" s="3" t="s">
        <v>7769</v>
      </c>
      <c r="B3787" s="3" t="s">
        <v>7770</v>
      </c>
      <c r="C3787" s="3" t="s">
        <v>222</v>
      </c>
    </row>
    <row r="3788" customHeight="1" spans="1:3">
      <c r="A3788" s="3" t="s">
        <v>7771</v>
      </c>
      <c r="B3788" s="3" t="s">
        <v>7772</v>
      </c>
      <c r="C3788" s="3" t="s">
        <v>222</v>
      </c>
    </row>
    <row r="3789" customHeight="1" spans="1:3">
      <c r="A3789" s="3" t="s">
        <v>7773</v>
      </c>
      <c r="B3789" s="3" t="s">
        <v>7774</v>
      </c>
      <c r="C3789" s="3" t="s">
        <v>222</v>
      </c>
    </row>
    <row r="3790" customHeight="1" spans="1:3">
      <c r="A3790" s="3" t="s">
        <v>7775</v>
      </c>
      <c r="B3790" s="3" t="s">
        <v>7776</v>
      </c>
      <c r="C3790" s="3" t="s">
        <v>222</v>
      </c>
    </row>
    <row r="3791" customHeight="1" spans="1:3">
      <c r="A3791" s="3" t="s">
        <v>7777</v>
      </c>
      <c r="B3791" s="3" t="s">
        <v>7778</v>
      </c>
      <c r="C3791" s="3" t="s">
        <v>222</v>
      </c>
    </row>
    <row r="3792" customHeight="1" spans="1:3">
      <c r="A3792" s="3" t="s">
        <v>7779</v>
      </c>
      <c r="B3792" s="3" t="s">
        <v>7780</v>
      </c>
      <c r="C3792" s="3" t="s">
        <v>222</v>
      </c>
    </row>
    <row r="3793" customHeight="1" spans="1:3">
      <c r="A3793" s="3" t="s">
        <v>7781</v>
      </c>
      <c r="B3793" s="3" t="s">
        <v>7782</v>
      </c>
      <c r="C3793" s="3" t="s">
        <v>222</v>
      </c>
    </row>
    <row r="3794" customHeight="1" spans="1:3">
      <c r="A3794" s="3" t="s">
        <v>7783</v>
      </c>
      <c r="B3794" s="3" t="s">
        <v>7784</v>
      </c>
      <c r="C3794" s="3" t="s">
        <v>222</v>
      </c>
    </row>
    <row r="3795" customHeight="1" spans="1:3">
      <c r="A3795" s="3" t="s">
        <v>7785</v>
      </c>
      <c r="B3795" s="3" t="s">
        <v>7786</v>
      </c>
      <c r="C3795" s="3" t="s">
        <v>222</v>
      </c>
    </row>
    <row r="3796" customHeight="1" spans="1:3">
      <c r="A3796" s="3" t="s">
        <v>7787</v>
      </c>
      <c r="B3796" s="3" t="s">
        <v>7788</v>
      </c>
      <c r="C3796" s="3" t="s">
        <v>222</v>
      </c>
    </row>
    <row r="3797" customHeight="1" spans="1:3">
      <c r="A3797" s="3" t="s">
        <v>7789</v>
      </c>
      <c r="B3797" s="3" t="s">
        <v>7790</v>
      </c>
      <c r="C3797" s="3" t="s">
        <v>222</v>
      </c>
    </row>
    <row r="3798" customHeight="1" spans="1:3">
      <c r="A3798" s="3" t="s">
        <v>7791</v>
      </c>
      <c r="B3798" s="3" t="s">
        <v>7792</v>
      </c>
      <c r="C3798" s="3" t="s">
        <v>222</v>
      </c>
    </row>
    <row r="3799" customHeight="1" spans="1:3">
      <c r="A3799" s="3" t="s">
        <v>7793</v>
      </c>
      <c r="B3799" s="3" t="s">
        <v>7794</v>
      </c>
      <c r="C3799" s="3" t="s">
        <v>222</v>
      </c>
    </row>
    <row r="3800" customHeight="1" spans="1:3">
      <c r="A3800" s="3" t="s">
        <v>7795</v>
      </c>
      <c r="B3800" s="3" t="s">
        <v>7796</v>
      </c>
      <c r="C3800" s="3" t="s">
        <v>222</v>
      </c>
    </row>
    <row r="3801" customHeight="1" spans="1:3">
      <c r="A3801" s="3" t="s">
        <v>7797</v>
      </c>
      <c r="B3801" s="3" t="s">
        <v>7798</v>
      </c>
      <c r="C3801" s="3" t="s">
        <v>222</v>
      </c>
    </row>
    <row r="3802" customHeight="1" spans="1:3">
      <c r="A3802" s="3" t="s">
        <v>7799</v>
      </c>
      <c r="B3802" s="3" t="s">
        <v>7800</v>
      </c>
      <c r="C3802" s="3" t="s">
        <v>222</v>
      </c>
    </row>
    <row r="3803" customHeight="1" spans="1:3">
      <c r="A3803" s="3" t="s">
        <v>7801</v>
      </c>
      <c r="B3803" s="3" t="s">
        <v>7802</v>
      </c>
      <c r="C3803" s="3" t="s">
        <v>222</v>
      </c>
    </row>
    <row r="3804" customHeight="1" spans="1:3">
      <c r="A3804" s="3" t="s">
        <v>7803</v>
      </c>
      <c r="B3804" s="3" t="s">
        <v>7804</v>
      </c>
      <c r="C3804" s="3" t="s">
        <v>222</v>
      </c>
    </row>
    <row r="3805" customHeight="1" spans="1:3">
      <c r="A3805" s="3" t="s">
        <v>7805</v>
      </c>
      <c r="B3805" s="3" t="s">
        <v>7806</v>
      </c>
      <c r="C3805" s="3" t="s">
        <v>222</v>
      </c>
    </row>
    <row r="3806" customHeight="1" spans="1:3">
      <c r="A3806" s="3" t="s">
        <v>7807</v>
      </c>
      <c r="B3806" s="3" t="s">
        <v>7808</v>
      </c>
      <c r="C3806" s="3" t="s">
        <v>222</v>
      </c>
    </row>
    <row r="3807" customHeight="1" spans="1:3">
      <c r="A3807" s="3" t="s">
        <v>7809</v>
      </c>
      <c r="B3807" s="3" t="s">
        <v>7810</v>
      </c>
      <c r="C3807" s="3" t="s">
        <v>222</v>
      </c>
    </row>
    <row r="3808" customHeight="1" spans="1:3">
      <c r="A3808" s="3" t="s">
        <v>7811</v>
      </c>
      <c r="B3808" s="3" t="s">
        <v>7812</v>
      </c>
      <c r="C3808" s="3" t="s">
        <v>222</v>
      </c>
    </row>
    <row r="3809" customHeight="1" spans="1:3">
      <c r="A3809" s="3" t="s">
        <v>7813</v>
      </c>
      <c r="B3809" s="3" t="s">
        <v>7814</v>
      </c>
      <c r="C3809" s="3" t="s">
        <v>222</v>
      </c>
    </row>
    <row r="3810" customHeight="1" spans="1:3">
      <c r="A3810" s="3" t="s">
        <v>7815</v>
      </c>
      <c r="B3810" s="3" t="s">
        <v>7816</v>
      </c>
      <c r="C3810" s="3" t="s">
        <v>222</v>
      </c>
    </row>
    <row r="3811" customHeight="1" spans="1:3">
      <c r="A3811" s="3" t="s">
        <v>7817</v>
      </c>
      <c r="B3811" s="3" t="s">
        <v>7818</v>
      </c>
      <c r="C3811" s="3" t="s">
        <v>222</v>
      </c>
    </row>
    <row r="3812" customHeight="1" spans="1:3">
      <c r="A3812" s="3" t="s">
        <v>7819</v>
      </c>
      <c r="B3812" s="3" t="s">
        <v>7820</v>
      </c>
      <c r="C3812" s="3" t="s">
        <v>222</v>
      </c>
    </row>
    <row r="3813" customHeight="1" spans="1:3">
      <c r="A3813" s="3" t="s">
        <v>7821</v>
      </c>
      <c r="B3813" s="3" t="s">
        <v>7822</v>
      </c>
      <c r="C3813" s="3" t="s">
        <v>222</v>
      </c>
    </row>
    <row r="3814" customHeight="1" spans="1:3">
      <c r="A3814" s="3" t="s">
        <v>7823</v>
      </c>
      <c r="B3814" s="3" t="s">
        <v>7824</v>
      </c>
      <c r="C3814" s="3" t="s">
        <v>222</v>
      </c>
    </row>
    <row r="3815" customHeight="1" spans="1:3">
      <c r="A3815" s="3" t="s">
        <v>7825</v>
      </c>
      <c r="B3815" s="3" t="s">
        <v>7826</v>
      </c>
      <c r="C3815" s="3" t="s">
        <v>222</v>
      </c>
    </row>
    <row r="3816" customHeight="1" spans="1:3">
      <c r="A3816" s="3" t="s">
        <v>7827</v>
      </c>
      <c r="B3816" s="3" t="s">
        <v>7828</v>
      </c>
      <c r="C3816" s="3" t="s">
        <v>222</v>
      </c>
    </row>
    <row r="3817" customHeight="1" spans="1:3">
      <c r="A3817" s="3" t="s">
        <v>7829</v>
      </c>
      <c r="B3817" s="3" t="s">
        <v>7830</v>
      </c>
      <c r="C3817" s="3" t="s">
        <v>222</v>
      </c>
    </row>
    <row r="3818" customHeight="1" spans="1:3">
      <c r="A3818" s="3" t="s">
        <v>7831</v>
      </c>
      <c r="B3818" s="3" t="s">
        <v>7832</v>
      </c>
      <c r="C3818" s="3" t="s">
        <v>222</v>
      </c>
    </row>
    <row r="3819" customHeight="1" spans="1:3">
      <c r="A3819" s="3" t="s">
        <v>7833</v>
      </c>
      <c r="B3819" s="3" t="s">
        <v>7834</v>
      </c>
      <c r="C3819" s="3" t="s">
        <v>222</v>
      </c>
    </row>
    <row r="3820" customHeight="1" spans="1:3">
      <c r="A3820" s="3" t="s">
        <v>7835</v>
      </c>
      <c r="B3820" s="3" t="s">
        <v>7836</v>
      </c>
      <c r="C3820" s="3" t="s">
        <v>222</v>
      </c>
    </row>
    <row r="3821" customHeight="1" spans="1:3">
      <c r="A3821" s="3" t="s">
        <v>7837</v>
      </c>
      <c r="B3821" s="3" t="s">
        <v>7838</v>
      </c>
      <c r="C3821" s="3" t="s">
        <v>228</v>
      </c>
    </row>
    <row r="3822" customHeight="1" spans="1:3">
      <c r="A3822" s="3" t="s">
        <v>7839</v>
      </c>
      <c r="B3822" s="3" t="s">
        <v>7840</v>
      </c>
      <c r="C3822" s="3" t="s">
        <v>228</v>
      </c>
    </row>
    <row r="3823" customHeight="1" spans="1:3">
      <c r="A3823" s="3" t="s">
        <v>7841</v>
      </c>
      <c r="B3823" s="3" t="s">
        <v>7842</v>
      </c>
      <c r="C3823" s="3" t="s">
        <v>228</v>
      </c>
    </row>
    <row r="3824" customHeight="1" spans="1:3">
      <c r="A3824" s="3" t="s">
        <v>7843</v>
      </c>
      <c r="B3824" s="3" t="s">
        <v>7844</v>
      </c>
      <c r="C3824" s="3" t="s">
        <v>228</v>
      </c>
    </row>
    <row r="3825" customHeight="1" spans="1:3">
      <c r="A3825" s="3" t="s">
        <v>7845</v>
      </c>
      <c r="B3825" s="3" t="s">
        <v>7846</v>
      </c>
      <c r="C3825" s="3" t="s">
        <v>228</v>
      </c>
    </row>
    <row r="3826" customHeight="1" spans="1:3">
      <c r="A3826" s="3" t="s">
        <v>7847</v>
      </c>
      <c r="B3826" s="3" t="s">
        <v>7848</v>
      </c>
      <c r="C3826" s="3" t="s">
        <v>228</v>
      </c>
    </row>
    <row r="3827" customHeight="1" spans="1:3">
      <c r="A3827" s="3" t="s">
        <v>7849</v>
      </c>
      <c r="B3827" s="3" t="s">
        <v>7850</v>
      </c>
      <c r="C3827" s="3" t="s">
        <v>228</v>
      </c>
    </row>
    <row r="3828" customHeight="1" spans="1:3">
      <c r="A3828" s="3" t="s">
        <v>7851</v>
      </c>
      <c r="B3828" s="3" t="s">
        <v>7852</v>
      </c>
      <c r="C3828" s="3" t="s">
        <v>228</v>
      </c>
    </row>
    <row r="3829" customHeight="1" spans="1:3">
      <c r="A3829" s="3" t="s">
        <v>7853</v>
      </c>
      <c r="B3829" s="3" t="s">
        <v>7854</v>
      </c>
      <c r="C3829" s="3" t="s">
        <v>228</v>
      </c>
    </row>
    <row r="3830" customHeight="1" spans="1:3">
      <c r="A3830" s="3" t="s">
        <v>7855</v>
      </c>
      <c r="B3830" s="3" t="s">
        <v>7856</v>
      </c>
      <c r="C3830" s="3" t="s">
        <v>228</v>
      </c>
    </row>
    <row r="3831" customHeight="1" spans="1:3">
      <c r="A3831" s="3" t="s">
        <v>7857</v>
      </c>
      <c r="B3831" s="3" t="s">
        <v>7858</v>
      </c>
      <c r="C3831" s="3" t="s">
        <v>228</v>
      </c>
    </row>
    <row r="3832" customHeight="1" spans="1:3">
      <c r="A3832" s="3" t="s">
        <v>7859</v>
      </c>
      <c r="B3832" s="3" t="s">
        <v>7860</v>
      </c>
      <c r="C3832" s="3" t="s">
        <v>228</v>
      </c>
    </row>
    <row r="3833" customHeight="1" spans="1:3">
      <c r="A3833" s="3" t="s">
        <v>7861</v>
      </c>
      <c r="B3833" s="3" t="s">
        <v>7862</v>
      </c>
      <c r="C3833" s="3" t="s">
        <v>228</v>
      </c>
    </row>
    <row r="3834" customHeight="1" spans="1:3">
      <c r="A3834" s="3" t="s">
        <v>7863</v>
      </c>
      <c r="B3834" s="3" t="s">
        <v>7864</v>
      </c>
      <c r="C3834" s="3" t="s">
        <v>228</v>
      </c>
    </row>
    <row r="3835" customHeight="1" spans="1:3">
      <c r="A3835" s="3" t="s">
        <v>7865</v>
      </c>
      <c r="B3835" s="3" t="s">
        <v>7866</v>
      </c>
      <c r="C3835" s="3" t="s">
        <v>228</v>
      </c>
    </row>
    <row r="3836" customHeight="1" spans="1:3">
      <c r="A3836" s="3" t="s">
        <v>7867</v>
      </c>
      <c r="B3836" s="3" t="s">
        <v>7868</v>
      </c>
      <c r="C3836" s="3" t="s">
        <v>228</v>
      </c>
    </row>
    <row r="3837" customHeight="1" spans="1:3">
      <c r="A3837" s="3" t="s">
        <v>7869</v>
      </c>
      <c r="B3837" s="3" t="s">
        <v>7870</v>
      </c>
      <c r="C3837" s="3" t="s">
        <v>228</v>
      </c>
    </row>
    <row r="3838" customHeight="1" spans="1:3">
      <c r="A3838" s="3" t="s">
        <v>7871</v>
      </c>
      <c r="B3838" s="3" t="s">
        <v>7872</v>
      </c>
      <c r="C3838" s="3" t="s">
        <v>228</v>
      </c>
    </row>
    <row r="3839" customHeight="1" spans="1:3">
      <c r="A3839" s="3" t="s">
        <v>7873</v>
      </c>
      <c r="B3839" s="3" t="s">
        <v>7874</v>
      </c>
      <c r="C3839" s="3" t="s">
        <v>228</v>
      </c>
    </row>
    <row r="3840" customHeight="1" spans="1:3">
      <c r="A3840" s="3" t="s">
        <v>7875</v>
      </c>
      <c r="B3840" s="3" t="s">
        <v>7876</v>
      </c>
      <c r="C3840" s="3" t="s">
        <v>228</v>
      </c>
    </row>
    <row r="3841" customHeight="1" spans="1:3">
      <c r="A3841" s="3" t="s">
        <v>7877</v>
      </c>
      <c r="B3841" s="3" t="s">
        <v>7878</v>
      </c>
      <c r="C3841" s="3" t="s">
        <v>228</v>
      </c>
    </row>
    <row r="3842" customHeight="1" spans="1:3">
      <c r="A3842" s="3" t="s">
        <v>7879</v>
      </c>
      <c r="B3842" s="3" t="s">
        <v>7880</v>
      </c>
      <c r="C3842" s="3" t="s">
        <v>228</v>
      </c>
    </row>
    <row r="3843" customHeight="1" spans="1:3">
      <c r="A3843" s="3" t="s">
        <v>7881</v>
      </c>
      <c r="B3843" s="3" t="s">
        <v>7882</v>
      </c>
      <c r="C3843" s="3" t="s">
        <v>228</v>
      </c>
    </row>
    <row r="3844" customHeight="1" spans="1:3">
      <c r="A3844" s="3" t="s">
        <v>7883</v>
      </c>
      <c r="B3844" s="3" t="s">
        <v>7884</v>
      </c>
      <c r="C3844" s="3" t="s">
        <v>228</v>
      </c>
    </row>
    <row r="3845" customHeight="1" spans="1:3">
      <c r="A3845" s="3" t="s">
        <v>7885</v>
      </c>
      <c r="B3845" s="3" t="s">
        <v>7886</v>
      </c>
      <c r="C3845" s="3" t="s">
        <v>228</v>
      </c>
    </row>
    <row r="3846" customHeight="1" spans="1:3">
      <c r="A3846" s="3" t="s">
        <v>7887</v>
      </c>
      <c r="B3846" s="3" t="s">
        <v>7888</v>
      </c>
      <c r="C3846" s="3" t="s">
        <v>228</v>
      </c>
    </row>
    <row r="3847" customHeight="1" spans="1:3">
      <c r="A3847" s="3" t="s">
        <v>7889</v>
      </c>
      <c r="B3847" s="3" t="s">
        <v>7890</v>
      </c>
      <c r="C3847" s="3" t="s">
        <v>228</v>
      </c>
    </row>
    <row r="3848" customHeight="1" spans="1:3">
      <c r="A3848" s="3" t="s">
        <v>7891</v>
      </c>
      <c r="B3848" s="3" t="s">
        <v>7892</v>
      </c>
      <c r="C3848" s="3" t="s">
        <v>228</v>
      </c>
    </row>
    <row r="3849" customHeight="1" spans="1:3">
      <c r="A3849" s="3" t="s">
        <v>7893</v>
      </c>
      <c r="B3849" s="3" t="s">
        <v>7894</v>
      </c>
      <c r="C3849" s="3" t="s">
        <v>228</v>
      </c>
    </row>
    <row r="3850" customHeight="1" spans="1:3">
      <c r="A3850" s="3" t="s">
        <v>7895</v>
      </c>
      <c r="B3850" s="3" t="s">
        <v>7896</v>
      </c>
      <c r="C3850" s="3" t="s">
        <v>228</v>
      </c>
    </row>
    <row r="3851" customHeight="1" spans="1:3">
      <c r="A3851" s="3" t="s">
        <v>7897</v>
      </c>
      <c r="B3851" s="3" t="s">
        <v>7898</v>
      </c>
      <c r="C3851" s="3" t="s">
        <v>228</v>
      </c>
    </row>
    <row r="3852" customHeight="1" spans="1:3">
      <c r="A3852" s="3" t="s">
        <v>7899</v>
      </c>
      <c r="B3852" s="3" t="s">
        <v>7900</v>
      </c>
      <c r="C3852" s="3" t="s">
        <v>228</v>
      </c>
    </row>
    <row r="3853" customHeight="1" spans="1:3">
      <c r="A3853" s="3" t="s">
        <v>7901</v>
      </c>
      <c r="B3853" s="3" t="s">
        <v>7902</v>
      </c>
      <c r="C3853" s="3" t="s">
        <v>228</v>
      </c>
    </row>
    <row r="3854" customHeight="1" spans="1:3">
      <c r="A3854" s="3" t="s">
        <v>7903</v>
      </c>
      <c r="B3854" s="3" t="s">
        <v>7904</v>
      </c>
      <c r="C3854" s="3" t="s">
        <v>206</v>
      </c>
    </row>
    <row r="3855" customHeight="1" spans="1:3">
      <c r="A3855" s="3" t="s">
        <v>7905</v>
      </c>
      <c r="B3855" s="3" t="s">
        <v>7906</v>
      </c>
      <c r="C3855" s="3" t="s">
        <v>206</v>
      </c>
    </row>
    <row r="3856" customHeight="1" spans="1:3">
      <c r="A3856" s="3" t="s">
        <v>7907</v>
      </c>
      <c r="B3856" s="3" t="s">
        <v>7908</v>
      </c>
      <c r="C3856" s="3" t="s">
        <v>206</v>
      </c>
    </row>
    <row r="3857" customHeight="1" spans="1:3">
      <c r="A3857" s="3" t="s">
        <v>7909</v>
      </c>
      <c r="B3857" s="3" t="s">
        <v>7910</v>
      </c>
      <c r="C3857" s="3" t="s">
        <v>206</v>
      </c>
    </row>
    <row r="3858" customHeight="1" spans="1:3">
      <c r="A3858" s="3" t="s">
        <v>7911</v>
      </c>
      <c r="B3858" s="3" t="s">
        <v>7912</v>
      </c>
      <c r="C3858" s="3" t="s">
        <v>206</v>
      </c>
    </row>
    <row r="3859" customHeight="1" spans="1:3">
      <c r="A3859" s="3" t="s">
        <v>7913</v>
      </c>
      <c r="B3859" s="3" t="s">
        <v>7914</v>
      </c>
      <c r="C3859" s="3" t="s">
        <v>206</v>
      </c>
    </row>
    <row r="3860" customHeight="1" spans="1:3">
      <c r="A3860" s="3" t="s">
        <v>7915</v>
      </c>
      <c r="B3860" s="3" t="s">
        <v>7916</v>
      </c>
      <c r="C3860" s="3" t="s">
        <v>206</v>
      </c>
    </row>
    <row r="3861" customHeight="1" spans="1:3">
      <c r="A3861" s="3" t="s">
        <v>7917</v>
      </c>
      <c r="B3861" s="3" t="s">
        <v>7918</v>
      </c>
      <c r="C3861" s="3" t="s">
        <v>206</v>
      </c>
    </row>
    <row r="3862" customHeight="1" spans="1:3">
      <c r="A3862" s="3" t="s">
        <v>7919</v>
      </c>
      <c r="B3862" s="3" t="s">
        <v>7920</v>
      </c>
      <c r="C3862" s="3" t="s">
        <v>206</v>
      </c>
    </row>
    <row r="3863" customHeight="1" spans="1:3">
      <c r="A3863" s="3" t="s">
        <v>7921</v>
      </c>
      <c r="B3863" s="3" t="s">
        <v>7922</v>
      </c>
      <c r="C3863" s="3" t="s">
        <v>206</v>
      </c>
    </row>
    <row r="3864" customHeight="1" spans="1:3">
      <c r="A3864" s="3" t="s">
        <v>7923</v>
      </c>
      <c r="B3864" s="3" t="s">
        <v>7924</v>
      </c>
      <c r="C3864" s="3" t="s">
        <v>206</v>
      </c>
    </row>
    <row r="3865" customHeight="1" spans="1:3">
      <c r="A3865" s="3" t="s">
        <v>7925</v>
      </c>
      <c r="B3865" s="3" t="s">
        <v>7926</v>
      </c>
      <c r="C3865" s="3" t="s">
        <v>206</v>
      </c>
    </row>
    <row r="3866" customHeight="1" spans="1:3">
      <c r="A3866" s="3" t="s">
        <v>7927</v>
      </c>
      <c r="B3866" s="3" t="s">
        <v>7928</v>
      </c>
      <c r="C3866" s="3" t="s">
        <v>206</v>
      </c>
    </row>
    <row r="3867" customHeight="1" spans="1:3">
      <c r="A3867" s="3" t="s">
        <v>7929</v>
      </c>
      <c r="B3867" s="3" t="s">
        <v>7930</v>
      </c>
      <c r="C3867" s="3" t="s">
        <v>206</v>
      </c>
    </row>
    <row r="3868" customHeight="1" spans="1:3">
      <c r="A3868" s="3" t="s">
        <v>7931</v>
      </c>
      <c r="B3868" s="3" t="s">
        <v>7932</v>
      </c>
      <c r="C3868" s="3" t="s">
        <v>206</v>
      </c>
    </row>
    <row r="3869" customHeight="1" spans="1:3">
      <c r="A3869" s="3" t="s">
        <v>7933</v>
      </c>
      <c r="B3869" s="3" t="s">
        <v>7934</v>
      </c>
      <c r="C3869" s="3" t="s">
        <v>206</v>
      </c>
    </row>
    <row r="3870" customHeight="1" spans="1:3">
      <c r="A3870" s="3" t="s">
        <v>7935</v>
      </c>
      <c r="B3870" s="3" t="s">
        <v>7936</v>
      </c>
      <c r="C3870" s="3" t="s">
        <v>206</v>
      </c>
    </row>
    <row r="3871" customHeight="1" spans="1:3">
      <c r="A3871" s="3" t="s">
        <v>7937</v>
      </c>
      <c r="B3871" s="3" t="s">
        <v>7938</v>
      </c>
      <c r="C3871" s="3" t="s">
        <v>206</v>
      </c>
    </row>
    <row r="3872" customHeight="1" spans="1:3">
      <c r="A3872" s="3" t="s">
        <v>7939</v>
      </c>
      <c r="B3872" s="3" t="s">
        <v>7940</v>
      </c>
      <c r="C3872" s="3" t="s">
        <v>206</v>
      </c>
    </row>
    <row r="3873" customHeight="1" spans="1:3">
      <c r="A3873" s="3" t="s">
        <v>7941</v>
      </c>
      <c r="B3873" s="3" t="s">
        <v>7942</v>
      </c>
      <c r="C3873" s="3" t="s">
        <v>206</v>
      </c>
    </row>
    <row r="3874" customHeight="1" spans="1:3">
      <c r="A3874" s="3" t="s">
        <v>7943</v>
      </c>
      <c r="B3874" s="3" t="s">
        <v>7944</v>
      </c>
      <c r="C3874" s="3" t="s">
        <v>208</v>
      </c>
    </row>
    <row r="3875" customHeight="1" spans="1:3">
      <c r="A3875" s="3" t="s">
        <v>7945</v>
      </c>
      <c r="B3875" s="3" t="s">
        <v>7946</v>
      </c>
      <c r="C3875" s="3" t="s">
        <v>208</v>
      </c>
    </row>
    <row r="3876" customHeight="1" spans="1:3">
      <c r="A3876" s="3" t="s">
        <v>7947</v>
      </c>
      <c r="B3876" s="3" t="s">
        <v>7948</v>
      </c>
      <c r="C3876" s="3" t="s">
        <v>208</v>
      </c>
    </row>
    <row r="3877" customHeight="1" spans="1:3">
      <c r="A3877" s="3" t="s">
        <v>7949</v>
      </c>
      <c r="B3877" s="3" t="s">
        <v>7950</v>
      </c>
      <c r="C3877" s="3" t="s">
        <v>208</v>
      </c>
    </row>
    <row r="3878" customHeight="1" spans="1:3">
      <c r="A3878" s="3" t="s">
        <v>7951</v>
      </c>
      <c r="B3878" s="3" t="s">
        <v>7952</v>
      </c>
      <c r="C3878" s="3" t="s">
        <v>208</v>
      </c>
    </row>
    <row r="3879" customHeight="1" spans="1:3">
      <c r="A3879" s="3" t="s">
        <v>7953</v>
      </c>
      <c r="B3879" s="3" t="s">
        <v>7954</v>
      </c>
      <c r="C3879" s="3" t="s">
        <v>208</v>
      </c>
    </row>
    <row r="3880" customHeight="1" spans="1:3">
      <c r="A3880" s="3" t="s">
        <v>7955</v>
      </c>
      <c r="B3880" s="3" t="s">
        <v>7956</v>
      </c>
      <c r="C3880" s="3" t="s">
        <v>208</v>
      </c>
    </row>
    <row r="3881" customHeight="1" spans="1:3">
      <c r="A3881" s="3" t="s">
        <v>7957</v>
      </c>
      <c r="B3881" s="3" t="s">
        <v>7958</v>
      </c>
      <c r="C3881" s="3" t="s">
        <v>208</v>
      </c>
    </row>
    <row r="3882" customHeight="1" spans="1:3">
      <c r="A3882" s="3" t="s">
        <v>7959</v>
      </c>
      <c r="B3882" s="3" t="s">
        <v>7960</v>
      </c>
      <c r="C3882" s="3" t="s">
        <v>149</v>
      </c>
    </row>
    <row r="3883" customHeight="1" spans="1:3">
      <c r="A3883" s="3" t="s">
        <v>7961</v>
      </c>
      <c r="B3883" s="3" t="s">
        <v>7962</v>
      </c>
      <c r="C3883" s="3" t="s">
        <v>149</v>
      </c>
    </row>
    <row r="3884" customHeight="1" spans="1:3">
      <c r="A3884" s="3" t="s">
        <v>7963</v>
      </c>
      <c r="B3884" s="3" t="s">
        <v>7964</v>
      </c>
      <c r="C3884" s="3" t="s">
        <v>149</v>
      </c>
    </row>
    <row r="3885" customHeight="1" spans="1:3">
      <c r="A3885" s="3" t="s">
        <v>7965</v>
      </c>
      <c r="B3885" s="3" t="s">
        <v>7966</v>
      </c>
      <c r="C3885" s="3" t="s">
        <v>149</v>
      </c>
    </row>
    <row r="3886" customHeight="1" spans="1:3">
      <c r="A3886" s="3" t="s">
        <v>7967</v>
      </c>
      <c r="B3886" s="3" t="s">
        <v>7968</v>
      </c>
      <c r="C3886" s="3" t="s">
        <v>149</v>
      </c>
    </row>
    <row r="3887" customHeight="1" spans="1:3">
      <c r="A3887" s="3" t="s">
        <v>7969</v>
      </c>
      <c r="B3887" s="3" t="s">
        <v>7970</v>
      </c>
      <c r="C3887" s="3" t="s">
        <v>149</v>
      </c>
    </row>
    <row r="3888" customHeight="1" spans="1:3">
      <c r="A3888" s="3" t="s">
        <v>7971</v>
      </c>
      <c r="B3888" s="3" t="s">
        <v>7972</v>
      </c>
      <c r="C3888" s="3" t="s">
        <v>149</v>
      </c>
    </row>
    <row r="3889" customHeight="1" spans="1:3">
      <c r="A3889" s="3" t="s">
        <v>7973</v>
      </c>
      <c r="B3889" s="3" t="s">
        <v>7974</v>
      </c>
      <c r="C3889" s="3" t="s">
        <v>149</v>
      </c>
    </row>
    <row r="3890" customHeight="1" spans="1:3">
      <c r="A3890" s="3" t="s">
        <v>7975</v>
      </c>
      <c r="B3890" s="3" t="s">
        <v>7976</v>
      </c>
      <c r="C3890" s="3" t="s">
        <v>149</v>
      </c>
    </row>
    <row r="3891" customHeight="1" spans="1:3">
      <c r="A3891" s="3" t="s">
        <v>7977</v>
      </c>
      <c r="B3891" s="3" t="s">
        <v>7978</v>
      </c>
      <c r="C3891" s="3" t="s">
        <v>149</v>
      </c>
    </row>
    <row r="3892" customHeight="1" spans="1:3">
      <c r="A3892" s="3" t="s">
        <v>7979</v>
      </c>
      <c r="B3892" s="3" t="s">
        <v>7980</v>
      </c>
      <c r="C3892" s="3" t="s">
        <v>149</v>
      </c>
    </row>
    <row r="3893" customHeight="1" spans="1:3">
      <c r="A3893" s="3" t="s">
        <v>7981</v>
      </c>
      <c r="B3893" s="3" t="s">
        <v>7982</v>
      </c>
      <c r="C3893" s="3" t="s">
        <v>149</v>
      </c>
    </row>
    <row r="3894" customHeight="1" spans="1:3">
      <c r="A3894" s="3" t="s">
        <v>7983</v>
      </c>
      <c r="B3894" s="3" t="s">
        <v>7984</v>
      </c>
      <c r="C3894" s="3" t="s">
        <v>149</v>
      </c>
    </row>
    <row r="3895" customHeight="1" spans="1:3">
      <c r="A3895" s="3" t="s">
        <v>7985</v>
      </c>
      <c r="B3895" s="3" t="s">
        <v>7986</v>
      </c>
      <c r="C3895" s="3" t="s">
        <v>149</v>
      </c>
    </row>
    <row r="3896" customHeight="1" spans="1:3">
      <c r="A3896" s="3" t="s">
        <v>7987</v>
      </c>
      <c r="B3896" s="3" t="s">
        <v>7988</v>
      </c>
      <c r="C3896" s="3" t="s">
        <v>149</v>
      </c>
    </row>
    <row r="3897" customHeight="1" spans="1:3">
      <c r="A3897" s="3" t="s">
        <v>7989</v>
      </c>
      <c r="B3897" s="3" t="s">
        <v>7990</v>
      </c>
      <c r="C3897" s="3" t="s">
        <v>149</v>
      </c>
    </row>
    <row r="3898" customHeight="1" spans="1:3">
      <c r="A3898" s="3" t="s">
        <v>7991</v>
      </c>
      <c r="B3898" s="3" t="s">
        <v>7992</v>
      </c>
      <c r="C3898" s="3" t="s">
        <v>149</v>
      </c>
    </row>
    <row r="3899" customHeight="1" spans="1:3">
      <c r="A3899" s="3" t="s">
        <v>7993</v>
      </c>
      <c r="B3899" s="3" t="s">
        <v>7994</v>
      </c>
      <c r="C3899" s="3" t="s">
        <v>149</v>
      </c>
    </row>
    <row r="3900" customHeight="1" spans="1:3">
      <c r="A3900" s="3" t="s">
        <v>7995</v>
      </c>
      <c r="B3900" s="3" t="s">
        <v>7996</v>
      </c>
      <c r="C3900" s="3" t="s">
        <v>149</v>
      </c>
    </row>
    <row r="3901" customHeight="1" spans="1:3">
      <c r="A3901" s="3" t="s">
        <v>7997</v>
      </c>
      <c r="B3901" s="3" t="s">
        <v>7998</v>
      </c>
      <c r="C3901" s="3" t="s">
        <v>149</v>
      </c>
    </row>
    <row r="3902" customHeight="1" spans="1:3">
      <c r="A3902" s="3" t="s">
        <v>7999</v>
      </c>
      <c r="B3902" s="3" t="s">
        <v>8000</v>
      </c>
      <c r="C3902" s="3" t="s">
        <v>149</v>
      </c>
    </row>
    <row r="3903" customHeight="1" spans="1:3">
      <c r="A3903" s="3" t="s">
        <v>8001</v>
      </c>
      <c r="B3903" s="3" t="s">
        <v>8002</v>
      </c>
      <c r="C3903" s="3" t="s">
        <v>149</v>
      </c>
    </row>
    <row r="3904" customHeight="1" spans="1:3">
      <c r="A3904" s="3" t="s">
        <v>8003</v>
      </c>
      <c r="B3904" s="3" t="s">
        <v>8004</v>
      </c>
      <c r="C3904" s="3" t="s">
        <v>149</v>
      </c>
    </row>
    <row r="3905" customHeight="1" spans="1:3">
      <c r="A3905" s="3" t="s">
        <v>8005</v>
      </c>
      <c r="B3905" s="3" t="s">
        <v>8006</v>
      </c>
      <c r="C3905" s="3" t="s">
        <v>149</v>
      </c>
    </row>
    <row r="3906" customHeight="1" spans="1:3">
      <c r="A3906" s="3" t="s">
        <v>8007</v>
      </c>
      <c r="B3906" s="3" t="s">
        <v>8008</v>
      </c>
      <c r="C3906" s="3" t="s">
        <v>149</v>
      </c>
    </row>
    <row r="3907" customHeight="1" spans="1:3">
      <c r="A3907" s="3" t="s">
        <v>8009</v>
      </c>
      <c r="B3907" s="3" t="s">
        <v>8010</v>
      </c>
      <c r="C3907" s="3" t="s">
        <v>208</v>
      </c>
    </row>
    <row r="3908" customHeight="1" spans="1:3">
      <c r="A3908" s="3" t="s">
        <v>8011</v>
      </c>
      <c r="B3908" s="3" t="s">
        <v>8012</v>
      </c>
      <c r="C3908" s="3" t="s">
        <v>208</v>
      </c>
    </row>
    <row r="3909" customHeight="1" spans="1:3">
      <c r="A3909" s="3" t="s">
        <v>8013</v>
      </c>
      <c r="B3909" s="3" t="s">
        <v>8014</v>
      </c>
      <c r="C3909" s="3" t="s">
        <v>208</v>
      </c>
    </row>
    <row r="3910" customHeight="1" spans="1:3">
      <c r="A3910" s="3" t="s">
        <v>8015</v>
      </c>
      <c r="B3910" s="3" t="s">
        <v>8016</v>
      </c>
      <c r="C3910" s="3" t="s">
        <v>208</v>
      </c>
    </row>
    <row r="3911" customHeight="1" spans="1:3">
      <c r="A3911" s="3" t="s">
        <v>8017</v>
      </c>
      <c r="B3911" s="3" t="s">
        <v>8018</v>
      </c>
      <c r="C3911" s="3" t="s">
        <v>208</v>
      </c>
    </row>
    <row r="3912" customHeight="1" spans="1:3">
      <c r="A3912" s="3" t="s">
        <v>8019</v>
      </c>
      <c r="B3912" s="3" t="s">
        <v>8020</v>
      </c>
      <c r="C3912" s="3" t="s">
        <v>208</v>
      </c>
    </row>
    <row r="3913" customHeight="1" spans="1:3">
      <c r="A3913" s="3" t="s">
        <v>8021</v>
      </c>
      <c r="B3913" s="3" t="s">
        <v>8022</v>
      </c>
      <c r="C3913" s="3" t="s">
        <v>208</v>
      </c>
    </row>
    <row r="3914" customHeight="1" spans="1:3">
      <c r="A3914" s="3" t="s">
        <v>8023</v>
      </c>
      <c r="B3914" s="3" t="s">
        <v>8024</v>
      </c>
      <c r="C3914" s="3" t="s">
        <v>208</v>
      </c>
    </row>
    <row r="3915" customHeight="1" spans="1:3">
      <c r="A3915" s="3" t="s">
        <v>8025</v>
      </c>
      <c r="B3915" s="3" t="s">
        <v>8026</v>
      </c>
      <c r="C3915" s="3" t="s">
        <v>208</v>
      </c>
    </row>
    <row r="3916" customHeight="1" spans="1:3">
      <c r="A3916" s="3" t="s">
        <v>8027</v>
      </c>
      <c r="B3916" s="3" t="s">
        <v>8028</v>
      </c>
      <c r="C3916" s="3" t="s">
        <v>208</v>
      </c>
    </row>
    <row r="3917" customHeight="1" spans="1:3">
      <c r="A3917" s="3" t="s">
        <v>8029</v>
      </c>
      <c r="B3917" s="3" t="s">
        <v>8030</v>
      </c>
      <c r="C3917" s="3" t="s">
        <v>208</v>
      </c>
    </row>
    <row r="3918" customHeight="1" spans="1:3">
      <c r="A3918" s="3" t="s">
        <v>8031</v>
      </c>
      <c r="B3918" s="3" t="s">
        <v>8032</v>
      </c>
      <c r="C3918" s="3" t="s">
        <v>208</v>
      </c>
    </row>
    <row r="3919" customHeight="1" spans="1:3">
      <c r="A3919" s="3" t="s">
        <v>8033</v>
      </c>
      <c r="B3919" s="3" t="s">
        <v>8034</v>
      </c>
      <c r="C3919" s="3" t="s">
        <v>208</v>
      </c>
    </row>
    <row r="3920" customHeight="1" spans="1:3">
      <c r="A3920" s="3" t="s">
        <v>8035</v>
      </c>
      <c r="B3920" s="3" t="s">
        <v>8036</v>
      </c>
      <c r="C3920" s="3" t="s">
        <v>208</v>
      </c>
    </row>
    <row r="3921" customHeight="1" spans="1:3">
      <c r="A3921" s="3" t="s">
        <v>8037</v>
      </c>
      <c r="B3921" s="3" t="s">
        <v>8038</v>
      </c>
      <c r="C3921" s="3" t="s">
        <v>208</v>
      </c>
    </row>
    <row r="3922" customHeight="1" spans="1:3">
      <c r="A3922" s="3" t="s">
        <v>8039</v>
      </c>
      <c r="B3922" s="3" t="s">
        <v>8040</v>
      </c>
      <c r="C3922" s="3" t="s">
        <v>208</v>
      </c>
    </row>
    <row r="3923" customHeight="1" spans="1:3">
      <c r="A3923" s="3" t="s">
        <v>8041</v>
      </c>
      <c r="B3923" s="3" t="s">
        <v>8042</v>
      </c>
      <c r="C3923" s="3" t="s">
        <v>208</v>
      </c>
    </row>
    <row r="3924" customHeight="1" spans="1:3">
      <c r="A3924" s="3" t="s">
        <v>8043</v>
      </c>
      <c r="B3924" s="3" t="s">
        <v>8044</v>
      </c>
      <c r="C3924" s="3" t="s">
        <v>208</v>
      </c>
    </row>
    <row r="3925" customHeight="1" spans="1:3">
      <c r="A3925" s="3" t="s">
        <v>8045</v>
      </c>
      <c r="B3925" s="3" t="s">
        <v>8046</v>
      </c>
      <c r="C3925" s="3" t="s">
        <v>208</v>
      </c>
    </row>
    <row r="3926" customHeight="1" spans="1:3">
      <c r="A3926" s="3" t="s">
        <v>8047</v>
      </c>
      <c r="B3926" s="3" t="s">
        <v>8048</v>
      </c>
      <c r="C3926" s="3" t="s">
        <v>208</v>
      </c>
    </row>
    <row r="3927" customHeight="1" spans="1:3">
      <c r="A3927" s="3" t="s">
        <v>8049</v>
      </c>
      <c r="B3927" s="3" t="s">
        <v>8050</v>
      </c>
      <c r="C3927" s="3" t="s">
        <v>208</v>
      </c>
    </row>
    <row r="3928" customHeight="1" spans="1:3">
      <c r="A3928" s="3" t="s">
        <v>8051</v>
      </c>
      <c r="B3928" s="3" t="s">
        <v>8052</v>
      </c>
      <c r="C3928" s="3" t="s">
        <v>208</v>
      </c>
    </row>
    <row r="3929" customHeight="1" spans="1:3">
      <c r="A3929" s="3" t="s">
        <v>8053</v>
      </c>
      <c r="B3929" s="3" t="s">
        <v>8054</v>
      </c>
      <c r="C3929" s="3" t="s">
        <v>208</v>
      </c>
    </row>
    <row r="3930" customHeight="1" spans="1:3">
      <c r="A3930" s="3" t="s">
        <v>8055</v>
      </c>
      <c r="B3930" s="3" t="s">
        <v>8056</v>
      </c>
      <c r="C3930" s="3" t="s">
        <v>208</v>
      </c>
    </row>
    <row r="3931" customHeight="1" spans="1:3">
      <c r="A3931" s="3" t="s">
        <v>8057</v>
      </c>
      <c r="B3931" s="3" t="s">
        <v>8058</v>
      </c>
      <c r="C3931" s="3" t="s">
        <v>208</v>
      </c>
    </row>
    <row r="3932" customHeight="1" spans="1:3">
      <c r="A3932" s="3" t="s">
        <v>8059</v>
      </c>
      <c r="B3932" s="3" t="s">
        <v>8060</v>
      </c>
      <c r="C3932" s="3" t="s">
        <v>208</v>
      </c>
    </row>
    <row r="3933" customHeight="1" spans="1:3">
      <c r="A3933" s="3" t="s">
        <v>8061</v>
      </c>
      <c r="B3933" s="3" t="s">
        <v>8062</v>
      </c>
      <c r="C3933" s="3" t="s">
        <v>208</v>
      </c>
    </row>
    <row r="3934" customHeight="1" spans="1:3">
      <c r="A3934" s="3" t="s">
        <v>8063</v>
      </c>
      <c r="B3934" s="3" t="s">
        <v>8064</v>
      </c>
      <c r="C3934" s="3" t="s">
        <v>208</v>
      </c>
    </row>
    <row r="3935" customHeight="1" spans="1:3">
      <c r="A3935" s="3" t="s">
        <v>8065</v>
      </c>
      <c r="B3935" s="3" t="s">
        <v>8066</v>
      </c>
      <c r="C3935" s="3" t="s">
        <v>208</v>
      </c>
    </row>
    <row r="3936" customHeight="1" spans="1:3">
      <c r="A3936" s="3" t="s">
        <v>8067</v>
      </c>
      <c r="B3936" s="3" t="s">
        <v>8068</v>
      </c>
      <c r="C3936" s="3" t="s">
        <v>208</v>
      </c>
    </row>
    <row r="3937" customHeight="1" spans="1:3">
      <c r="A3937" s="3" t="s">
        <v>8069</v>
      </c>
      <c r="B3937" s="3" t="s">
        <v>8070</v>
      </c>
      <c r="C3937" s="3" t="s">
        <v>208</v>
      </c>
    </row>
    <row r="3938" customHeight="1" spans="1:3">
      <c r="A3938" s="3" t="s">
        <v>8071</v>
      </c>
      <c r="B3938" s="3" t="s">
        <v>8072</v>
      </c>
      <c r="C3938" s="3" t="s">
        <v>208</v>
      </c>
    </row>
    <row r="3939" customHeight="1" spans="1:3">
      <c r="A3939" s="3" t="s">
        <v>8073</v>
      </c>
      <c r="B3939" s="3" t="s">
        <v>8074</v>
      </c>
      <c r="C3939" s="3" t="s">
        <v>208</v>
      </c>
    </row>
    <row r="3940" customHeight="1" spans="1:3">
      <c r="A3940" s="3" t="s">
        <v>8075</v>
      </c>
      <c r="B3940" s="3" t="s">
        <v>8076</v>
      </c>
      <c r="C3940" s="3" t="s">
        <v>208</v>
      </c>
    </row>
    <row r="3941" customHeight="1" spans="1:3">
      <c r="A3941" s="3" t="s">
        <v>8077</v>
      </c>
      <c r="B3941" s="3" t="s">
        <v>8078</v>
      </c>
      <c r="C3941" s="3" t="s">
        <v>208</v>
      </c>
    </row>
    <row r="3942" customHeight="1" spans="1:3">
      <c r="A3942" s="3" t="s">
        <v>8079</v>
      </c>
      <c r="B3942" s="3" t="s">
        <v>8080</v>
      </c>
      <c r="C3942" s="3" t="s">
        <v>208</v>
      </c>
    </row>
    <row r="3943" customHeight="1" spans="1:3">
      <c r="A3943" s="3" t="s">
        <v>8081</v>
      </c>
      <c r="B3943" s="3" t="s">
        <v>8082</v>
      </c>
      <c r="C3943" s="3" t="s">
        <v>208</v>
      </c>
    </row>
    <row r="3944" customHeight="1" spans="1:3">
      <c r="A3944" s="3" t="s">
        <v>8083</v>
      </c>
      <c r="B3944" s="3" t="s">
        <v>8084</v>
      </c>
      <c r="C3944" s="3" t="s">
        <v>208</v>
      </c>
    </row>
    <row r="3945" customHeight="1" spans="1:3">
      <c r="A3945" s="3" t="s">
        <v>8085</v>
      </c>
      <c r="B3945" s="3" t="s">
        <v>8086</v>
      </c>
      <c r="C3945" s="3" t="s">
        <v>208</v>
      </c>
    </row>
    <row r="3946" customHeight="1" spans="1:3">
      <c r="A3946" s="3" t="s">
        <v>8087</v>
      </c>
      <c r="B3946" s="3" t="s">
        <v>8088</v>
      </c>
      <c r="C3946" s="3" t="s">
        <v>208</v>
      </c>
    </row>
    <row r="3947" customHeight="1" spans="1:3">
      <c r="A3947" s="3" t="s">
        <v>8089</v>
      </c>
      <c r="B3947" s="3" t="s">
        <v>8090</v>
      </c>
      <c r="C3947" s="3" t="s">
        <v>208</v>
      </c>
    </row>
    <row r="3948" customHeight="1" spans="1:3">
      <c r="A3948" s="3" t="s">
        <v>8091</v>
      </c>
      <c r="B3948" s="3" t="s">
        <v>8092</v>
      </c>
      <c r="C3948" s="3" t="s">
        <v>208</v>
      </c>
    </row>
    <row r="3949" customHeight="1" spans="1:3">
      <c r="A3949" s="3" t="s">
        <v>8093</v>
      </c>
      <c r="B3949" s="3" t="s">
        <v>8094</v>
      </c>
      <c r="C3949" s="3" t="s">
        <v>208</v>
      </c>
    </row>
    <row r="3950" customHeight="1" spans="1:3">
      <c r="A3950" s="3" t="s">
        <v>8095</v>
      </c>
      <c r="B3950" s="3" t="s">
        <v>8096</v>
      </c>
      <c r="C3950" s="3" t="s">
        <v>215</v>
      </c>
    </row>
    <row r="3951" customHeight="1" spans="1:3">
      <c r="A3951" s="3" t="s">
        <v>8097</v>
      </c>
      <c r="B3951" s="3" t="s">
        <v>8098</v>
      </c>
      <c r="C3951" s="3" t="s">
        <v>215</v>
      </c>
    </row>
    <row r="3952" customHeight="1" spans="1:3">
      <c r="A3952" s="3" t="s">
        <v>8099</v>
      </c>
      <c r="B3952" s="3" t="s">
        <v>8100</v>
      </c>
      <c r="C3952" s="3" t="s">
        <v>215</v>
      </c>
    </row>
    <row r="3953" customHeight="1" spans="1:3">
      <c r="A3953" s="3" t="s">
        <v>8101</v>
      </c>
      <c r="B3953" s="3" t="s">
        <v>8102</v>
      </c>
      <c r="C3953" s="3" t="s">
        <v>215</v>
      </c>
    </row>
    <row r="3954" customHeight="1" spans="1:3">
      <c r="A3954" s="3" t="s">
        <v>8103</v>
      </c>
      <c r="B3954" s="3" t="s">
        <v>8104</v>
      </c>
      <c r="C3954" s="3" t="s">
        <v>215</v>
      </c>
    </row>
    <row r="3955" customHeight="1" spans="1:3">
      <c r="A3955" s="3" t="s">
        <v>8105</v>
      </c>
      <c r="B3955" s="3" t="s">
        <v>8106</v>
      </c>
      <c r="C3955" s="3" t="s">
        <v>215</v>
      </c>
    </row>
    <row r="3956" customHeight="1" spans="1:3">
      <c r="A3956" s="3" t="s">
        <v>8107</v>
      </c>
      <c r="B3956" s="3" t="s">
        <v>8108</v>
      </c>
      <c r="C3956" s="3" t="s">
        <v>215</v>
      </c>
    </row>
    <row r="3957" customHeight="1" spans="1:3">
      <c r="A3957" s="3" t="s">
        <v>8109</v>
      </c>
      <c r="B3957" s="3" t="s">
        <v>8110</v>
      </c>
      <c r="C3957" s="3" t="s">
        <v>215</v>
      </c>
    </row>
    <row r="3958" customHeight="1" spans="1:3">
      <c r="A3958" s="3" t="s">
        <v>8111</v>
      </c>
      <c r="B3958" s="3" t="s">
        <v>8112</v>
      </c>
      <c r="C3958" s="3" t="s">
        <v>215</v>
      </c>
    </row>
    <row r="3959" customHeight="1" spans="1:3">
      <c r="A3959" s="3" t="s">
        <v>8113</v>
      </c>
      <c r="B3959" s="3" t="s">
        <v>8114</v>
      </c>
      <c r="C3959" s="3" t="s">
        <v>215</v>
      </c>
    </row>
    <row r="3960" customHeight="1" spans="1:3">
      <c r="A3960" s="3" t="s">
        <v>8115</v>
      </c>
      <c r="B3960" s="3" t="s">
        <v>8116</v>
      </c>
      <c r="C3960" s="3" t="s">
        <v>215</v>
      </c>
    </row>
    <row r="3961" customHeight="1" spans="1:3">
      <c r="A3961" s="3" t="s">
        <v>8117</v>
      </c>
      <c r="B3961" s="3" t="s">
        <v>8118</v>
      </c>
      <c r="C3961" s="3" t="s">
        <v>215</v>
      </c>
    </row>
    <row r="3962" customHeight="1" spans="1:3">
      <c r="A3962" s="3" t="s">
        <v>8119</v>
      </c>
      <c r="B3962" s="3" t="s">
        <v>8120</v>
      </c>
      <c r="C3962" s="3" t="s">
        <v>215</v>
      </c>
    </row>
    <row r="3963" customHeight="1" spans="1:3">
      <c r="A3963" s="3" t="s">
        <v>8121</v>
      </c>
      <c r="B3963" s="3" t="s">
        <v>8122</v>
      </c>
      <c r="C3963" s="3" t="s">
        <v>215</v>
      </c>
    </row>
    <row r="3964" customHeight="1" spans="1:3">
      <c r="A3964" s="3" t="s">
        <v>8123</v>
      </c>
      <c r="B3964" s="3" t="s">
        <v>8124</v>
      </c>
      <c r="C3964" s="3" t="s">
        <v>215</v>
      </c>
    </row>
    <row r="3965" customHeight="1" spans="1:3">
      <c r="A3965" s="3" t="s">
        <v>8125</v>
      </c>
      <c r="B3965" s="3" t="s">
        <v>8126</v>
      </c>
      <c r="C3965" s="3" t="s">
        <v>215</v>
      </c>
    </row>
    <row r="3966" customHeight="1" spans="1:3">
      <c r="A3966" s="3" t="s">
        <v>8127</v>
      </c>
      <c r="B3966" s="3" t="s">
        <v>8128</v>
      </c>
      <c r="C3966" s="3" t="s">
        <v>215</v>
      </c>
    </row>
    <row r="3967" customHeight="1" spans="1:3">
      <c r="A3967" s="3" t="s">
        <v>8129</v>
      </c>
      <c r="B3967" s="3" t="s">
        <v>8130</v>
      </c>
      <c r="C3967" s="3" t="s">
        <v>215</v>
      </c>
    </row>
    <row r="3968" customHeight="1" spans="1:3">
      <c r="A3968" s="3" t="s">
        <v>8131</v>
      </c>
      <c r="B3968" s="3" t="s">
        <v>8132</v>
      </c>
      <c r="C3968" s="3" t="s">
        <v>215</v>
      </c>
    </row>
    <row r="3969" customHeight="1" spans="1:3">
      <c r="A3969" s="3" t="s">
        <v>8133</v>
      </c>
      <c r="B3969" s="3" t="s">
        <v>8134</v>
      </c>
      <c r="C3969" s="3" t="s">
        <v>215</v>
      </c>
    </row>
    <row r="3970" customHeight="1" spans="1:3">
      <c r="A3970" s="3" t="s">
        <v>8135</v>
      </c>
      <c r="B3970" s="3" t="s">
        <v>8136</v>
      </c>
      <c r="C3970" s="3" t="s">
        <v>215</v>
      </c>
    </row>
    <row r="3971" customHeight="1" spans="1:3">
      <c r="A3971" s="3" t="s">
        <v>8137</v>
      </c>
      <c r="B3971" s="3" t="s">
        <v>8138</v>
      </c>
      <c r="C3971" s="3" t="s">
        <v>215</v>
      </c>
    </row>
    <row r="3972" customHeight="1" spans="1:3">
      <c r="A3972" s="3" t="s">
        <v>8139</v>
      </c>
      <c r="B3972" s="3" t="s">
        <v>8140</v>
      </c>
      <c r="C3972" s="3" t="s">
        <v>215</v>
      </c>
    </row>
    <row r="3973" customHeight="1" spans="1:3">
      <c r="A3973" s="3" t="s">
        <v>8141</v>
      </c>
      <c r="B3973" s="3" t="s">
        <v>8142</v>
      </c>
      <c r="C3973" s="3" t="s">
        <v>215</v>
      </c>
    </row>
    <row r="3974" customHeight="1" spans="1:3">
      <c r="A3974" s="3" t="s">
        <v>8143</v>
      </c>
      <c r="B3974" s="3" t="s">
        <v>8144</v>
      </c>
      <c r="C3974" s="3" t="s">
        <v>215</v>
      </c>
    </row>
    <row r="3975" customHeight="1" spans="1:3">
      <c r="A3975" s="3" t="s">
        <v>8145</v>
      </c>
      <c r="B3975" s="3" t="s">
        <v>8146</v>
      </c>
      <c r="C3975" s="3" t="s">
        <v>215</v>
      </c>
    </row>
    <row r="3976" customHeight="1" spans="1:3">
      <c r="A3976" s="3" t="s">
        <v>8147</v>
      </c>
      <c r="B3976" s="3" t="s">
        <v>8148</v>
      </c>
      <c r="C3976" s="3" t="s">
        <v>215</v>
      </c>
    </row>
    <row r="3977" customHeight="1" spans="1:3">
      <c r="A3977" s="3" t="s">
        <v>8149</v>
      </c>
      <c r="B3977" s="3" t="s">
        <v>8150</v>
      </c>
      <c r="C3977" s="3" t="s">
        <v>215</v>
      </c>
    </row>
    <row r="3978" customHeight="1" spans="1:3">
      <c r="A3978" s="3" t="s">
        <v>8151</v>
      </c>
      <c r="B3978" s="3" t="s">
        <v>8152</v>
      </c>
      <c r="C3978" s="3" t="s">
        <v>215</v>
      </c>
    </row>
    <row r="3979" customHeight="1" spans="1:3">
      <c r="A3979" s="3" t="s">
        <v>8153</v>
      </c>
      <c r="B3979" s="3" t="s">
        <v>8154</v>
      </c>
      <c r="C3979" s="3" t="s">
        <v>215</v>
      </c>
    </row>
    <row r="3980" customHeight="1" spans="1:3">
      <c r="A3980" s="3" t="s">
        <v>8155</v>
      </c>
      <c r="B3980" s="3" t="s">
        <v>8156</v>
      </c>
      <c r="C3980" s="3" t="s">
        <v>215</v>
      </c>
    </row>
    <row r="3981" customHeight="1" spans="1:3">
      <c r="A3981" s="3" t="s">
        <v>8157</v>
      </c>
      <c r="B3981" s="3" t="s">
        <v>8158</v>
      </c>
      <c r="C3981" s="3" t="s">
        <v>215</v>
      </c>
    </row>
    <row r="3982" customHeight="1" spans="1:3">
      <c r="A3982" s="3" t="s">
        <v>8159</v>
      </c>
      <c r="B3982" s="3" t="s">
        <v>8160</v>
      </c>
      <c r="C3982" s="3" t="s">
        <v>215</v>
      </c>
    </row>
    <row r="3983" customHeight="1" spans="1:3">
      <c r="A3983" s="3" t="s">
        <v>8161</v>
      </c>
      <c r="B3983" s="3" t="s">
        <v>8162</v>
      </c>
      <c r="C3983" s="3" t="s">
        <v>215</v>
      </c>
    </row>
    <row r="3984" customHeight="1" spans="1:3">
      <c r="A3984" s="3" t="s">
        <v>8163</v>
      </c>
      <c r="B3984" s="3" t="s">
        <v>8164</v>
      </c>
      <c r="C3984" s="3" t="s">
        <v>215</v>
      </c>
    </row>
    <row r="3985" customHeight="1" spans="1:3">
      <c r="A3985" s="3" t="s">
        <v>8165</v>
      </c>
      <c r="B3985" s="3" t="s">
        <v>8166</v>
      </c>
      <c r="C3985" s="3" t="s">
        <v>215</v>
      </c>
    </row>
    <row r="3986" customHeight="1" spans="1:3">
      <c r="A3986" s="3" t="s">
        <v>8167</v>
      </c>
      <c r="B3986" s="3" t="s">
        <v>8168</v>
      </c>
      <c r="C3986" s="3" t="s">
        <v>215</v>
      </c>
    </row>
    <row r="3987" customHeight="1" spans="1:3">
      <c r="A3987" s="3" t="s">
        <v>8169</v>
      </c>
      <c r="B3987" s="3" t="s">
        <v>8170</v>
      </c>
      <c r="C3987" s="3" t="s">
        <v>215</v>
      </c>
    </row>
    <row r="3988" customHeight="1" spans="1:3">
      <c r="A3988" s="3" t="s">
        <v>8171</v>
      </c>
      <c r="B3988" s="3" t="s">
        <v>8172</v>
      </c>
      <c r="C3988" s="3" t="s">
        <v>215</v>
      </c>
    </row>
    <row r="3989" customHeight="1" spans="1:3">
      <c r="A3989" s="3" t="s">
        <v>8173</v>
      </c>
      <c r="B3989" s="3" t="s">
        <v>8174</v>
      </c>
      <c r="C3989" s="3" t="s">
        <v>215</v>
      </c>
    </row>
    <row r="3990" customHeight="1" spans="1:3">
      <c r="A3990" s="3" t="s">
        <v>8175</v>
      </c>
      <c r="B3990" s="3" t="s">
        <v>8176</v>
      </c>
      <c r="C3990" s="3" t="s">
        <v>215</v>
      </c>
    </row>
    <row r="3991" customHeight="1" spans="1:3">
      <c r="A3991" s="3" t="s">
        <v>8177</v>
      </c>
      <c r="B3991" s="3" t="s">
        <v>8178</v>
      </c>
      <c r="C3991" s="3" t="s">
        <v>215</v>
      </c>
    </row>
    <row r="3992" customHeight="1" spans="1:3">
      <c r="A3992" s="3" t="s">
        <v>8179</v>
      </c>
      <c r="B3992" s="3" t="s">
        <v>8180</v>
      </c>
      <c r="C3992" s="3" t="s">
        <v>215</v>
      </c>
    </row>
    <row r="3993" customHeight="1" spans="1:3">
      <c r="A3993" s="3" t="s">
        <v>8181</v>
      </c>
      <c r="B3993" s="3" t="s">
        <v>8182</v>
      </c>
      <c r="C3993" s="3" t="s">
        <v>215</v>
      </c>
    </row>
    <row r="3994" customHeight="1" spans="1:3">
      <c r="A3994" s="3" t="s">
        <v>8183</v>
      </c>
      <c r="B3994" s="3" t="s">
        <v>8184</v>
      </c>
      <c r="C3994" s="3" t="s">
        <v>215</v>
      </c>
    </row>
    <row r="3995" customHeight="1" spans="1:3">
      <c r="A3995" s="3" t="s">
        <v>8185</v>
      </c>
      <c r="B3995" s="3" t="s">
        <v>8186</v>
      </c>
      <c r="C3995" s="3" t="s">
        <v>206</v>
      </c>
    </row>
    <row r="3996" customHeight="1" spans="1:3">
      <c r="A3996" s="3" t="s">
        <v>8187</v>
      </c>
      <c r="B3996" s="3" t="s">
        <v>8188</v>
      </c>
      <c r="C3996" s="3" t="s">
        <v>206</v>
      </c>
    </row>
    <row r="3997" customHeight="1" spans="1:3">
      <c r="A3997" s="3" t="s">
        <v>8189</v>
      </c>
      <c r="B3997" s="3" t="s">
        <v>8190</v>
      </c>
      <c r="C3997" s="3" t="s">
        <v>206</v>
      </c>
    </row>
    <row r="3998" customHeight="1" spans="1:3">
      <c r="A3998" s="3" t="s">
        <v>8191</v>
      </c>
      <c r="B3998" s="3" t="s">
        <v>8192</v>
      </c>
      <c r="C3998" s="3" t="s">
        <v>206</v>
      </c>
    </row>
    <row r="3999" customHeight="1" spans="1:3">
      <c r="A3999" s="3" t="s">
        <v>8193</v>
      </c>
      <c r="B3999" s="3" t="s">
        <v>8194</v>
      </c>
      <c r="C3999" s="3" t="s">
        <v>208</v>
      </c>
    </row>
    <row r="4000" customHeight="1" spans="1:3">
      <c r="A4000" s="3" t="s">
        <v>8195</v>
      </c>
      <c r="B4000" s="3" t="s">
        <v>8196</v>
      </c>
      <c r="C4000" s="3" t="s">
        <v>208</v>
      </c>
    </row>
    <row r="4001" customHeight="1" spans="1:3">
      <c r="A4001" s="3" t="s">
        <v>8197</v>
      </c>
      <c r="B4001" s="3" t="s">
        <v>8198</v>
      </c>
      <c r="C4001" s="3" t="s">
        <v>208</v>
      </c>
    </row>
    <row r="4002" customHeight="1" spans="1:3">
      <c r="A4002" s="3" t="s">
        <v>8199</v>
      </c>
      <c r="B4002" s="3" t="s">
        <v>8200</v>
      </c>
      <c r="C4002" s="3" t="s">
        <v>208</v>
      </c>
    </row>
    <row r="4003" customHeight="1" spans="1:3">
      <c r="A4003" s="3" t="s">
        <v>8201</v>
      </c>
      <c r="B4003" s="3" t="s">
        <v>8202</v>
      </c>
      <c r="C4003" s="3" t="s">
        <v>208</v>
      </c>
    </row>
    <row r="4004" customHeight="1" spans="1:3">
      <c r="A4004" s="3" t="s">
        <v>8203</v>
      </c>
      <c r="B4004" s="3" t="s">
        <v>8204</v>
      </c>
      <c r="C4004" s="3" t="s">
        <v>208</v>
      </c>
    </row>
    <row r="4005" customHeight="1" spans="1:3">
      <c r="A4005" s="3" t="s">
        <v>8205</v>
      </c>
      <c r="B4005" s="3" t="s">
        <v>8206</v>
      </c>
      <c r="C4005" s="3" t="s">
        <v>208</v>
      </c>
    </row>
    <row r="4006" customHeight="1" spans="1:3">
      <c r="A4006" s="3" t="s">
        <v>8207</v>
      </c>
      <c r="B4006" s="3" t="s">
        <v>8208</v>
      </c>
      <c r="C4006" s="3" t="s">
        <v>208</v>
      </c>
    </row>
    <row r="4007" customHeight="1" spans="1:3">
      <c r="A4007" s="3" t="s">
        <v>8209</v>
      </c>
      <c r="B4007" s="3" t="s">
        <v>8210</v>
      </c>
      <c r="C4007" s="3" t="s">
        <v>208</v>
      </c>
    </row>
    <row r="4008" customHeight="1" spans="1:3">
      <c r="A4008" s="3" t="s">
        <v>8211</v>
      </c>
      <c r="B4008" s="3" t="s">
        <v>8212</v>
      </c>
      <c r="C4008" s="3" t="s">
        <v>208</v>
      </c>
    </row>
    <row r="4009" customHeight="1" spans="1:3">
      <c r="A4009" s="3" t="s">
        <v>8213</v>
      </c>
      <c r="B4009" s="3" t="s">
        <v>8214</v>
      </c>
      <c r="C4009" s="3" t="s">
        <v>208</v>
      </c>
    </row>
    <row r="4010" customHeight="1" spans="1:3">
      <c r="A4010" s="3" t="s">
        <v>8215</v>
      </c>
      <c r="B4010" s="3" t="s">
        <v>8216</v>
      </c>
      <c r="C4010" s="3" t="s">
        <v>208</v>
      </c>
    </row>
    <row r="4011" customHeight="1" spans="1:3">
      <c r="A4011" s="3" t="s">
        <v>8217</v>
      </c>
      <c r="B4011" s="3" t="s">
        <v>8218</v>
      </c>
      <c r="C4011" s="3" t="s">
        <v>208</v>
      </c>
    </row>
    <row r="4012" customHeight="1" spans="1:3">
      <c r="A4012" s="3" t="s">
        <v>8219</v>
      </c>
      <c r="B4012" s="3" t="s">
        <v>8220</v>
      </c>
      <c r="C4012" s="3" t="s">
        <v>208</v>
      </c>
    </row>
    <row r="4013" customHeight="1" spans="1:3">
      <c r="A4013" s="3" t="s">
        <v>8221</v>
      </c>
      <c r="B4013" s="3" t="s">
        <v>8222</v>
      </c>
      <c r="C4013" s="3" t="s">
        <v>208</v>
      </c>
    </row>
    <row r="4014" customHeight="1" spans="1:3">
      <c r="A4014" s="3" t="s">
        <v>8223</v>
      </c>
      <c r="B4014" s="3" t="s">
        <v>8224</v>
      </c>
      <c r="C4014" s="3" t="s">
        <v>208</v>
      </c>
    </row>
    <row r="4015" customHeight="1" spans="1:3">
      <c r="A4015" s="3" t="s">
        <v>8225</v>
      </c>
      <c r="B4015" s="3" t="s">
        <v>8226</v>
      </c>
      <c r="C4015" s="3" t="s">
        <v>208</v>
      </c>
    </row>
    <row r="4016" customHeight="1" spans="1:3">
      <c r="A4016" s="3" t="s">
        <v>8227</v>
      </c>
      <c r="B4016" s="3" t="s">
        <v>8228</v>
      </c>
      <c r="C4016" s="3" t="s">
        <v>208</v>
      </c>
    </row>
    <row r="4017" customHeight="1" spans="1:3">
      <c r="A4017" s="3" t="s">
        <v>8229</v>
      </c>
      <c r="B4017" s="3" t="s">
        <v>8230</v>
      </c>
      <c r="C4017" s="3" t="s">
        <v>208</v>
      </c>
    </row>
    <row r="4018" customHeight="1" spans="1:3">
      <c r="A4018" s="3" t="s">
        <v>8231</v>
      </c>
      <c r="B4018" s="3" t="s">
        <v>8232</v>
      </c>
      <c r="C4018" s="3" t="s">
        <v>208</v>
      </c>
    </row>
    <row r="4019" customHeight="1" spans="1:3">
      <c r="A4019" s="3" t="s">
        <v>8233</v>
      </c>
      <c r="B4019" s="3" t="s">
        <v>8234</v>
      </c>
      <c r="C4019" s="3" t="s">
        <v>208</v>
      </c>
    </row>
    <row r="4020" customHeight="1" spans="1:3">
      <c r="A4020" s="3" t="s">
        <v>8235</v>
      </c>
      <c r="B4020" s="3" t="s">
        <v>8236</v>
      </c>
      <c r="C4020" s="3" t="s">
        <v>208</v>
      </c>
    </row>
    <row r="4021" customHeight="1" spans="1:3">
      <c r="A4021" s="3" t="s">
        <v>8237</v>
      </c>
      <c r="B4021" s="3" t="s">
        <v>8238</v>
      </c>
      <c r="C4021" s="3" t="s">
        <v>208</v>
      </c>
    </row>
    <row r="4022" customHeight="1" spans="1:3">
      <c r="A4022" s="3" t="s">
        <v>8239</v>
      </c>
      <c r="B4022" s="3" t="s">
        <v>8240</v>
      </c>
      <c r="C4022" s="3" t="s">
        <v>208</v>
      </c>
    </row>
    <row r="4023" customHeight="1" spans="1:3">
      <c r="A4023" s="3" t="s">
        <v>8241</v>
      </c>
      <c r="B4023" s="3" t="s">
        <v>8242</v>
      </c>
      <c r="C4023" s="3" t="s">
        <v>208</v>
      </c>
    </row>
    <row r="4024" customHeight="1" spans="1:3">
      <c r="A4024" s="3" t="s">
        <v>8243</v>
      </c>
      <c r="B4024" s="3" t="s">
        <v>8244</v>
      </c>
      <c r="C4024" s="3" t="s">
        <v>208</v>
      </c>
    </row>
    <row r="4025" customHeight="1" spans="1:3">
      <c r="A4025" s="3" t="s">
        <v>8245</v>
      </c>
      <c r="B4025" s="3" t="s">
        <v>8246</v>
      </c>
      <c r="C4025" s="3" t="s">
        <v>208</v>
      </c>
    </row>
    <row r="4026" customHeight="1" spans="1:3">
      <c r="A4026" s="3" t="s">
        <v>8247</v>
      </c>
      <c r="B4026" s="3" t="s">
        <v>8248</v>
      </c>
      <c r="C4026" s="3" t="s">
        <v>208</v>
      </c>
    </row>
    <row r="4027" customHeight="1" spans="1:3">
      <c r="A4027" s="3" t="s">
        <v>8249</v>
      </c>
      <c r="B4027" s="3" t="s">
        <v>8250</v>
      </c>
      <c r="C4027" s="3" t="s">
        <v>208</v>
      </c>
    </row>
    <row r="4028" customHeight="1" spans="1:3">
      <c r="A4028" s="3" t="s">
        <v>8251</v>
      </c>
      <c r="B4028" s="3" t="s">
        <v>8252</v>
      </c>
      <c r="C4028" s="3" t="s">
        <v>208</v>
      </c>
    </row>
    <row r="4029" customHeight="1" spans="1:3">
      <c r="A4029" s="3" t="s">
        <v>8253</v>
      </c>
      <c r="B4029" s="3" t="s">
        <v>8254</v>
      </c>
      <c r="C4029" s="3" t="s">
        <v>208</v>
      </c>
    </row>
    <row r="4030" customHeight="1" spans="1:3">
      <c r="A4030" s="3" t="s">
        <v>8255</v>
      </c>
      <c r="B4030" s="3" t="s">
        <v>8256</v>
      </c>
      <c r="C4030" s="3" t="s">
        <v>208</v>
      </c>
    </row>
    <row r="4031" customHeight="1" spans="1:3">
      <c r="A4031" s="3" t="s">
        <v>8257</v>
      </c>
      <c r="B4031" s="3" t="s">
        <v>8258</v>
      </c>
      <c r="C4031" s="3" t="s">
        <v>208</v>
      </c>
    </row>
    <row r="4032" customHeight="1" spans="1:3">
      <c r="A4032" s="3" t="s">
        <v>8259</v>
      </c>
      <c r="B4032" s="3" t="s">
        <v>8260</v>
      </c>
      <c r="C4032" s="3" t="s">
        <v>208</v>
      </c>
    </row>
    <row r="4033" customHeight="1" spans="1:3">
      <c r="A4033" s="3" t="s">
        <v>8261</v>
      </c>
      <c r="B4033" s="3" t="s">
        <v>8262</v>
      </c>
      <c r="C4033" s="3" t="s">
        <v>208</v>
      </c>
    </row>
    <row r="4034" customHeight="1" spans="1:3">
      <c r="A4034" s="3" t="s">
        <v>8263</v>
      </c>
      <c r="B4034" s="3" t="s">
        <v>8264</v>
      </c>
      <c r="C4034" s="3" t="s">
        <v>208</v>
      </c>
    </row>
    <row r="4035" customHeight="1" spans="1:3">
      <c r="A4035" s="3" t="s">
        <v>8265</v>
      </c>
      <c r="B4035" s="3" t="s">
        <v>8266</v>
      </c>
      <c r="C4035" s="3" t="s">
        <v>208</v>
      </c>
    </row>
    <row r="4036" customHeight="1" spans="1:3">
      <c r="A4036" s="3" t="s">
        <v>8267</v>
      </c>
      <c r="B4036" s="3" t="s">
        <v>8268</v>
      </c>
      <c r="C4036" s="3" t="s">
        <v>208</v>
      </c>
    </row>
    <row r="4037" customHeight="1" spans="1:3">
      <c r="A4037" s="3" t="s">
        <v>8269</v>
      </c>
      <c r="B4037" s="3" t="s">
        <v>8270</v>
      </c>
      <c r="C4037" s="3" t="s">
        <v>208</v>
      </c>
    </row>
    <row r="4038" customHeight="1" spans="1:3">
      <c r="A4038" s="3" t="s">
        <v>8271</v>
      </c>
      <c r="B4038" s="3" t="s">
        <v>8272</v>
      </c>
      <c r="C4038" s="3" t="s">
        <v>197</v>
      </c>
    </row>
    <row r="4039" customHeight="1" spans="1:3">
      <c r="A4039" s="3" t="s">
        <v>8273</v>
      </c>
      <c r="B4039" s="3" t="s">
        <v>8274</v>
      </c>
      <c r="C4039" s="3" t="s">
        <v>197</v>
      </c>
    </row>
    <row r="4040" customHeight="1" spans="1:3">
      <c r="A4040" s="3" t="s">
        <v>8275</v>
      </c>
      <c r="B4040" s="3" t="s">
        <v>8276</v>
      </c>
      <c r="C4040" s="3" t="s">
        <v>197</v>
      </c>
    </row>
    <row r="4041" customHeight="1" spans="1:3">
      <c r="A4041" s="3" t="s">
        <v>8277</v>
      </c>
      <c r="B4041" s="3" t="s">
        <v>8278</v>
      </c>
      <c r="C4041" s="3" t="s">
        <v>197</v>
      </c>
    </row>
    <row r="4042" customHeight="1" spans="1:3">
      <c r="A4042" s="3" t="s">
        <v>8279</v>
      </c>
      <c r="B4042" s="3" t="s">
        <v>8280</v>
      </c>
      <c r="C4042" s="3" t="s">
        <v>197</v>
      </c>
    </row>
    <row r="4043" customHeight="1" spans="1:3">
      <c r="A4043" s="3" t="s">
        <v>8281</v>
      </c>
      <c r="B4043" s="3" t="s">
        <v>8282</v>
      </c>
      <c r="C4043" s="3" t="s">
        <v>197</v>
      </c>
    </row>
    <row r="4044" customHeight="1" spans="1:3">
      <c r="A4044" s="3" t="s">
        <v>8283</v>
      </c>
      <c r="B4044" s="3" t="s">
        <v>8284</v>
      </c>
      <c r="C4044" s="3" t="s">
        <v>197</v>
      </c>
    </row>
    <row r="4045" customHeight="1" spans="1:3">
      <c r="A4045" s="3" t="s">
        <v>8285</v>
      </c>
      <c r="B4045" s="3" t="s">
        <v>8286</v>
      </c>
      <c r="C4045" s="3" t="s">
        <v>197</v>
      </c>
    </row>
    <row r="4046" customHeight="1" spans="1:3">
      <c r="A4046" s="3" t="s">
        <v>8287</v>
      </c>
      <c r="B4046" s="3" t="s">
        <v>8288</v>
      </c>
      <c r="C4046" s="3" t="s">
        <v>197</v>
      </c>
    </row>
    <row r="4047" customHeight="1" spans="1:3">
      <c r="A4047" s="3" t="s">
        <v>8289</v>
      </c>
      <c r="B4047" s="3" t="s">
        <v>8290</v>
      </c>
      <c r="C4047" s="3" t="s">
        <v>197</v>
      </c>
    </row>
    <row r="4048" customHeight="1" spans="1:3">
      <c r="A4048" s="3" t="s">
        <v>8291</v>
      </c>
      <c r="B4048" s="3" t="s">
        <v>8292</v>
      </c>
      <c r="C4048" s="3" t="s">
        <v>197</v>
      </c>
    </row>
    <row r="4049" customHeight="1" spans="1:3">
      <c r="A4049" s="3" t="s">
        <v>8293</v>
      </c>
      <c r="B4049" s="3" t="s">
        <v>8294</v>
      </c>
      <c r="C4049" s="3" t="s">
        <v>197</v>
      </c>
    </row>
    <row r="4050" customHeight="1" spans="1:3">
      <c r="A4050" s="3" t="s">
        <v>8295</v>
      </c>
      <c r="B4050" s="3" t="s">
        <v>8296</v>
      </c>
      <c r="C4050" s="3" t="s">
        <v>197</v>
      </c>
    </row>
    <row r="4051" customHeight="1" spans="1:3">
      <c r="A4051" s="3" t="s">
        <v>8297</v>
      </c>
      <c r="B4051" s="3" t="s">
        <v>8298</v>
      </c>
      <c r="C4051" s="3" t="s">
        <v>197</v>
      </c>
    </row>
    <row r="4052" customHeight="1" spans="1:3">
      <c r="A4052" s="3" t="s">
        <v>8299</v>
      </c>
      <c r="B4052" s="3" t="s">
        <v>8300</v>
      </c>
      <c r="C4052" s="3" t="s">
        <v>197</v>
      </c>
    </row>
    <row r="4053" customHeight="1" spans="1:3">
      <c r="A4053" s="3" t="s">
        <v>8301</v>
      </c>
      <c r="B4053" s="3" t="s">
        <v>8302</v>
      </c>
      <c r="C4053" s="3" t="s">
        <v>197</v>
      </c>
    </row>
    <row r="4054" customHeight="1" spans="1:3">
      <c r="A4054" s="3" t="s">
        <v>8303</v>
      </c>
      <c r="B4054" s="3" t="s">
        <v>8304</v>
      </c>
      <c r="C4054" s="3" t="s">
        <v>197</v>
      </c>
    </row>
    <row r="4055" customHeight="1" spans="1:3">
      <c r="A4055" s="3" t="s">
        <v>8305</v>
      </c>
      <c r="B4055" s="3" t="s">
        <v>8306</v>
      </c>
      <c r="C4055" s="3" t="s">
        <v>197</v>
      </c>
    </row>
    <row r="4056" customHeight="1" spans="1:3">
      <c r="A4056" s="3" t="s">
        <v>8307</v>
      </c>
      <c r="B4056" s="3" t="s">
        <v>8308</v>
      </c>
      <c r="C4056" s="3" t="s">
        <v>197</v>
      </c>
    </row>
    <row r="4057" customHeight="1" spans="1:3">
      <c r="A4057" s="3" t="s">
        <v>8309</v>
      </c>
      <c r="B4057" s="3" t="s">
        <v>8310</v>
      </c>
      <c r="C4057" s="3" t="s">
        <v>197</v>
      </c>
    </row>
    <row r="4058" customHeight="1" spans="1:3">
      <c r="A4058" s="3" t="s">
        <v>8311</v>
      </c>
      <c r="B4058" s="3" t="s">
        <v>8312</v>
      </c>
      <c r="C4058" s="3" t="s">
        <v>197</v>
      </c>
    </row>
    <row r="4059" customHeight="1" spans="1:3">
      <c r="A4059" s="3" t="s">
        <v>8313</v>
      </c>
      <c r="B4059" s="3" t="s">
        <v>8314</v>
      </c>
      <c r="C4059" s="3" t="s">
        <v>197</v>
      </c>
    </row>
    <row r="4060" customHeight="1" spans="1:3">
      <c r="A4060" s="3" t="s">
        <v>8315</v>
      </c>
      <c r="B4060" s="3" t="s">
        <v>8316</v>
      </c>
      <c r="C4060" s="3" t="s">
        <v>197</v>
      </c>
    </row>
    <row r="4061" customHeight="1" spans="1:3">
      <c r="A4061" s="3" t="s">
        <v>8317</v>
      </c>
      <c r="B4061" s="3" t="s">
        <v>8318</v>
      </c>
      <c r="C4061" s="3" t="s">
        <v>197</v>
      </c>
    </row>
    <row r="4062" customHeight="1" spans="1:3">
      <c r="A4062" s="3" t="s">
        <v>8319</v>
      </c>
      <c r="B4062" s="3" t="s">
        <v>8320</v>
      </c>
      <c r="C4062" s="3" t="s">
        <v>197</v>
      </c>
    </row>
    <row r="4063" customHeight="1" spans="1:3">
      <c r="A4063" s="3" t="s">
        <v>8321</v>
      </c>
      <c r="B4063" s="3" t="s">
        <v>8322</v>
      </c>
      <c r="C4063" s="3" t="s">
        <v>197</v>
      </c>
    </row>
    <row r="4064" customHeight="1" spans="1:3">
      <c r="A4064" s="3" t="s">
        <v>8323</v>
      </c>
      <c r="B4064" s="3" t="s">
        <v>8324</v>
      </c>
      <c r="C4064" s="3" t="s">
        <v>197</v>
      </c>
    </row>
    <row r="4065" customHeight="1" spans="1:3">
      <c r="A4065" s="3" t="s">
        <v>8325</v>
      </c>
      <c r="B4065" s="3" t="s">
        <v>8326</v>
      </c>
      <c r="C4065" s="3" t="s">
        <v>197</v>
      </c>
    </row>
    <row r="4066" customHeight="1" spans="1:3">
      <c r="A4066" s="3" t="s">
        <v>8327</v>
      </c>
      <c r="B4066" s="3" t="s">
        <v>8328</v>
      </c>
      <c r="C4066" s="3" t="s">
        <v>197</v>
      </c>
    </row>
    <row r="4067" customHeight="1" spans="1:3">
      <c r="A4067" s="3" t="s">
        <v>8329</v>
      </c>
      <c r="B4067" s="3" t="s">
        <v>8330</v>
      </c>
      <c r="C4067" s="3" t="s">
        <v>197</v>
      </c>
    </row>
    <row r="4068" customHeight="1" spans="1:3">
      <c r="A4068" s="3" t="s">
        <v>8331</v>
      </c>
      <c r="B4068" s="3" t="s">
        <v>8332</v>
      </c>
      <c r="C4068" s="3" t="s">
        <v>197</v>
      </c>
    </row>
    <row r="4069" customHeight="1" spans="1:3">
      <c r="A4069" s="3" t="s">
        <v>8333</v>
      </c>
      <c r="B4069" s="3" t="s">
        <v>8334</v>
      </c>
      <c r="C4069" s="3" t="s">
        <v>197</v>
      </c>
    </row>
    <row r="4070" customHeight="1" spans="1:3">
      <c r="A4070" s="3" t="s">
        <v>8335</v>
      </c>
      <c r="B4070" s="3" t="s">
        <v>8336</v>
      </c>
      <c r="C4070" s="3" t="s">
        <v>197</v>
      </c>
    </row>
    <row r="4071" customHeight="1" spans="1:3">
      <c r="A4071" s="3" t="s">
        <v>8337</v>
      </c>
      <c r="B4071" s="3" t="s">
        <v>8338</v>
      </c>
      <c r="C4071" s="3" t="s">
        <v>197</v>
      </c>
    </row>
    <row r="4072" customHeight="1" spans="1:3">
      <c r="A4072" s="3" t="s">
        <v>8339</v>
      </c>
      <c r="B4072" s="3" t="s">
        <v>8340</v>
      </c>
      <c r="C4072" s="3" t="s">
        <v>197</v>
      </c>
    </row>
    <row r="4073" customHeight="1" spans="1:3">
      <c r="A4073" s="3" t="s">
        <v>8341</v>
      </c>
      <c r="B4073" s="3" t="s">
        <v>8342</v>
      </c>
      <c r="C4073" s="3" t="s">
        <v>197</v>
      </c>
    </row>
    <row r="4074" customHeight="1" spans="1:3">
      <c r="A4074" s="3" t="s">
        <v>8343</v>
      </c>
      <c r="B4074" s="3" t="s">
        <v>8344</v>
      </c>
      <c r="C4074" s="3" t="s">
        <v>215</v>
      </c>
    </row>
    <row r="4075" customHeight="1" spans="1:3">
      <c r="A4075" s="3" t="s">
        <v>8345</v>
      </c>
      <c r="B4075" s="3" t="s">
        <v>8346</v>
      </c>
      <c r="C4075" s="3" t="s">
        <v>215</v>
      </c>
    </row>
    <row r="4076" customHeight="1" spans="1:3">
      <c r="A4076" s="3" t="s">
        <v>8347</v>
      </c>
      <c r="B4076" s="3" t="s">
        <v>8348</v>
      </c>
      <c r="C4076" s="3" t="s">
        <v>215</v>
      </c>
    </row>
    <row r="4077" customHeight="1" spans="1:3">
      <c r="A4077" s="3" t="s">
        <v>8349</v>
      </c>
      <c r="B4077" s="3" t="s">
        <v>8350</v>
      </c>
      <c r="C4077" s="3" t="s">
        <v>215</v>
      </c>
    </row>
    <row r="4078" customHeight="1" spans="1:3">
      <c r="A4078" s="3" t="s">
        <v>8351</v>
      </c>
      <c r="B4078" s="3" t="s">
        <v>8352</v>
      </c>
      <c r="C4078" s="3" t="s">
        <v>215</v>
      </c>
    </row>
    <row r="4079" customHeight="1" spans="1:3">
      <c r="A4079" s="3" t="s">
        <v>8353</v>
      </c>
      <c r="B4079" s="3" t="s">
        <v>8354</v>
      </c>
      <c r="C4079" s="3" t="s">
        <v>215</v>
      </c>
    </row>
    <row r="4080" customHeight="1" spans="1:3">
      <c r="A4080" s="3" t="s">
        <v>8355</v>
      </c>
      <c r="B4080" s="3" t="s">
        <v>8356</v>
      </c>
      <c r="C4080" s="3" t="s">
        <v>215</v>
      </c>
    </row>
    <row r="4081" customHeight="1" spans="1:3">
      <c r="A4081" s="3" t="s">
        <v>8357</v>
      </c>
      <c r="B4081" s="3" t="s">
        <v>8358</v>
      </c>
      <c r="C4081" s="3" t="s">
        <v>215</v>
      </c>
    </row>
    <row r="4082" customHeight="1" spans="1:3">
      <c r="A4082" s="3" t="s">
        <v>8359</v>
      </c>
      <c r="B4082" s="3" t="s">
        <v>8360</v>
      </c>
      <c r="C4082" s="3" t="s">
        <v>215</v>
      </c>
    </row>
    <row r="4083" customHeight="1" spans="1:3">
      <c r="A4083" s="3" t="s">
        <v>8361</v>
      </c>
      <c r="B4083" s="3" t="s">
        <v>8362</v>
      </c>
      <c r="C4083" s="3" t="s">
        <v>215</v>
      </c>
    </row>
    <row r="4084" customHeight="1" spans="1:3">
      <c r="A4084" s="3" t="s">
        <v>8363</v>
      </c>
      <c r="B4084" s="3" t="s">
        <v>8364</v>
      </c>
      <c r="C4084" s="3" t="s">
        <v>215</v>
      </c>
    </row>
    <row r="4085" customHeight="1" spans="1:3">
      <c r="A4085" s="3" t="s">
        <v>8365</v>
      </c>
      <c r="B4085" s="3" t="s">
        <v>8366</v>
      </c>
      <c r="C4085" s="3" t="s">
        <v>215</v>
      </c>
    </row>
    <row r="4086" customHeight="1" spans="1:3">
      <c r="A4086" s="3" t="s">
        <v>8367</v>
      </c>
      <c r="B4086" s="3" t="s">
        <v>8368</v>
      </c>
      <c r="C4086" s="3" t="s">
        <v>215</v>
      </c>
    </row>
    <row r="4087" customHeight="1" spans="1:3">
      <c r="A4087" s="3" t="s">
        <v>8369</v>
      </c>
      <c r="B4087" s="3" t="s">
        <v>8370</v>
      </c>
      <c r="C4087" s="3" t="s">
        <v>215</v>
      </c>
    </row>
    <row r="4088" customHeight="1" spans="1:3">
      <c r="A4088" s="3" t="s">
        <v>8371</v>
      </c>
      <c r="B4088" s="3" t="s">
        <v>8372</v>
      </c>
      <c r="C4088" s="3" t="s">
        <v>215</v>
      </c>
    </row>
    <row r="4089" customHeight="1" spans="1:3">
      <c r="A4089" s="3" t="s">
        <v>8373</v>
      </c>
      <c r="B4089" s="3" t="s">
        <v>8374</v>
      </c>
      <c r="C4089" s="3" t="s">
        <v>215</v>
      </c>
    </row>
    <row r="4090" customHeight="1" spans="1:3">
      <c r="A4090" s="3" t="s">
        <v>8375</v>
      </c>
      <c r="B4090" s="3" t="s">
        <v>8376</v>
      </c>
      <c r="C4090" s="3" t="s">
        <v>215</v>
      </c>
    </row>
    <row r="4091" customHeight="1" spans="1:3">
      <c r="A4091" s="3" t="s">
        <v>8377</v>
      </c>
      <c r="B4091" s="3" t="s">
        <v>8378</v>
      </c>
      <c r="C4091" s="3" t="s">
        <v>215</v>
      </c>
    </row>
    <row r="4092" customHeight="1" spans="1:3">
      <c r="A4092" s="3" t="s">
        <v>8379</v>
      </c>
      <c r="B4092" s="3" t="s">
        <v>8380</v>
      </c>
      <c r="C4092" s="3" t="s">
        <v>215</v>
      </c>
    </row>
    <row r="4093" customHeight="1" spans="1:3">
      <c r="A4093" s="3" t="s">
        <v>8381</v>
      </c>
      <c r="B4093" s="3" t="s">
        <v>8382</v>
      </c>
      <c r="C4093" s="3" t="s">
        <v>215</v>
      </c>
    </row>
    <row r="4094" customHeight="1" spans="1:3">
      <c r="A4094" s="3" t="s">
        <v>8383</v>
      </c>
      <c r="B4094" s="3" t="s">
        <v>8384</v>
      </c>
      <c r="C4094" s="3" t="s">
        <v>215</v>
      </c>
    </row>
    <row r="4095" customHeight="1" spans="1:3">
      <c r="A4095" s="3" t="s">
        <v>8385</v>
      </c>
      <c r="B4095" s="3" t="s">
        <v>8386</v>
      </c>
      <c r="C4095" s="3" t="s">
        <v>215</v>
      </c>
    </row>
    <row r="4096" customHeight="1" spans="1:3">
      <c r="A4096" s="3" t="s">
        <v>8387</v>
      </c>
      <c r="B4096" s="3" t="s">
        <v>8388</v>
      </c>
      <c r="C4096" s="3" t="s">
        <v>215</v>
      </c>
    </row>
    <row r="4097" customHeight="1" spans="1:3">
      <c r="A4097" s="3" t="s">
        <v>8389</v>
      </c>
      <c r="B4097" s="3" t="s">
        <v>8390</v>
      </c>
      <c r="C4097" s="3" t="s">
        <v>215</v>
      </c>
    </row>
    <row r="4098" customHeight="1" spans="1:3">
      <c r="A4098" s="3" t="s">
        <v>8391</v>
      </c>
      <c r="B4098" s="3" t="s">
        <v>8392</v>
      </c>
      <c r="C4098" s="3" t="s">
        <v>215</v>
      </c>
    </row>
    <row r="4099" customHeight="1" spans="1:3">
      <c r="A4099" s="3" t="s">
        <v>8393</v>
      </c>
      <c r="B4099" s="3" t="s">
        <v>8394</v>
      </c>
      <c r="C4099" s="3" t="s">
        <v>215</v>
      </c>
    </row>
    <row r="4100" customHeight="1" spans="1:3">
      <c r="A4100" s="3" t="s">
        <v>8395</v>
      </c>
      <c r="B4100" s="3" t="s">
        <v>8396</v>
      </c>
      <c r="C4100" s="3" t="s">
        <v>215</v>
      </c>
    </row>
    <row r="4101" customHeight="1" spans="1:3">
      <c r="A4101" s="3" t="s">
        <v>8397</v>
      </c>
      <c r="B4101" s="3" t="s">
        <v>8398</v>
      </c>
      <c r="C4101" s="3" t="s">
        <v>215</v>
      </c>
    </row>
    <row r="4102" customHeight="1" spans="1:3">
      <c r="A4102" s="3" t="s">
        <v>8399</v>
      </c>
      <c r="B4102" s="3" t="s">
        <v>8400</v>
      </c>
      <c r="C4102" s="3" t="s">
        <v>215</v>
      </c>
    </row>
    <row r="4103" customHeight="1" spans="1:3">
      <c r="A4103" s="3" t="s">
        <v>8401</v>
      </c>
      <c r="B4103" s="3" t="s">
        <v>8402</v>
      </c>
      <c r="C4103" s="3" t="s">
        <v>215</v>
      </c>
    </row>
    <row r="4104" customHeight="1" spans="1:3">
      <c r="A4104" s="3" t="s">
        <v>8403</v>
      </c>
      <c r="B4104" s="3" t="s">
        <v>8404</v>
      </c>
      <c r="C4104" s="3" t="s">
        <v>215</v>
      </c>
    </row>
    <row r="4105" customHeight="1" spans="1:3">
      <c r="A4105" s="3" t="s">
        <v>8405</v>
      </c>
      <c r="B4105" s="3" t="s">
        <v>8406</v>
      </c>
      <c r="C4105" s="3" t="s">
        <v>215</v>
      </c>
    </row>
    <row r="4106" customHeight="1" spans="1:3">
      <c r="A4106" s="3" t="s">
        <v>8407</v>
      </c>
      <c r="B4106" s="3" t="s">
        <v>8408</v>
      </c>
      <c r="C4106" s="3" t="s">
        <v>215</v>
      </c>
    </row>
    <row r="4107" customHeight="1" spans="1:3">
      <c r="A4107" s="3" t="s">
        <v>8409</v>
      </c>
      <c r="B4107" s="3" t="s">
        <v>8410</v>
      </c>
      <c r="C4107" s="3" t="s">
        <v>231</v>
      </c>
    </row>
    <row r="4108" customHeight="1" spans="1:3">
      <c r="A4108" s="3" t="s">
        <v>8411</v>
      </c>
      <c r="B4108" s="3" t="s">
        <v>8412</v>
      </c>
      <c r="C4108" s="3" t="s">
        <v>231</v>
      </c>
    </row>
    <row r="4109" customHeight="1" spans="1:3">
      <c r="A4109" s="3" t="s">
        <v>8413</v>
      </c>
      <c r="B4109" s="3" t="s">
        <v>8414</v>
      </c>
      <c r="C4109" s="3" t="s">
        <v>231</v>
      </c>
    </row>
    <row r="4110" customHeight="1" spans="1:3">
      <c r="A4110" s="3" t="s">
        <v>8415</v>
      </c>
      <c r="B4110" s="3" t="s">
        <v>8416</v>
      </c>
      <c r="C4110" s="3" t="s">
        <v>231</v>
      </c>
    </row>
    <row r="4111" customHeight="1" spans="1:3">
      <c r="A4111" s="3" t="s">
        <v>8417</v>
      </c>
      <c r="B4111" s="3" t="s">
        <v>8418</v>
      </c>
      <c r="C4111" s="3" t="s">
        <v>231</v>
      </c>
    </row>
    <row r="4112" customHeight="1" spans="1:3">
      <c r="A4112" s="3" t="s">
        <v>8419</v>
      </c>
      <c r="B4112" s="3" t="s">
        <v>8420</v>
      </c>
      <c r="C4112" s="3" t="s">
        <v>231</v>
      </c>
    </row>
    <row r="4113" customHeight="1" spans="1:3">
      <c r="A4113" s="3" t="s">
        <v>8421</v>
      </c>
      <c r="B4113" s="3" t="s">
        <v>8422</v>
      </c>
      <c r="C4113" s="3" t="s">
        <v>231</v>
      </c>
    </row>
    <row r="4114" customHeight="1" spans="1:3">
      <c r="A4114" s="3" t="s">
        <v>8423</v>
      </c>
      <c r="B4114" s="3" t="s">
        <v>8424</v>
      </c>
      <c r="C4114" s="3" t="s">
        <v>231</v>
      </c>
    </row>
    <row r="4115" customHeight="1" spans="1:3">
      <c r="A4115" s="3" t="s">
        <v>8425</v>
      </c>
      <c r="B4115" s="3" t="s">
        <v>8426</v>
      </c>
      <c r="C4115" s="3" t="s">
        <v>231</v>
      </c>
    </row>
    <row r="4116" customHeight="1" spans="1:3">
      <c r="A4116" s="3" t="s">
        <v>8427</v>
      </c>
      <c r="B4116" s="3" t="s">
        <v>8428</v>
      </c>
      <c r="C4116" s="3" t="s">
        <v>231</v>
      </c>
    </row>
    <row r="4117" customHeight="1" spans="1:3">
      <c r="A4117" s="3" t="s">
        <v>8429</v>
      </c>
      <c r="B4117" s="3" t="s">
        <v>8430</v>
      </c>
      <c r="C4117" s="3" t="s">
        <v>231</v>
      </c>
    </row>
    <row r="4118" customHeight="1" spans="1:3">
      <c r="A4118" s="3" t="s">
        <v>8431</v>
      </c>
      <c r="B4118" s="3" t="s">
        <v>8432</v>
      </c>
      <c r="C4118" s="3" t="s">
        <v>231</v>
      </c>
    </row>
    <row r="4119" customHeight="1" spans="1:3">
      <c r="A4119" s="3" t="s">
        <v>8433</v>
      </c>
      <c r="B4119" s="3" t="s">
        <v>8434</v>
      </c>
      <c r="C4119" s="3" t="s">
        <v>231</v>
      </c>
    </row>
    <row r="4120" customHeight="1" spans="1:3">
      <c r="A4120" s="3" t="s">
        <v>8435</v>
      </c>
      <c r="B4120" s="3" t="s">
        <v>8436</v>
      </c>
      <c r="C4120" s="3" t="s">
        <v>231</v>
      </c>
    </row>
    <row r="4121" customHeight="1" spans="1:3">
      <c r="A4121" s="3" t="s">
        <v>8437</v>
      </c>
      <c r="B4121" s="3" t="s">
        <v>8438</v>
      </c>
      <c r="C4121" s="3" t="s">
        <v>231</v>
      </c>
    </row>
    <row r="4122" customHeight="1" spans="1:3">
      <c r="A4122" s="3" t="s">
        <v>8439</v>
      </c>
      <c r="B4122" s="3" t="s">
        <v>8440</v>
      </c>
      <c r="C4122" s="3" t="s">
        <v>231</v>
      </c>
    </row>
    <row r="4123" customHeight="1" spans="1:3">
      <c r="A4123" s="3" t="s">
        <v>8441</v>
      </c>
      <c r="B4123" s="3" t="s">
        <v>8442</v>
      </c>
      <c r="C4123" s="3" t="s">
        <v>231</v>
      </c>
    </row>
    <row r="4124" customHeight="1" spans="1:3">
      <c r="A4124" s="3" t="s">
        <v>8443</v>
      </c>
      <c r="B4124" s="3" t="s">
        <v>8444</v>
      </c>
      <c r="C4124" s="3" t="s">
        <v>231</v>
      </c>
    </row>
    <row r="4125" customHeight="1" spans="1:3">
      <c r="A4125" s="3" t="s">
        <v>8445</v>
      </c>
      <c r="B4125" s="3" t="s">
        <v>8446</v>
      </c>
      <c r="C4125" s="3" t="s">
        <v>231</v>
      </c>
    </row>
    <row r="4126" customHeight="1" spans="1:3">
      <c r="A4126" s="3" t="s">
        <v>8447</v>
      </c>
      <c r="B4126" s="3" t="s">
        <v>8448</v>
      </c>
      <c r="C4126" s="3" t="s">
        <v>231</v>
      </c>
    </row>
    <row r="4127" customHeight="1" spans="1:3">
      <c r="A4127" s="3" t="s">
        <v>8449</v>
      </c>
      <c r="B4127" s="3" t="s">
        <v>8450</v>
      </c>
      <c r="C4127" s="3" t="s">
        <v>231</v>
      </c>
    </row>
    <row r="4128" customHeight="1" spans="1:3">
      <c r="A4128" s="3" t="s">
        <v>8451</v>
      </c>
      <c r="B4128" s="3" t="s">
        <v>8452</v>
      </c>
      <c r="C4128" s="3" t="s">
        <v>231</v>
      </c>
    </row>
    <row r="4129" customHeight="1" spans="1:3">
      <c r="A4129" s="3" t="s">
        <v>8453</v>
      </c>
      <c r="B4129" s="3" t="s">
        <v>8454</v>
      </c>
      <c r="C4129" s="3" t="s">
        <v>231</v>
      </c>
    </row>
    <row r="4130" customHeight="1" spans="1:3">
      <c r="A4130" s="3" t="s">
        <v>8455</v>
      </c>
      <c r="B4130" s="3" t="s">
        <v>8456</v>
      </c>
      <c r="C4130" s="3" t="s">
        <v>231</v>
      </c>
    </row>
    <row r="4131" customHeight="1" spans="1:3">
      <c r="A4131" s="3" t="s">
        <v>8457</v>
      </c>
      <c r="B4131" s="3" t="s">
        <v>8458</v>
      </c>
      <c r="C4131" s="3" t="s">
        <v>231</v>
      </c>
    </row>
    <row r="4132" customHeight="1" spans="1:3">
      <c r="A4132" s="3" t="s">
        <v>8459</v>
      </c>
      <c r="B4132" s="3" t="s">
        <v>8460</v>
      </c>
      <c r="C4132" s="3" t="s">
        <v>231</v>
      </c>
    </row>
    <row r="4133" customHeight="1" spans="1:3">
      <c r="A4133" s="3" t="s">
        <v>8461</v>
      </c>
      <c r="B4133" s="3" t="s">
        <v>8462</v>
      </c>
      <c r="C4133" s="3" t="s">
        <v>231</v>
      </c>
    </row>
    <row r="4134" customHeight="1" spans="1:3">
      <c r="A4134" s="3" t="s">
        <v>8463</v>
      </c>
      <c r="B4134" s="3" t="s">
        <v>8464</v>
      </c>
      <c r="C4134" s="3" t="s">
        <v>231</v>
      </c>
    </row>
    <row r="4135" customHeight="1" spans="1:3">
      <c r="A4135" s="3" t="s">
        <v>8465</v>
      </c>
      <c r="B4135" s="3" t="s">
        <v>8466</v>
      </c>
      <c r="C4135" s="3" t="s">
        <v>231</v>
      </c>
    </row>
    <row r="4136" customHeight="1" spans="1:3">
      <c r="A4136" s="3" t="s">
        <v>8467</v>
      </c>
      <c r="B4136" s="3" t="s">
        <v>8468</v>
      </c>
      <c r="C4136" s="3" t="s">
        <v>231</v>
      </c>
    </row>
    <row r="4137" customHeight="1" spans="1:3">
      <c r="A4137" s="3" t="s">
        <v>8469</v>
      </c>
      <c r="B4137" s="3" t="s">
        <v>8470</v>
      </c>
      <c r="C4137" s="3" t="s">
        <v>231</v>
      </c>
    </row>
    <row r="4138" customHeight="1" spans="1:3">
      <c r="A4138" s="3" t="s">
        <v>8471</v>
      </c>
      <c r="B4138" s="3" t="s">
        <v>8472</v>
      </c>
      <c r="C4138" s="3" t="s">
        <v>231</v>
      </c>
    </row>
    <row r="4139" customHeight="1" spans="1:3">
      <c r="A4139" s="3" t="s">
        <v>8473</v>
      </c>
      <c r="B4139" s="3" t="s">
        <v>8474</v>
      </c>
      <c r="C4139" s="3" t="s">
        <v>231</v>
      </c>
    </row>
    <row r="4140" customHeight="1" spans="1:3">
      <c r="A4140" s="3" t="s">
        <v>8475</v>
      </c>
      <c r="B4140" s="3" t="s">
        <v>8476</v>
      </c>
      <c r="C4140" s="3" t="s">
        <v>232</v>
      </c>
    </row>
    <row r="4141" customHeight="1" spans="1:3">
      <c r="A4141" s="3" t="s">
        <v>8477</v>
      </c>
      <c r="B4141" s="3" t="s">
        <v>8478</v>
      </c>
      <c r="C4141" s="3" t="s">
        <v>232</v>
      </c>
    </row>
    <row r="4142" customHeight="1" spans="1:3">
      <c r="A4142" s="3" t="s">
        <v>8479</v>
      </c>
      <c r="B4142" s="3" t="s">
        <v>8480</v>
      </c>
      <c r="C4142" s="3" t="s">
        <v>232</v>
      </c>
    </row>
    <row r="4143" customHeight="1" spans="1:3">
      <c r="A4143" s="3" t="s">
        <v>8481</v>
      </c>
      <c r="B4143" s="3" t="s">
        <v>8482</v>
      </c>
      <c r="C4143" s="3" t="s">
        <v>232</v>
      </c>
    </row>
    <row r="4144" customHeight="1" spans="1:3">
      <c r="A4144" s="3" t="s">
        <v>8483</v>
      </c>
      <c r="B4144" s="3" t="s">
        <v>8484</v>
      </c>
      <c r="C4144" s="3" t="s">
        <v>232</v>
      </c>
    </row>
    <row r="4145" customHeight="1" spans="1:3">
      <c r="A4145" s="3" t="s">
        <v>8485</v>
      </c>
      <c r="B4145" s="3" t="s">
        <v>8486</v>
      </c>
      <c r="C4145" s="3" t="s">
        <v>232</v>
      </c>
    </row>
    <row r="4146" customHeight="1" spans="1:3">
      <c r="A4146" s="3" t="s">
        <v>8487</v>
      </c>
      <c r="B4146" s="3" t="s">
        <v>8488</v>
      </c>
      <c r="C4146" s="3" t="s">
        <v>232</v>
      </c>
    </row>
    <row r="4147" customHeight="1" spans="1:3">
      <c r="A4147" s="3" t="s">
        <v>8489</v>
      </c>
      <c r="B4147" s="3" t="s">
        <v>8490</v>
      </c>
      <c r="C4147" s="3" t="s">
        <v>232</v>
      </c>
    </row>
    <row r="4148" customHeight="1" spans="1:3">
      <c r="A4148" s="3" t="s">
        <v>8491</v>
      </c>
      <c r="B4148" s="3" t="s">
        <v>8492</v>
      </c>
      <c r="C4148" s="3" t="s">
        <v>232</v>
      </c>
    </row>
    <row r="4149" customHeight="1" spans="1:3">
      <c r="A4149" s="3" t="s">
        <v>8493</v>
      </c>
      <c r="B4149" s="3" t="s">
        <v>8494</v>
      </c>
      <c r="C4149" s="3" t="s">
        <v>232</v>
      </c>
    </row>
    <row r="4150" customHeight="1" spans="1:3">
      <c r="A4150" s="3" t="s">
        <v>8495</v>
      </c>
      <c r="B4150" s="3" t="s">
        <v>8496</v>
      </c>
      <c r="C4150" s="3" t="s">
        <v>232</v>
      </c>
    </row>
    <row r="4151" customHeight="1" spans="1:3">
      <c r="A4151" s="3" t="s">
        <v>8497</v>
      </c>
      <c r="B4151" s="3" t="s">
        <v>8498</v>
      </c>
      <c r="C4151" s="3" t="s">
        <v>232</v>
      </c>
    </row>
    <row r="4152" customHeight="1" spans="1:3">
      <c r="A4152" s="3" t="s">
        <v>8499</v>
      </c>
      <c r="B4152" s="3" t="s">
        <v>8500</v>
      </c>
      <c r="C4152" s="3" t="s">
        <v>232</v>
      </c>
    </row>
    <row r="4153" customHeight="1" spans="1:3">
      <c r="A4153" s="3" t="s">
        <v>8501</v>
      </c>
      <c r="B4153" s="3" t="s">
        <v>8502</v>
      </c>
      <c r="C4153" s="3" t="s">
        <v>232</v>
      </c>
    </row>
    <row r="4154" customHeight="1" spans="1:3">
      <c r="A4154" s="3" t="s">
        <v>8503</v>
      </c>
      <c r="B4154" s="3" t="s">
        <v>8504</v>
      </c>
      <c r="C4154" s="3" t="s">
        <v>232</v>
      </c>
    </row>
    <row r="4155" customHeight="1" spans="1:3">
      <c r="A4155" s="3" t="s">
        <v>8505</v>
      </c>
      <c r="B4155" s="3" t="s">
        <v>8506</v>
      </c>
      <c r="C4155" s="3" t="s">
        <v>232</v>
      </c>
    </row>
    <row r="4156" customHeight="1" spans="1:3">
      <c r="A4156" s="3" t="s">
        <v>8507</v>
      </c>
      <c r="B4156" s="3" t="s">
        <v>8508</v>
      </c>
      <c r="C4156" s="3" t="s">
        <v>232</v>
      </c>
    </row>
    <row r="4157" customHeight="1" spans="1:3">
      <c r="A4157" s="3" t="s">
        <v>8509</v>
      </c>
      <c r="B4157" s="3" t="s">
        <v>8510</v>
      </c>
      <c r="C4157" s="3" t="s">
        <v>232</v>
      </c>
    </row>
    <row r="4158" customHeight="1" spans="1:3">
      <c r="A4158" s="3" t="s">
        <v>8511</v>
      </c>
      <c r="B4158" s="3" t="s">
        <v>8512</v>
      </c>
      <c r="C4158" s="3" t="s">
        <v>232</v>
      </c>
    </row>
    <row r="4159" customHeight="1" spans="1:3">
      <c r="A4159" s="3" t="s">
        <v>8513</v>
      </c>
      <c r="B4159" s="3" t="s">
        <v>8514</v>
      </c>
      <c r="C4159" s="3" t="s">
        <v>232</v>
      </c>
    </row>
    <row r="4160" customHeight="1" spans="1:3">
      <c r="A4160" s="3" t="s">
        <v>8515</v>
      </c>
      <c r="B4160" s="3" t="s">
        <v>8516</v>
      </c>
      <c r="C4160" s="3" t="s">
        <v>232</v>
      </c>
    </row>
    <row r="4161" customHeight="1" spans="1:3">
      <c r="A4161" s="3" t="s">
        <v>8517</v>
      </c>
      <c r="B4161" s="3" t="s">
        <v>8518</v>
      </c>
      <c r="C4161" s="3" t="s">
        <v>232</v>
      </c>
    </row>
    <row r="4162" customHeight="1" spans="1:3">
      <c r="A4162" s="3" t="s">
        <v>8519</v>
      </c>
      <c r="B4162" s="3" t="s">
        <v>8520</v>
      </c>
      <c r="C4162" s="3" t="s">
        <v>232</v>
      </c>
    </row>
    <row r="4163" customHeight="1" spans="1:3">
      <c r="A4163" s="3" t="s">
        <v>8521</v>
      </c>
      <c r="B4163" s="3" t="s">
        <v>8522</v>
      </c>
      <c r="C4163" s="3" t="s">
        <v>232</v>
      </c>
    </row>
    <row r="4164" customHeight="1" spans="1:3">
      <c r="A4164" s="3" t="s">
        <v>8523</v>
      </c>
      <c r="B4164" s="3" t="s">
        <v>8524</v>
      </c>
      <c r="C4164" s="3" t="s">
        <v>232</v>
      </c>
    </row>
    <row r="4165" customHeight="1" spans="1:3">
      <c r="A4165" s="3" t="s">
        <v>8525</v>
      </c>
      <c r="B4165" s="3" t="s">
        <v>8526</v>
      </c>
      <c r="C4165" s="3" t="s">
        <v>232</v>
      </c>
    </row>
    <row r="4166" customHeight="1" spans="1:3">
      <c r="A4166" s="3" t="s">
        <v>8527</v>
      </c>
      <c r="B4166" s="3" t="s">
        <v>8528</v>
      </c>
      <c r="C4166" s="3" t="s">
        <v>232</v>
      </c>
    </row>
    <row r="4167" customHeight="1" spans="1:3">
      <c r="A4167" s="3" t="s">
        <v>8529</v>
      </c>
      <c r="B4167" s="3" t="s">
        <v>8530</v>
      </c>
      <c r="C4167" s="3" t="s">
        <v>206</v>
      </c>
    </row>
    <row r="4168" customHeight="1" spans="1:3">
      <c r="A4168" s="3" t="s">
        <v>8531</v>
      </c>
      <c r="B4168" s="3" t="s">
        <v>8532</v>
      </c>
      <c r="C4168" s="3" t="s">
        <v>206</v>
      </c>
    </row>
    <row r="4169" customHeight="1" spans="1:3">
      <c r="A4169" s="3" t="s">
        <v>8533</v>
      </c>
      <c r="B4169" s="3" t="s">
        <v>8534</v>
      </c>
      <c r="C4169" s="3" t="s">
        <v>206</v>
      </c>
    </row>
    <row r="4170" customHeight="1" spans="1:3">
      <c r="A4170" s="3" t="s">
        <v>8535</v>
      </c>
      <c r="B4170" s="3" t="s">
        <v>8536</v>
      </c>
      <c r="C4170" s="3" t="s">
        <v>206</v>
      </c>
    </row>
    <row r="4171" customHeight="1" spans="1:3">
      <c r="A4171" s="3" t="s">
        <v>8537</v>
      </c>
      <c r="B4171" s="3" t="s">
        <v>8538</v>
      </c>
      <c r="C4171" s="3" t="s">
        <v>206</v>
      </c>
    </row>
    <row r="4172" customHeight="1" spans="1:3">
      <c r="A4172" s="3" t="s">
        <v>8539</v>
      </c>
      <c r="B4172" s="3" t="s">
        <v>8540</v>
      </c>
      <c r="C4172" s="3" t="s">
        <v>206</v>
      </c>
    </row>
    <row r="4173" customHeight="1" spans="1:3">
      <c r="A4173" s="3" t="s">
        <v>8541</v>
      </c>
      <c r="B4173" s="3" t="s">
        <v>8542</v>
      </c>
      <c r="C4173" s="3" t="s">
        <v>206</v>
      </c>
    </row>
    <row r="4174" customHeight="1" spans="1:3">
      <c r="A4174" s="3" t="s">
        <v>8543</v>
      </c>
      <c r="B4174" s="3" t="s">
        <v>8544</v>
      </c>
      <c r="C4174" s="3" t="s">
        <v>206</v>
      </c>
    </row>
    <row r="4175" customHeight="1" spans="1:3">
      <c r="A4175" s="3" t="s">
        <v>8545</v>
      </c>
      <c r="B4175" s="3" t="s">
        <v>8546</v>
      </c>
      <c r="C4175" s="3" t="s">
        <v>206</v>
      </c>
    </row>
    <row r="4176" customHeight="1" spans="1:3">
      <c r="A4176" s="3" t="s">
        <v>8547</v>
      </c>
      <c r="B4176" s="3" t="s">
        <v>8548</v>
      </c>
      <c r="C4176" s="3" t="s">
        <v>206</v>
      </c>
    </row>
    <row r="4177" customHeight="1" spans="1:3">
      <c r="A4177" s="3" t="s">
        <v>8549</v>
      </c>
      <c r="B4177" s="3" t="s">
        <v>8550</v>
      </c>
      <c r="C4177" s="3" t="s">
        <v>206</v>
      </c>
    </row>
    <row r="4178" customHeight="1" spans="1:3">
      <c r="A4178" s="3" t="s">
        <v>8551</v>
      </c>
      <c r="B4178" s="3" t="s">
        <v>8552</v>
      </c>
      <c r="C4178" s="3" t="s">
        <v>206</v>
      </c>
    </row>
    <row r="4179" customHeight="1" spans="1:3">
      <c r="A4179" s="3" t="s">
        <v>8553</v>
      </c>
      <c r="B4179" s="3" t="s">
        <v>8554</v>
      </c>
      <c r="C4179" s="3" t="s">
        <v>206</v>
      </c>
    </row>
    <row r="4180" customHeight="1" spans="1:3">
      <c r="A4180" s="3" t="s">
        <v>8555</v>
      </c>
      <c r="B4180" s="3" t="s">
        <v>8556</v>
      </c>
      <c r="C4180" s="3" t="s">
        <v>206</v>
      </c>
    </row>
    <row r="4181" customHeight="1" spans="1:3">
      <c r="A4181" s="3" t="s">
        <v>8557</v>
      </c>
      <c r="B4181" s="3" t="s">
        <v>8558</v>
      </c>
      <c r="C4181" s="3" t="s">
        <v>206</v>
      </c>
    </row>
    <row r="4182" customHeight="1" spans="1:3">
      <c r="A4182" s="3" t="s">
        <v>8559</v>
      </c>
      <c r="B4182" s="3" t="s">
        <v>8560</v>
      </c>
      <c r="C4182" s="3" t="s">
        <v>206</v>
      </c>
    </row>
    <row r="4183" customHeight="1" spans="1:3">
      <c r="A4183" s="3" t="s">
        <v>8561</v>
      </c>
      <c r="B4183" s="3" t="s">
        <v>8562</v>
      </c>
      <c r="C4183" s="3" t="s">
        <v>206</v>
      </c>
    </row>
    <row r="4184" customHeight="1" spans="1:3">
      <c r="A4184" s="3" t="s">
        <v>8563</v>
      </c>
      <c r="B4184" s="3" t="s">
        <v>8564</v>
      </c>
      <c r="C4184" s="3" t="s">
        <v>206</v>
      </c>
    </row>
    <row r="4185" customHeight="1" spans="1:3">
      <c r="A4185" s="3" t="s">
        <v>8565</v>
      </c>
      <c r="B4185" s="3" t="s">
        <v>8566</v>
      </c>
      <c r="C4185" s="3" t="s">
        <v>206</v>
      </c>
    </row>
    <row r="4186" customHeight="1" spans="1:3">
      <c r="A4186" s="3" t="s">
        <v>8567</v>
      </c>
      <c r="B4186" s="3" t="s">
        <v>8568</v>
      </c>
      <c r="C4186" s="3" t="s">
        <v>206</v>
      </c>
    </row>
    <row r="4187" customHeight="1" spans="1:3">
      <c r="A4187" s="3" t="s">
        <v>8569</v>
      </c>
      <c r="B4187" s="3" t="s">
        <v>8570</v>
      </c>
      <c r="C4187" s="3" t="s">
        <v>206</v>
      </c>
    </row>
    <row r="4188" customHeight="1" spans="1:3">
      <c r="A4188" s="3" t="s">
        <v>8571</v>
      </c>
      <c r="B4188" s="3" t="s">
        <v>8572</v>
      </c>
      <c r="C4188" s="3" t="s">
        <v>206</v>
      </c>
    </row>
    <row r="4189" customHeight="1" spans="1:3">
      <c r="A4189" s="3" t="s">
        <v>8573</v>
      </c>
      <c r="B4189" s="3" t="s">
        <v>8574</v>
      </c>
      <c r="C4189" s="3" t="s">
        <v>206</v>
      </c>
    </row>
    <row r="4190" customHeight="1" spans="1:3">
      <c r="A4190" s="3" t="s">
        <v>8575</v>
      </c>
      <c r="B4190" s="3" t="s">
        <v>8576</v>
      </c>
      <c r="C4190" s="3" t="s">
        <v>206</v>
      </c>
    </row>
    <row r="4191" customHeight="1" spans="1:3">
      <c r="A4191" s="3" t="s">
        <v>8577</v>
      </c>
      <c r="B4191" s="3" t="s">
        <v>8578</v>
      </c>
      <c r="C4191" s="3" t="s">
        <v>206</v>
      </c>
    </row>
    <row r="4192" customHeight="1" spans="1:3">
      <c r="A4192" s="3" t="s">
        <v>8579</v>
      </c>
      <c r="B4192" s="3" t="s">
        <v>8580</v>
      </c>
      <c r="C4192" s="3" t="s">
        <v>206</v>
      </c>
    </row>
    <row r="4193" customHeight="1" spans="1:3">
      <c r="A4193" s="3" t="s">
        <v>8581</v>
      </c>
      <c r="B4193" s="3" t="s">
        <v>8582</v>
      </c>
      <c r="C4193" s="3" t="s">
        <v>206</v>
      </c>
    </row>
    <row r="4194" customHeight="1" spans="1:3">
      <c r="A4194" s="3" t="s">
        <v>8583</v>
      </c>
      <c r="B4194" s="3" t="s">
        <v>8584</v>
      </c>
      <c r="C4194" s="3" t="s">
        <v>206</v>
      </c>
    </row>
    <row r="4195" customHeight="1" spans="1:3">
      <c r="A4195" s="3" t="s">
        <v>8585</v>
      </c>
      <c r="B4195" s="3" t="s">
        <v>8586</v>
      </c>
      <c r="C4195" s="3" t="s">
        <v>206</v>
      </c>
    </row>
    <row r="4196" customHeight="1" spans="1:3">
      <c r="A4196" s="3" t="s">
        <v>8587</v>
      </c>
      <c r="B4196" s="3" t="s">
        <v>8588</v>
      </c>
      <c r="C4196" s="3" t="s">
        <v>206</v>
      </c>
    </row>
    <row r="4197" customHeight="1" spans="1:3">
      <c r="A4197" s="3" t="s">
        <v>8589</v>
      </c>
      <c r="B4197" s="3" t="s">
        <v>8590</v>
      </c>
      <c r="C4197" s="3" t="s">
        <v>206</v>
      </c>
    </row>
    <row r="4198" customHeight="1" spans="1:3">
      <c r="A4198" s="3" t="s">
        <v>8591</v>
      </c>
      <c r="B4198" s="3" t="s">
        <v>8592</v>
      </c>
      <c r="C4198" s="3" t="s">
        <v>206</v>
      </c>
    </row>
    <row r="4199" customHeight="1" spans="1:3">
      <c r="A4199" s="3" t="s">
        <v>8593</v>
      </c>
      <c r="B4199" s="3" t="s">
        <v>8594</v>
      </c>
      <c r="C4199" s="3" t="s">
        <v>197</v>
      </c>
    </row>
    <row r="4200" customHeight="1" spans="1:3">
      <c r="A4200" s="3" t="s">
        <v>8595</v>
      </c>
      <c r="B4200" s="3" t="s">
        <v>8596</v>
      </c>
      <c r="C4200" s="3" t="s">
        <v>197</v>
      </c>
    </row>
    <row r="4201" customHeight="1" spans="1:3">
      <c r="A4201" s="3" t="s">
        <v>8597</v>
      </c>
      <c r="B4201" s="3" t="s">
        <v>8598</v>
      </c>
      <c r="C4201" s="3" t="s">
        <v>197</v>
      </c>
    </row>
    <row r="4202" customHeight="1" spans="1:3">
      <c r="A4202" s="3" t="s">
        <v>8599</v>
      </c>
      <c r="B4202" s="3" t="s">
        <v>8600</v>
      </c>
      <c r="C4202" s="3" t="s">
        <v>197</v>
      </c>
    </row>
    <row r="4203" customHeight="1" spans="1:3">
      <c r="A4203" s="3" t="s">
        <v>8601</v>
      </c>
      <c r="B4203" s="3" t="s">
        <v>8602</v>
      </c>
      <c r="C4203" s="3" t="s">
        <v>197</v>
      </c>
    </row>
    <row r="4204" customHeight="1" spans="1:3">
      <c r="A4204" s="3" t="s">
        <v>8603</v>
      </c>
      <c r="B4204" s="3" t="s">
        <v>8604</v>
      </c>
      <c r="C4204" s="3" t="s">
        <v>197</v>
      </c>
    </row>
    <row r="4205" customHeight="1" spans="1:3">
      <c r="A4205" s="3" t="s">
        <v>8605</v>
      </c>
      <c r="B4205" s="3" t="s">
        <v>8606</v>
      </c>
      <c r="C4205" s="3" t="s">
        <v>197</v>
      </c>
    </row>
    <row r="4206" customHeight="1" spans="1:3">
      <c r="A4206" s="3" t="s">
        <v>8607</v>
      </c>
      <c r="B4206" s="3" t="s">
        <v>8608</v>
      </c>
      <c r="C4206" s="3" t="s">
        <v>197</v>
      </c>
    </row>
    <row r="4207" customHeight="1" spans="1:3">
      <c r="A4207" s="3" t="s">
        <v>8609</v>
      </c>
      <c r="B4207" s="3" t="s">
        <v>8610</v>
      </c>
      <c r="C4207" s="3" t="s">
        <v>197</v>
      </c>
    </row>
    <row r="4208" customHeight="1" spans="1:3">
      <c r="A4208" s="3" t="s">
        <v>8611</v>
      </c>
      <c r="B4208" s="3" t="s">
        <v>8612</v>
      </c>
      <c r="C4208" s="3" t="s">
        <v>197</v>
      </c>
    </row>
    <row r="4209" customHeight="1" spans="1:3">
      <c r="A4209" s="3" t="s">
        <v>8613</v>
      </c>
      <c r="B4209" s="3" t="s">
        <v>8614</v>
      </c>
      <c r="C4209" s="3" t="s">
        <v>197</v>
      </c>
    </row>
    <row r="4210" customHeight="1" spans="1:3">
      <c r="A4210" s="3" t="s">
        <v>8615</v>
      </c>
      <c r="B4210" s="3" t="s">
        <v>8616</v>
      </c>
      <c r="C4210" s="3" t="s">
        <v>197</v>
      </c>
    </row>
    <row r="4211" customHeight="1" spans="1:3">
      <c r="A4211" s="3" t="s">
        <v>8617</v>
      </c>
      <c r="B4211" s="3" t="s">
        <v>8618</v>
      </c>
      <c r="C4211" s="3" t="s">
        <v>197</v>
      </c>
    </row>
    <row r="4212" customHeight="1" spans="1:3">
      <c r="A4212" s="3" t="s">
        <v>8619</v>
      </c>
      <c r="B4212" s="3" t="s">
        <v>8620</v>
      </c>
      <c r="C4212" s="3" t="s">
        <v>197</v>
      </c>
    </row>
    <row r="4213" customHeight="1" spans="1:3">
      <c r="A4213" s="3" t="s">
        <v>8621</v>
      </c>
      <c r="B4213" s="3" t="s">
        <v>8622</v>
      </c>
      <c r="C4213" s="3" t="s">
        <v>197</v>
      </c>
    </row>
    <row r="4214" customHeight="1" spans="1:3">
      <c r="A4214" s="3" t="s">
        <v>8623</v>
      </c>
      <c r="B4214" s="3" t="s">
        <v>8624</v>
      </c>
      <c r="C4214" s="3" t="s">
        <v>197</v>
      </c>
    </row>
    <row r="4215" customHeight="1" spans="1:3">
      <c r="A4215" s="3" t="s">
        <v>8625</v>
      </c>
      <c r="B4215" s="3" t="s">
        <v>8626</v>
      </c>
      <c r="C4215" s="3" t="s">
        <v>197</v>
      </c>
    </row>
    <row r="4216" customHeight="1" spans="1:3">
      <c r="A4216" s="3" t="s">
        <v>8627</v>
      </c>
      <c r="B4216" s="3" t="s">
        <v>8628</v>
      </c>
      <c r="C4216" s="3" t="s">
        <v>197</v>
      </c>
    </row>
    <row r="4217" customHeight="1" spans="1:3">
      <c r="A4217" s="3" t="s">
        <v>8629</v>
      </c>
      <c r="B4217" s="3" t="s">
        <v>8630</v>
      </c>
      <c r="C4217" s="3" t="s">
        <v>197</v>
      </c>
    </row>
    <row r="4218" customHeight="1" spans="1:3">
      <c r="A4218" s="3" t="s">
        <v>8631</v>
      </c>
      <c r="B4218" s="3" t="s">
        <v>8632</v>
      </c>
      <c r="C4218" s="3" t="s">
        <v>197</v>
      </c>
    </row>
    <row r="4219" customHeight="1" spans="1:3">
      <c r="A4219" s="3" t="s">
        <v>8633</v>
      </c>
      <c r="B4219" s="3" t="s">
        <v>8634</v>
      </c>
      <c r="C4219" s="3" t="s">
        <v>197</v>
      </c>
    </row>
    <row r="4220" customHeight="1" spans="1:3">
      <c r="A4220" s="3" t="s">
        <v>8635</v>
      </c>
      <c r="B4220" s="3" t="s">
        <v>8636</v>
      </c>
      <c r="C4220" s="3" t="s">
        <v>197</v>
      </c>
    </row>
    <row r="4221" customHeight="1" spans="1:3">
      <c r="A4221" s="3" t="s">
        <v>8637</v>
      </c>
      <c r="B4221" s="3" t="s">
        <v>8638</v>
      </c>
      <c r="C4221" s="3" t="s">
        <v>197</v>
      </c>
    </row>
    <row r="4222" customHeight="1" spans="1:3">
      <c r="A4222" s="3" t="s">
        <v>8639</v>
      </c>
      <c r="B4222" s="3" t="s">
        <v>8640</v>
      </c>
      <c r="C4222" s="3" t="s">
        <v>197</v>
      </c>
    </row>
    <row r="4223" customHeight="1" spans="1:3">
      <c r="A4223" s="3" t="s">
        <v>8641</v>
      </c>
      <c r="B4223" s="3" t="s">
        <v>8642</v>
      </c>
      <c r="C4223" s="3" t="s">
        <v>197</v>
      </c>
    </row>
    <row r="4224" customHeight="1" spans="1:3">
      <c r="A4224" s="3" t="s">
        <v>8643</v>
      </c>
      <c r="B4224" s="3" t="s">
        <v>8644</v>
      </c>
      <c r="C4224" s="3" t="s">
        <v>197</v>
      </c>
    </row>
    <row r="4225" customHeight="1" spans="1:3">
      <c r="A4225" s="3" t="s">
        <v>8645</v>
      </c>
      <c r="B4225" s="3" t="s">
        <v>8646</v>
      </c>
      <c r="C4225" s="3" t="s">
        <v>197</v>
      </c>
    </row>
    <row r="4226" customHeight="1" spans="1:3">
      <c r="A4226" s="3" t="s">
        <v>8647</v>
      </c>
      <c r="B4226" s="3" t="s">
        <v>8648</v>
      </c>
      <c r="C4226" s="3" t="s">
        <v>197</v>
      </c>
    </row>
    <row r="4227" customHeight="1" spans="1:3">
      <c r="A4227" s="3" t="s">
        <v>8649</v>
      </c>
      <c r="B4227" s="3" t="s">
        <v>8650</v>
      </c>
      <c r="C4227" s="3" t="s">
        <v>197</v>
      </c>
    </row>
    <row r="4228" customHeight="1" spans="1:3">
      <c r="A4228" s="3" t="s">
        <v>8651</v>
      </c>
      <c r="B4228" s="3" t="s">
        <v>8652</v>
      </c>
      <c r="C4228" s="3" t="s">
        <v>197</v>
      </c>
    </row>
    <row r="4229" customHeight="1" spans="1:3">
      <c r="A4229" s="3" t="s">
        <v>8653</v>
      </c>
      <c r="B4229" s="3" t="s">
        <v>8654</v>
      </c>
      <c r="C4229" s="3" t="s">
        <v>197</v>
      </c>
    </row>
    <row r="4230" customHeight="1" spans="1:3">
      <c r="A4230" s="3" t="s">
        <v>8655</v>
      </c>
      <c r="B4230" s="3" t="s">
        <v>8656</v>
      </c>
      <c r="C4230" s="3" t="s">
        <v>197</v>
      </c>
    </row>
    <row r="4231" customHeight="1" spans="1:3">
      <c r="A4231" s="3" t="s">
        <v>8657</v>
      </c>
      <c r="B4231" s="3" t="s">
        <v>8658</v>
      </c>
      <c r="C4231" s="3" t="s">
        <v>197</v>
      </c>
    </row>
    <row r="4232" customHeight="1" spans="1:3">
      <c r="A4232" s="3" t="s">
        <v>8659</v>
      </c>
      <c r="B4232" s="3" t="s">
        <v>8660</v>
      </c>
      <c r="C4232" s="3" t="s">
        <v>197</v>
      </c>
    </row>
    <row r="4233" customHeight="1" spans="1:3">
      <c r="A4233" s="3" t="s">
        <v>8661</v>
      </c>
      <c r="B4233" s="3" t="s">
        <v>8662</v>
      </c>
      <c r="C4233" s="3" t="s">
        <v>149</v>
      </c>
    </row>
    <row r="4234" customHeight="1" spans="1:3">
      <c r="A4234" s="3" t="s">
        <v>8663</v>
      </c>
      <c r="B4234" s="3" t="s">
        <v>8664</v>
      </c>
      <c r="C4234" s="3" t="s">
        <v>149</v>
      </c>
    </row>
    <row r="4235" customHeight="1" spans="1:3">
      <c r="A4235" s="3" t="s">
        <v>8665</v>
      </c>
      <c r="B4235" s="3" t="s">
        <v>8666</v>
      </c>
      <c r="C4235" s="3" t="s">
        <v>149</v>
      </c>
    </row>
    <row r="4236" customHeight="1" spans="1:3">
      <c r="A4236" s="3" t="s">
        <v>8667</v>
      </c>
      <c r="B4236" s="3" t="s">
        <v>8668</v>
      </c>
      <c r="C4236" s="3" t="s">
        <v>149</v>
      </c>
    </row>
    <row r="4237" customHeight="1" spans="1:3">
      <c r="A4237" s="3" t="s">
        <v>8669</v>
      </c>
      <c r="B4237" s="3" t="s">
        <v>8670</v>
      </c>
      <c r="C4237" s="3" t="s">
        <v>149</v>
      </c>
    </row>
    <row r="4238" customHeight="1" spans="1:3">
      <c r="A4238" s="3" t="s">
        <v>8671</v>
      </c>
      <c r="B4238" s="3" t="s">
        <v>8672</v>
      </c>
      <c r="C4238" s="3" t="s">
        <v>149</v>
      </c>
    </row>
    <row r="4239" customHeight="1" spans="1:3">
      <c r="A4239" s="3" t="s">
        <v>154</v>
      </c>
      <c r="B4239" s="3" t="s">
        <v>8673</v>
      </c>
      <c r="C4239" s="3" t="s">
        <v>149</v>
      </c>
    </row>
    <row r="4240" customHeight="1" spans="1:3">
      <c r="A4240" s="3" t="s">
        <v>8674</v>
      </c>
      <c r="B4240" s="3" t="s">
        <v>8675</v>
      </c>
      <c r="C4240" s="3" t="s">
        <v>149</v>
      </c>
    </row>
    <row r="4241" customHeight="1" spans="1:3">
      <c r="A4241" s="3" t="s">
        <v>155</v>
      </c>
      <c r="B4241" s="3" t="s">
        <v>8676</v>
      </c>
      <c r="C4241" s="3" t="s">
        <v>149</v>
      </c>
    </row>
    <row r="4242" customHeight="1" spans="1:3">
      <c r="A4242" s="3" t="s">
        <v>8677</v>
      </c>
      <c r="B4242" s="3" t="s">
        <v>8678</v>
      </c>
      <c r="C4242" s="3" t="s">
        <v>149</v>
      </c>
    </row>
    <row r="4243" customHeight="1" spans="1:3">
      <c r="A4243" s="3" t="s">
        <v>8679</v>
      </c>
      <c r="B4243" s="3" t="s">
        <v>8680</v>
      </c>
      <c r="C4243" s="3" t="s">
        <v>149</v>
      </c>
    </row>
    <row r="4244" customHeight="1" spans="1:3">
      <c r="A4244" s="3" t="s">
        <v>8681</v>
      </c>
      <c r="B4244" s="3" t="s">
        <v>8682</v>
      </c>
      <c r="C4244" s="3" t="s">
        <v>149</v>
      </c>
    </row>
    <row r="4245" customHeight="1" spans="1:3">
      <c r="A4245" s="3" t="s">
        <v>8683</v>
      </c>
      <c r="B4245" s="3" t="s">
        <v>8684</v>
      </c>
      <c r="C4245" s="3" t="s">
        <v>149</v>
      </c>
    </row>
    <row r="4246" customHeight="1" spans="1:3">
      <c r="A4246" s="3" t="s">
        <v>8685</v>
      </c>
      <c r="B4246" s="3" t="s">
        <v>8686</v>
      </c>
      <c r="C4246" s="3" t="s">
        <v>149</v>
      </c>
    </row>
    <row r="4247" customHeight="1" spans="1:3">
      <c r="A4247" s="3" t="s">
        <v>8687</v>
      </c>
      <c r="B4247" s="3" t="s">
        <v>8688</v>
      </c>
      <c r="C4247" s="3" t="s">
        <v>149</v>
      </c>
    </row>
    <row r="4248" customHeight="1" spans="1:3">
      <c r="A4248" s="3" t="s">
        <v>8689</v>
      </c>
      <c r="B4248" s="3" t="s">
        <v>8690</v>
      </c>
      <c r="C4248" s="3" t="s">
        <v>149</v>
      </c>
    </row>
    <row r="4249" customHeight="1" spans="1:3">
      <c r="A4249" s="3" t="s">
        <v>8691</v>
      </c>
      <c r="B4249" s="3" t="s">
        <v>8692</v>
      </c>
      <c r="C4249" s="3" t="s">
        <v>149</v>
      </c>
    </row>
    <row r="4250" customHeight="1" spans="1:3">
      <c r="A4250" s="3" t="s">
        <v>8693</v>
      </c>
      <c r="B4250" s="3" t="s">
        <v>8694</v>
      </c>
      <c r="C4250" s="3" t="s">
        <v>149</v>
      </c>
    </row>
    <row r="4251" customHeight="1" spans="1:3">
      <c r="A4251" s="3" t="s">
        <v>8695</v>
      </c>
      <c r="B4251" s="3" t="s">
        <v>8696</v>
      </c>
      <c r="C4251" s="3" t="s">
        <v>149</v>
      </c>
    </row>
    <row r="4252" customHeight="1" spans="1:3">
      <c r="A4252" s="3" t="s">
        <v>8697</v>
      </c>
      <c r="B4252" s="3" t="s">
        <v>8698</v>
      </c>
      <c r="C4252" s="3" t="s">
        <v>149</v>
      </c>
    </row>
    <row r="4253" customHeight="1" spans="1:3">
      <c r="A4253" s="3" t="s">
        <v>8699</v>
      </c>
      <c r="B4253" s="3" t="s">
        <v>8700</v>
      </c>
      <c r="C4253" s="3" t="s">
        <v>149</v>
      </c>
    </row>
    <row r="4254" customHeight="1" spans="1:3">
      <c r="A4254" s="3" t="s">
        <v>8701</v>
      </c>
      <c r="B4254" s="3" t="s">
        <v>8702</v>
      </c>
      <c r="C4254" s="3" t="s">
        <v>149</v>
      </c>
    </row>
    <row r="4255" customHeight="1" spans="1:3">
      <c r="A4255" s="3" t="s">
        <v>8703</v>
      </c>
      <c r="B4255" s="3" t="s">
        <v>8704</v>
      </c>
      <c r="C4255" s="3" t="s">
        <v>149</v>
      </c>
    </row>
    <row r="4256" customHeight="1" spans="1:3">
      <c r="A4256" s="3" t="s">
        <v>8705</v>
      </c>
      <c r="B4256" s="3" t="s">
        <v>8706</v>
      </c>
      <c r="C4256" s="3" t="s">
        <v>37</v>
      </c>
    </row>
    <row r="4257" customHeight="1" spans="1:3">
      <c r="A4257" s="3" t="s">
        <v>8707</v>
      </c>
      <c r="B4257" s="3" t="s">
        <v>8708</v>
      </c>
      <c r="C4257" s="3" t="s">
        <v>37</v>
      </c>
    </row>
    <row r="4258" customHeight="1" spans="1:3">
      <c r="A4258" s="3" t="s">
        <v>8709</v>
      </c>
      <c r="B4258" s="3" t="s">
        <v>8710</v>
      </c>
      <c r="C4258" s="3" t="s">
        <v>37</v>
      </c>
    </row>
    <row r="4259" customHeight="1" spans="1:3">
      <c r="A4259" s="3" t="s">
        <v>8711</v>
      </c>
      <c r="B4259" s="3" t="s">
        <v>8712</v>
      </c>
      <c r="C4259" s="3" t="s">
        <v>37</v>
      </c>
    </row>
    <row r="4260" customHeight="1" spans="1:3">
      <c r="A4260" s="3" t="s">
        <v>8713</v>
      </c>
      <c r="B4260" s="3" t="s">
        <v>8714</v>
      </c>
      <c r="C4260" s="3" t="s">
        <v>37</v>
      </c>
    </row>
    <row r="4261" customHeight="1" spans="1:3">
      <c r="A4261" s="3" t="s">
        <v>8715</v>
      </c>
      <c r="B4261" s="3" t="s">
        <v>8716</v>
      </c>
      <c r="C4261" s="3" t="s">
        <v>37</v>
      </c>
    </row>
    <row r="4262" customHeight="1" spans="1:3">
      <c r="A4262" s="3" t="s">
        <v>8717</v>
      </c>
      <c r="B4262" s="3" t="s">
        <v>8718</v>
      </c>
      <c r="C4262" s="3" t="s">
        <v>37</v>
      </c>
    </row>
    <row r="4263" customHeight="1" spans="1:3">
      <c r="A4263" s="3" t="s">
        <v>8719</v>
      </c>
      <c r="B4263" s="3" t="s">
        <v>8720</v>
      </c>
      <c r="C4263" s="3" t="s">
        <v>37</v>
      </c>
    </row>
    <row r="4264" customHeight="1" spans="1:3">
      <c r="A4264" s="3" t="s">
        <v>8721</v>
      </c>
      <c r="B4264" s="3" t="s">
        <v>8722</v>
      </c>
      <c r="C4264" s="3" t="s">
        <v>37</v>
      </c>
    </row>
    <row r="4265" customHeight="1" spans="1:3">
      <c r="A4265" s="3" t="s">
        <v>8723</v>
      </c>
      <c r="B4265" s="3" t="s">
        <v>8724</v>
      </c>
      <c r="C4265" s="3" t="s">
        <v>37</v>
      </c>
    </row>
    <row r="4266" customHeight="1" spans="1:3">
      <c r="A4266" s="3" t="s">
        <v>8725</v>
      </c>
      <c r="B4266" s="3" t="s">
        <v>8726</v>
      </c>
      <c r="C4266" s="3" t="s">
        <v>37</v>
      </c>
    </row>
    <row r="4267" customHeight="1" spans="1:3">
      <c r="A4267" s="3" t="s">
        <v>8727</v>
      </c>
      <c r="B4267" s="3" t="s">
        <v>8728</v>
      </c>
      <c r="C4267" s="3" t="s">
        <v>37</v>
      </c>
    </row>
    <row r="4268" customHeight="1" spans="1:3">
      <c r="A4268" s="3" t="s">
        <v>8729</v>
      </c>
      <c r="B4268" s="3" t="s">
        <v>8730</v>
      </c>
      <c r="C4268" s="3" t="s">
        <v>37</v>
      </c>
    </row>
    <row r="4269" customHeight="1" spans="1:3">
      <c r="A4269" s="3" t="s">
        <v>8731</v>
      </c>
      <c r="B4269" s="3" t="s">
        <v>8732</v>
      </c>
      <c r="C4269" s="3" t="s">
        <v>37</v>
      </c>
    </row>
    <row r="4270" customHeight="1" spans="1:3">
      <c r="A4270" s="3" t="s">
        <v>8733</v>
      </c>
      <c r="B4270" s="3" t="s">
        <v>8734</v>
      </c>
      <c r="C4270" s="3" t="s">
        <v>37</v>
      </c>
    </row>
    <row r="4271" customHeight="1" spans="1:3">
      <c r="A4271" s="3" t="s">
        <v>8735</v>
      </c>
      <c r="B4271" s="3" t="s">
        <v>8736</v>
      </c>
      <c r="C4271" s="3" t="s">
        <v>37</v>
      </c>
    </row>
    <row r="4272" customHeight="1" spans="1:3">
      <c r="A4272" s="3" t="s">
        <v>8737</v>
      </c>
      <c r="B4272" s="3" t="s">
        <v>8738</v>
      </c>
      <c r="C4272" s="3" t="s">
        <v>37</v>
      </c>
    </row>
    <row r="4273" customHeight="1" spans="1:3">
      <c r="A4273" s="3" t="s">
        <v>8739</v>
      </c>
      <c r="B4273" s="3" t="s">
        <v>8740</v>
      </c>
      <c r="C4273" s="3" t="s">
        <v>37</v>
      </c>
    </row>
    <row r="4274" customHeight="1" spans="1:3">
      <c r="A4274" s="3" t="s">
        <v>8741</v>
      </c>
      <c r="B4274" s="3" t="s">
        <v>8742</v>
      </c>
      <c r="C4274" s="3" t="s">
        <v>37</v>
      </c>
    </row>
    <row r="4275" customHeight="1" spans="1:3">
      <c r="A4275" s="3" t="s">
        <v>8743</v>
      </c>
      <c r="B4275" s="3" t="s">
        <v>8744</v>
      </c>
      <c r="C4275" s="3" t="s">
        <v>37</v>
      </c>
    </row>
    <row r="4276" customHeight="1" spans="1:3">
      <c r="A4276" s="3" t="s">
        <v>8745</v>
      </c>
      <c r="B4276" s="3" t="s">
        <v>8746</v>
      </c>
      <c r="C4276" s="3" t="s">
        <v>37</v>
      </c>
    </row>
    <row r="4277" customHeight="1" spans="1:3">
      <c r="A4277" s="3" t="s">
        <v>8747</v>
      </c>
      <c r="B4277" s="3" t="s">
        <v>8748</v>
      </c>
      <c r="C4277" s="3" t="s">
        <v>37</v>
      </c>
    </row>
    <row r="4278" customHeight="1" spans="1:3">
      <c r="A4278" s="3" t="s">
        <v>8749</v>
      </c>
      <c r="B4278" s="3" t="s">
        <v>8750</v>
      </c>
      <c r="C4278" s="3" t="s">
        <v>37</v>
      </c>
    </row>
    <row r="4279" customHeight="1" spans="1:3">
      <c r="A4279" s="3" t="s">
        <v>8751</v>
      </c>
      <c r="B4279" s="3" t="s">
        <v>8752</v>
      </c>
      <c r="C4279" s="3" t="s">
        <v>37</v>
      </c>
    </row>
    <row r="4280" customHeight="1" spans="1:3">
      <c r="A4280" s="3" t="s">
        <v>8753</v>
      </c>
      <c r="B4280" s="3" t="s">
        <v>8754</v>
      </c>
      <c r="C4280" s="3" t="s">
        <v>37</v>
      </c>
    </row>
    <row r="4281" customHeight="1" spans="1:3">
      <c r="A4281" s="3" t="s">
        <v>8755</v>
      </c>
      <c r="B4281" s="3" t="s">
        <v>8756</v>
      </c>
      <c r="C4281" s="3" t="s">
        <v>37</v>
      </c>
    </row>
    <row r="4282" customHeight="1" spans="1:3">
      <c r="A4282" s="3" t="s">
        <v>8757</v>
      </c>
      <c r="B4282" s="3" t="s">
        <v>8758</v>
      </c>
      <c r="C4282" s="3" t="s">
        <v>37</v>
      </c>
    </row>
    <row r="4283" customHeight="1" spans="1:3">
      <c r="A4283" s="3" t="s">
        <v>8759</v>
      </c>
      <c r="B4283" s="3" t="s">
        <v>8760</v>
      </c>
      <c r="C4283" s="3" t="s">
        <v>37</v>
      </c>
    </row>
    <row r="4284" customHeight="1" spans="1:3">
      <c r="A4284" s="3" t="s">
        <v>8761</v>
      </c>
      <c r="B4284" s="3" t="s">
        <v>8762</v>
      </c>
      <c r="C4284" s="3" t="s">
        <v>37</v>
      </c>
    </row>
    <row r="4285" customHeight="1" spans="1:3">
      <c r="A4285" s="3" t="s">
        <v>8763</v>
      </c>
      <c r="B4285" s="3" t="s">
        <v>8764</v>
      </c>
      <c r="C4285" s="3" t="s">
        <v>37</v>
      </c>
    </row>
    <row r="4286" customHeight="1" spans="1:3">
      <c r="A4286" s="3" t="s">
        <v>8765</v>
      </c>
      <c r="B4286" s="3" t="s">
        <v>8766</v>
      </c>
      <c r="C4286" s="3" t="s">
        <v>37</v>
      </c>
    </row>
    <row r="4287" customHeight="1" spans="1:3">
      <c r="A4287" s="3" t="s">
        <v>8767</v>
      </c>
      <c r="B4287" s="3" t="s">
        <v>8768</v>
      </c>
      <c r="C4287" s="3" t="s">
        <v>37</v>
      </c>
    </row>
    <row r="4288" customHeight="1" spans="1:3">
      <c r="A4288" s="3" t="s">
        <v>8769</v>
      </c>
      <c r="B4288" s="3" t="s">
        <v>8770</v>
      </c>
      <c r="C4288" s="3" t="s">
        <v>37</v>
      </c>
    </row>
    <row r="4289" customHeight="1" spans="1:3">
      <c r="A4289" s="3" t="s">
        <v>8771</v>
      </c>
      <c r="B4289" s="3" t="s">
        <v>8772</v>
      </c>
      <c r="C4289" s="3" t="s">
        <v>37</v>
      </c>
    </row>
    <row r="4290" customHeight="1" spans="1:3">
      <c r="A4290" s="3" t="s">
        <v>8773</v>
      </c>
      <c r="B4290" s="3" t="s">
        <v>8774</v>
      </c>
      <c r="C4290" s="3" t="s">
        <v>208</v>
      </c>
    </row>
    <row r="4291" customHeight="1" spans="1:3">
      <c r="A4291" s="3" t="s">
        <v>8775</v>
      </c>
      <c r="B4291" s="3" t="s">
        <v>8776</v>
      </c>
      <c r="C4291" s="3" t="s">
        <v>208</v>
      </c>
    </row>
    <row r="4292" customHeight="1" spans="1:3">
      <c r="A4292" s="3" t="s">
        <v>8777</v>
      </c>
      <c r="B4292" s="3" t="s">
        <v>8778</v>
      </c>
      <c r="C4292" s="3" t="s">
        <v>208</v>
      </c>
    </row>
    <row r="4293" customHeight="1" spans="1:3">
      <c r="A4293" s="3" t="s">
        <v>8779</v>
      </c>
      <c r="B4293" s="3" t="s">
        <v>8780</v>
      </c>
      <c r="C4293" s="3" t="s">
        <v>208</v>
      </c>
    </row>
    <row r="4294" customHeight="1" spans="1:3">
      <c r="A4294" s="3" t="s">
        <v>8781</v>
      </c>
      <c r="B4294" s="3" t="s">
        <v>8782</v>
      </c>
      <c r="C4294" s="3" t="s">
        <v>208</v>
      </c>
    </row>
    <row r="4295" customHeight="1" spans="1:3">
      <c r="A4295" s="3" t="s">
        <v>8783</v>
      </c>
      <c r="B4295" s="3" t="s">
        <v>8784</v>
      </c>
      <c r="C4295" s="3" t="s">
        <v>208</v>
      </c>
    </row>
    <row r="4296" customHeight="1" spans="1:3">
      <c r="A4296" s="3" t="s">
        <v>8785</v>
      </c>
      <c r="B4296" s="3" t="s">
        <v>8786</v>
      </c>
      <c r="C4296" s="3" t="s">
        <v>208</v>
      </c>
    </row>
    <row r="4297" customHeight="1" spans="1:3">
      <c r="A4297" s="3" t="s">
        <v>8787</v>
      </c>
      <c r="B4297" s="3" t="s">
        <v>8788</v>
      </c>
      <c r="C4297" s="3" t="s">
        <v>208</v>
      </c>
    </row>
    <row r="4298" customHeight="1" spans="1:3">
      <c r="A4298" s="3" t="s">
        <v>8789</v>
      </c>
      <c r="B4298" s="3" t="s">
        <v>8790</v>
      </c>
      <c r="C4298" s="3" t="s">
        <v>208</v>
      </c>
    </row>
    <row r="4299" customHeight="1" spans="1:3">
      <c r="A4299" s="3" t="s">
        <v>8791</v>
      </c>
      <c r="B4299" s="3" t="s">
        <v>8792</v>
      </c>
      <c r="C4299" s="3" t="s">
        <v>208</v>
      </c>
    </row>
    <row r="4300" customHeight="1" spans="1:3">
      <c r="A4300" s="3" t="s">
        <v>8793</v>
      </c>
      <c r="B4300" s="3" t="s">
        <v>8794</v>
      </c>
      <c r="C4300" s="3" t="s">
        <v>208</v>
      </c>
    </row>
    <row r="4301" customHeight="1" spans="1:3">
      <c r="A4301" s="3" t="s">
        <v>8795</v>
      </c>
      <c r="B4301" s="3" t="s">
        <v>8796</v>
      </c>
      <c r="C4301" s="3" t="s">
        <v>208</v>
      </c>
    </row>
    <row r="4302" customHeight="1" spans="1:3">
      <c r="A4302" s="3" t="s">
        <v>8797</v>
      </c>
      <c r="B4302" s="3" t="s">
        <v>8798</v>
      </c>
      <c r="C4302" s="3" t="s">
        <v>208</v>
      </c>
    </row>
    <row r="4303" customHeight="1" spans="1:3">
      <c r="A4303" s="3" t="s">
        <v>8799</v>
      </c>
      <c r="B4303" s="3" t="s">
        <v>8800</v>
      </c>
      <c r="C4303" s="3" t="s">
        <v>208</v>
      </c>
    </row>
    <row r="4304" customHeight="1" spans="1:3">
      <c r="A4304" s="3" t="s">
        <v>8801</v>
      </c>
      <c r="B4304" s="3" t="s">
        <v>8802</v>
      </c>
      <c r="C4304" s="3" t="s">
        <v>208</v>
      </c>
    </row>
    <row r="4305" customHeight="1" spans="1:3">
      <c r="A4305" s="3" t="s">
        <v>8803</v>
      </c>
      <c r="B4305" s="3" t="s">
        <v>8804</v>
      </c>
      <c r="C4305" s="3" t="s">
        <v>208</v>
      </c>
    </row>
    <row r="4306" customHeight="1" spans="1:3">
      <c r="A4306" s="3" t="s">
        <v>8805</v>
      </c>
      <c r="B4306" s="3" t="s">
        <v>8806</v>
      </c>
      <c r="C4306" s="3" t="s">
        <v>208</v>
      </c>
    </row>
    <row r="4307" customHeight="1" spans="1:3">
      <c r="A4307" s="3" t="s">
        <v>8807</v>
      </c>
      <c r="B4307" s="3" t="s">
        <v>8808</v>
      </c>
      <c r="C4307" s="3" t="s">
        <v>208</v>
      </c>
    </row>
    <row r="4308" customHeight="1" spans="1:3">
      <c r="A4308" s="3" t="s">
        <v>8809</v>
      </c>
      <c r="B4308" s="3" t="s">
        <v>8810</v>
      </c>
      <c r="C4308" s="3" t="s">
        <v>208</v>
      </c>
    </row>
    <row r="4309" customHeight="1" spans="1:3">
      <c r="A4309" s="3" t="s">
        <v>8811</v>
      </c>
      <c r="B4309" s="3" t="s">
        <v>8812</v>
      </c>
      <c r="C4309" s="3" t="s">
        <v>208</v>
      </c>
    </row>
    <row r="4310" customHeight="1" spans="1:3">
      <c r="A4310" s="3" t="s">
        <v>8813</v>
      </c>
      <c r="B4310" s="3" t="s">
        <v>8814</v>
      </c>
      <c r="C4310" s="3" t="s">
        <v>208</v>
      </c>
    </row>
    <row r="4311" customHeight="1" spans="1:3">
      <c r="A4311" s="3" t="s">
        <v>8815</v>
      </c>
      <c r="B4311" s="3" t="s">
        <v>8816</v>
      </c>
      <c r="C4311" s="3" t="s">
        <v>208</v>
      </c>
    </row>
    <row r="4312" customHeight="1" spans="1:3">
      <c r="A4312" s="3" t="s">
        <v>8817</v>
      </c>
      <c r="B4312" s="3" t="s">
        <v>8818</v>
      </c>
      <c r="C4312" s="3" t="s">
        <v>208</v>
      </c>
    </row>
    <row r="4313" customHeight="1" spans="1:3">
      <c r="A4313" s="3" t="s">
        <v>8819</v>
      </c>
      <c r="B4313" s="3" t="s">
        <v>8820</v>
      </c>
      <c r="C4313" s="3" t="s">
        <v>208</v>
      </c>
    </row>
    <row r="4314" customHeight="1" spans="1:3">
      <c r="A4314" s="3" t="s">
        <v>8821</v>
      </c>
      <c r="B4314" s="3" t="s">
        <v>8822</v>
      </c>
      <c r="C4314" s="3" t="s">
        <v>208</v>
      </c>
    </row>
    <row r="4315" customHeight="1" spans="1:3">
      <c r="A4315" s="3" t="s">
        <v>8823</v>
      </c>
      <c r="B4315" s="3" t="s">
        <v>8824</v>
      </c>
      <c r="C4315" s="3" t="s">
        <v>208</v>
      </c>
    </row>
    <row r="4316" customHeight="1" spans="1:3">
      <c r="A4316" s="3" t="s">
        <v>8825</v>
      </c>
      <c r="B4316" s="3" t="s">
        <v>8826</v>
      </c>
      <c r="C4316" s="3" t="s">
        <v>208</v>
      </c>
    </row>
    <row r="4317" customHeight="1" spans="1:3">
      <c r="A4317" s="3" t="s">
        <v>8827</v>
      </c>
      <c r="B4317" s="3" t="s">
        <v>8828</v>
      </c>
      <c r="C4317" s="3" t="s">
        <v>208</v>
      </c>
    </row>
    <row r="4318" customHeight="1" spans="1:3">
      <c r="A4318" s="3" t="s">
        <v>8829</v>
      </c>
      <c r="B4318" s="3" t="s">
        <v>8830</v>
      </c>
      <c r="C4318" s="3" t="s">
        <v>208</v>
      </c>
    </row>
    <row r="4319" customHeight="1" spans="1:3">
      <c r="A4319" s="3" t="s">
        <v>8831</v>
      </c>
      <c r="B4319" s="3" t="s">
        <v>8832</v>
      </c>
      <c r="C4319" s="3" t="s">
        <v>208</v>
      </c>
    </row>
    <row r="4320" customHeight="1" spans="1:3">
      <c r="A4320" s="3" t="s">
        <v>8833</v>
      </c>
      <c r="B4320" s="3" t="s">
        <v>8834</v>
      </c>
      <c r="C4320" s="3" t="s">
        <v>208</v>
      </c>
    </row>
    <row r="4321" customHeight="1" spans="1:3">
      <c r="A4321" s="3" t="s">
        <v>8835</v>
      </c>
      <c r="B4321" s="3" t="s">
        <v>8836</v>
      </c>
      <c r="C4321" s="3" t="s">
        <v>208</v>
      </c>
    </row>
    <row r="4322" customHeight="1" spans="1:3">
      <c r="A4322" s="3" t="s">
        <v>8837</v>
      </c>
      <c r="B4322" s="3" t="s">
        <v>8838</v>
      </c>
      <c r="C4322" s="3" t="s">
        <v>208</v>
      </c>
    </row>
    <row r="4323" customHeight="1" spans="1:3">
      <c r="A4323" s="3" t="s">
        <v>8839</v>
      </c>
      <c r="B4323" s="3" t="s">
        <v>8840</v>
      </c>
      <c r="C4323" s="3" t="s">
        <v>208</v>
      </c>
    </row>
    <row r="4324" customHeight="1" spans="1:3">
      <c r="A4324" s="3" t="s">
        <v>8841</v>
      </c>
      <c r="B4324" s="3" t="s">
        <v>8842</v>
      </c>
      <c r="C4324" s="3" t="s">
        <v>208</v>
      </c>
    </row>
    <row r="4325" customHeight="1" spans="1:3">
      <c r="A4325" s="3" t="s">
        <v>8843</v>
      </c>
      <c r="B4325" s="3" t="s">
        <v>8844</v>
      </c>
      <c r="C4325" s="3" t="s">
        <v>208</v>
      </c>
    </row>
    <row r="4326" customHeight="1" spans="1:3">
      <c r="A4326" s="3" t="s">
        <v>8845</v>
      </c>
      <c r="B4326" s="3" t="s">
        <v>8846</v>
      </c>
      <c r="C4326" s="3" t="s">
        <v>208</v>
      </c>
    </row>
    <row r="4327" customHeight="1" spans="1:3">
      <c r="A4327" s="3" t="s">
        <v>8847</v>
      </c>
      <c r="B4327" s="3" t="s">
        <v>8848</v>
      </c>
      <c r="C4327" s="3" t="s">
        <v>208</v>
      </c>
    </row>
    <row r="4328" customHeight="1" spans="1:3">
      <c r="A4328" s="3" t="s">
        <v>8849</v>
      </c>
      <c r="B4328" s="3" t="s">
        <v>8850</v>
      </c>
      <c r="C4328" s="3" t="s">
        <v>208</v>
      </c>
    </row>
    <row r="4329" customHeight="1" spans="1:3">
      <c r="A4329" s="3" t="s">
        <v>8851</v>
      </c>
      <c r="B4329" s="3" t="s">
        <v>8852</v>
      </c>
      <c r="C4329" s="3" t="s">
        <v>208</v>
      </c>
    </row>
    <row r="4330" customHeight="1" spans="1:3">
      <c r="A4330" s="3" t="s">
        <v>8853</v>
      </c>
      <c r="B4330" s="3" t="s">
        <v>8854</v>
      </c>
      <c r="C4330" s="3" t="s">
        <v>208</v>
      </c>
    </row>
    <row r="4331" customHeight="1" spans="1:3">
      <c r="A4331" s="3" t="s">
        <v>8855</v>
      </c>
      <c r="B4331" s="3" t="s">
        <v>8856</v>
      </c>
      <c r="C4331" s="3" t="s">
        <v>208</v>
      </c>
    </row>
    <row r="4332" customHeight="1" spans="1:3">
      <c r="A4332" s="3" t="s">
        <v>8857</v>
      </c>
      <c r="B4332" s="3" t="s">
        <v>8858</v>
      </c>
      <c r="C4332" s="3" t="s">
        <v>208</v>
      </c>
    </row>
    <row r="4333" customHeight="1" spans="1:3">
      <c r="A4333" s="3" t="s">
        <v>8859</v>
      </c>
      <c r="B4333" s="3" t="s">
        <v>8860</v>
      </c>
      <c r="C4333" s="3" t="s">
        <v>208</v>
      </c>
    </row>
    <row r="4334" customHeight="1" spans="1:3">
      <c r="A4334" s="3" t="s">
        <v>8861</v>
      </c>
      <c r="B4334" s="3" t="s">
        <v>8862</v>
      </c>
      <c r="C4334" s="3" t="s">
        <v>208</v>
      </c>
    </row>
    <row r="4335" customHeight="1" spans="1:3">
      <c r="A4335" s="3" t="s">
        <v>8863</v>
      </c>
      <c r="B4335" s="3" t="s">
        <v>8864</v>
      </c>
      <c r="C4335" s="3" t="s">
        <v>208</v>
      </c>
    </row>
    <row r="4336" customHeight="1" spans="1:3">
      <c r="A4336" s="3" t="s">
        <v>8865</v>
      </c>
      <c r="B4336" s="3" t="s">
        <v>8866</v>
      </c>
      <c r="C4336" s="3" t="s">
        <v>208</v>
      </c>
    </row>
    <row r="4337" customHeight="1" spans="1:3">
      <c r="A4337" s="3" t="s">
        <v>8867</v>
      </c>
      <c r="B4337" s="3" t="s">
        <v>8868</v>
      </c>
      <c r="C4337" s="3" t="s">
        <v>208</v>
      </c>
    </row>
    <row r="4338" customHeight="1" spans="1:3">
      <c r="A4338" s="3" t="s">
        <v>8869</v>
      </c>
      <c r="B4338" s="3" t="s">
        <v>8870</v>
      </c>
      <c r="C4338" s="3" t="s">
        <v>208</v>
      </c>
    </row>
    <row r="4339" customHeight="1" spans="1:3">
      <c r="A4339" s="3" t="s">
        <v>8871</v>
      </c>
      <c r="B4339" s="3" t="s">
        <v>8872</v>
      </c>
      <c r="C4339" s="3" t="s">
        <v>208</v>
      </c>
    </row>
    <row r="4340" customHeight="1" spans="1:3">
      <c r="A4340" s="3" t="s">
        <v>8873</v>
      </c>
      <c r="B4340" s="3" t="s">
        <v>8874</v>
      </c>
      <c r="C4340" s="3" t="s">
        <v>208</v>
      </c>
    </row>
    <row r="4341" customHeight="1" spans="1:3">
      <c r="A4341" s="3" t="s">
        <v>8875</v>
      </c>
      <c r="B4341" s="3" t="s">
        <v>8876</v>
      </c>
      <c r="C4341" s="3" t="s">
        <v>208</v>
      </c>
    </row>
    <row r="4342" customHeight="1" spans="1:3">
      <c r="A4342" s="3" t="s">
        <v>8877</v>
      </c>
      <c r="B4342" s="3" t="s">
        <v>8878</v>
      </c>
      <c r="C4342" s="3" t="s">
        <v>208</v>
      </c>
    </row>
    <row r="4343" customHeight="1" spans="1:3">
      <c r="A4343" s="3" t="s">
        <v>8879</v>
      </c>
      <c r="B4343" s="3" t="s">
        <v>8880</v>
      </c>
      <c r="C4343" s="3" t="s">
        <v>208</v>
      </c>
    </row>
    <row r="4344" customHeight="1" spans="1:3">
      <c r="A4344" s="3" t="s">
        <v>8881</v>
      </c>
      <c r="B4344" s="3" t="s">
        <v>8882</v>
      </c>
      <c r="C4344" s="3" t="s">
        <v>208</v>
      </c>
    </row>
    <row r="4345" customHeight="1" spans="1:3">
      <c r="A4345" s="3" t="s">
        <v>8883</v>
      </c>
      <c r="B4345" s="3" t="s">
        <v>8884</v>
      </c>
      <c r="C4345" s="3" t="s">
        <v>208</v>
      </c>
    </row>
    <row r="4346" customHeight="1" spans="1:3">
      <c r="A4346" s="3" t="s">
        <v>8885</v>
      </c>
      <c r="B4346" s="3" t="s">
        <v>8886</v>
      </c>
      <c r="C4346" s="3" t="s">
        <v>208</v>
      </c>
    </row>
    <row r="4347" customHeight="1" spans="1:3">
      <c r="A4347" s="3" t="s">
        <v>8887</v>
      </c>
      <c r="B4347" s="3" t="s">
        <v>8888</v>
      </c>
      <c r="C4347" s="3" t="s">
        <v>208</v>
      </c>
    </row>
    <row r="4348" customHeight="1" spans="1:3">
      <c r="A4348" s="3" t="s">
        <v>8889</v>
      </c>
      <c r="B4348" s="3" t="s">
        <v>8890</v>
      </c>
      <c r="C4348" s="3" t="s">
        <v>208</v>
      </c>
    </row>
    <row r="4349" customHeight="1" spans="1:3">
      <c r="A4349" s="3" t="s">
        <v>8891</v>
      </c>
      <c r="B4349" s="3" t="s">
        <v>8892</v>
      </c>
      <c r="C4349" s="3" t="s">
        <v>208</v>
      </c>
    </row>
    <row r="4350" customHeight="1" spans="1:3">
      <c r="A4350" s="3" t="s">
        <v>8893</v>
      </c>
      <c r="B4350" s="3" t="s">
        <v>8894</v>
      </c>
      <c r="C4350" s="3" t="s">
        <v>208</v>
      </c>
    </row>
    <row r="4351" customHeight="1" spans="1:3">
      <c r="A4351" s="3" t="s">
        <v>8895</v>
      </c>
      <c r="B4351" s="3" t="s">
        <v>8896</v>
      </c>
      <c r="C4351" s="3" t="s">
        <v>208</v>
      </c>
    </row>
    <row r="4352" customHeight="1" spans="1:3">
      <c r="A4352" s="3" t="s">
        <v>8897</v>
      </c>
      <c r="B4352" s="3" t="s">
        <v>8898</v>
      </c>
      <c r="C4352" s="3" t="s">
        <v>208</v>
      </c>
    </row>
    <row r="4353" customHeight="1" spans="1:3">
      <c r="A4353" s="3" t="s">
        <v>8899</v>
      </c>
      <c r="B4353" s="3" t="s">
        <v>8900</v>
      </c>
      <c r="C4353" s="3" t="s">
        <v>208</v>
      </c>
    </row>
    <row r="4354" customHeight="1" spans="1:3">
      <c r="A4354" s="3" t="s">
        <v>8901</v>
      </c>
      <c r="B4354" s="3" t="s">
        <v>8902</v>
      </c>
      <c r="C4354" s="3" t="s">
        <v>208</v>
      </c>
    </row>
    <row r="4355" customHeight="1" spans="1:3">
      <c r="A4355" s="3" t="s">
        <v>8903</v>
      </c>
      <c r="B4355" s="3" t="s">
        <v>8904</v>
      </c>
      <c r="C4355" s="3" t="s">
        <v>208</v>
      </c>
    </row>
    <row r="4356" customHeight="1" spans="1:3">
      <c r="A4356" s="3" t="s">
        <v>8905</v>
      </c>
      <c r="B4356" s="3" t="s">
        <v>8906</v>
      </c>
      <c r="C4356" s="3" t="s">
        <v>208</v>
      </c>
    </row>
    <row r="4357" customHeight="1" spans="1:3">
      <c r="A4357" s="3" t="s">
        <v>8907</v>
      </c>
      <c r="B4357" s="3" t="s">
        <v>8908</v>
      </c>
      <c r="C4357" s="3" t="s">
        <v>208</v>
      </c>
    </row>
    <row r="4358" customHeight="1" spans="1:3">
      <c r="A4358" s="3" t="s">
        <v>8909</v>
      </c>
      <c r="B4358" s="3" t="s">
        <v>8910</v>
      </c>
      <c r="C4358" s="3" t="s">
        <v>208</v>
      </c>
    </row>
    <row r="4359" customHeight="1" spans="1:3">
      <c r="A4359" s="3" t="s">
        <v>8911</v>
      </c>
      <c r="B4359" s="3" t="s">
        <v>8912</v>
      </c>
      <c r="C4359" s="3" t="s">
        <v>208</v>
      </c>
    </row>
    <row r="4360" customHeight="1" spans="1:3">
      <c r="A4360" s="3" t="s">
        <v>8913</v>
      </c>
      <c r="B4360" s="3" t="s">
        <v>8914</v>
      </c>
      <c r="C4360" s="3" t="s">
        <v>208</v>
      </c>
    </row>
    <row r="4361" customHeight="1" spans="1:3">
      <c r="A4361" s="3" t="s">
        <v>8915</v>
      </c>
      <c r="B4361" s="3" t="s">
        <v>8916</v>
      </c>
      <c r="C4361" s="3" t="s">
        <v>208</v>
      </c>
    </row>
    <row r="4362" customHeight="1" spans="1:3">
      <c r="A4362" s="3" t="s">
        <v>8917</v>
      </c>
      <c r="B4362" s="3" t="s">
        <v>8918</v>
      </c>
      <c r="C4362" s="3" t="s">
        <v>208</v>
      </c>
    </row>
    <row r="4363" customHeight="1" spans="1:3">
      <c r="A4363" s="3" t="s">
        <v>8919</v>
      </c>
      <c r="B4363" s="3" t="s">
        <v>8920</v>
      </c>
      <c r="C4363" s="3" t="s">
        <v>208</v>
      </c>
    </row>
    <row r="4364" customHeight="1" spans="1:3">
      <c r="A4364" s="3" t="s">
        <v>8921</v>
      </c>
      <c r="B4364" s="3" t="s">
        <v>8922</v>
      </c>
      <c r="C4364" s="3" t="s">
        <v>208</v>
      </c>
    </row>
    <row r="4365" customHeight="1" spans="1:3">
      <c r="A4365" s="3" t="s">
        <v>8923</v>
      </c>
      <c r="B4365" s="3" t="s">
        <v>8924</v>
      </c>
      <c r="C4365" s="3" t="s">
        <v>208</v>
      </c>
    </row>
    <row r="4366" customHeight="1" spans="1:3">
      <c r="A4366" s="3" t="s">
        <v>8925</v>
      </c>
      <c r="B4366" s="3" t="s">
        <v>8926</v>
      </c>
      <c r="C4366" s="3" t="s">
        <v>208</v>
      </c>
    </row>
    <row r="4367" customHeight="1" spans="1:3">
      <c r="A4367" s="3" t="s">
        <v>8927</v>
      </c>
      <c r="B4367" s="3" t="s">
        <v>8928</v>
      </c>
      <c r="C4367" s="3" t="s">
        <v>208</v>
      </c>
    </row>
    <row r="4368" customHeight="1" spans="1:3">
      <c r="A4368" s="3" t="s">
        <v>8929</v>
      </c>
      <c r="B4368" s="3" t="s">
        <v>8930</v>
      </c>
      <c r="C4368" s="3" t="s">
        <v>208</v>
      </c>
    </row>
    <row r="4369" customHeight="1" spans="1:3">
      <c r="A4369" s="3" t="s">
        <v>8931</v>
      </c>
      <c r="B4369" s="3" t="s">
        <v>8932</v>
      </c>
      <c r="C4369" s="3" t="s">
        <v>208</v>
      </c>
    </row>
    <row r="4370" customHeight="1" spans="1:3">
      <c r="A4370" s="3" t="s">
        <v>8933</v>
      </c>
      <c r="B4370" s="3" t="s">
        <v>8934</v>
      </c>
      <c r="C4370" s="3" t="s">
        <v>208</v>
      </c>
    </row>
    <row r="4371" customHeight="1" spans="1:3">
      <c r="A4371" s="3" t="s">
        <v>8935</v>
      </c>
      <c r="B4371" s="3" t="s">
        <v>8936</v>
      </c>
      <c r="C4371" s="3" t="s">
        <v>208</v>
      </c>
    </row>
    <row r="4372" customHeight="1" spans="1:3">
      <c r="A4372" s="3" t="s">
        <v>8937</v>
      </c>
      <c r="B4372" s="3" t="s">
        <v>8938</v>
      </c>
      <c r="C4372" s="3" t="s">
        <v>208</v>
      </c>
    </row>
    <row r="4373" customHeight="1" spans="1:3">
      <c r="A4373" s="3" t="s">
        <v>8939</v>
      </c>
      <c r="B4373" s="3" t="s">
        <v>8940</v>
      </c>
      <c r="C4373" s="3" t="s">
        <v>208</v>
      </c>
    </row>
    <row r="4374" customHeight="1" spans="1:3">
      <c r="A4374" s="3" t="s">
        <v>8941</v>
      </c>
      <c r="B4374" s="3" t="s">
        <v>8942</v>
      </c>
      <c r="C4374" s="3" t="s">
        <v>208</v>
      </c>
    </row>
    <row r="4375" customHeight="1" spans="1:3">
      <c r="A4375" s="3" t="s">
        <v>8943</v>
      </c>
      <c r="B4375" s="3" t="s">
        <v>8944</v>
      </c>
      <c r="C4375" s="3" t="s">
        <v>208</v>
      </c>
    </row>
    <row r="4376" customHeight="1" spans="1:3">
      <c r="A4376" s="3" t="s">
        <v>8945</v>
      </c>
      <c r="B4376" s="3" t="s">
        <v>8946</v>
      </c>
      <c r="C4376" s="3" t="s">
        <v>208</v>
      </c>
    </row>
    <row r="4377" customHeight="1" spans="1:3">
      <c r="A4377" s="3" t="s">
        <v>8947</v>
      </c>
      <c r="B4377" s="3" t="s">
        <v>8948</v>
      </c>
      <c r="C4377" s="3" t="s">
        <v>208</v>
      </c>
    </row>
    <row r="4378" customHeight="1" spans="1:3">
      <c r="A4378" s="3" t="s">
        <v>8949</v>
      </c>
      <c r="B4378" s="3" t="s">
        <v>8950</v>
      </c>
      <c r="C4378" s="3" t="s">
        <v>208</v>
      </c>
    </row>
    <row r="4379" customHeight="1" spans="1:3">
      <c r="A4379" s="3" t="s">
        <v>8951</v>
      </c>
      <c r="B4379" s="3" t="s">
        <v>8952</v>
      </c>
      <c r="C4379" s="3" t="s">
        <v>208</v>
      </c>
    </row>
    <row r="4380" customHeight="1" spans="1:3">
      <c r="A4380" s="3" t="s">
        <v>8953</v>
      </c>
      <c r="B4380" s="3" t="s">
        <v>8954</v>
      </c>
      <c r="C4380" s="3" t="s">
        <v>208</v>
      </c>
    </row>
    <row r="4381" customHeight="1" spans="1:3">
      <c r="A4381" s="3" t="s">
        <v>8955</v>
      </c>
      <c r="B4381" s="3" t="s">
        <v>8956</v>
      </c>
      <c r="C4381" s="3" t="s">
        <v>208</v>
      </c>
    </row>
    <row r="4382" customHeight="1" spans="1:3">
      <c r="A4382" s="3" t="s">
        <v>8957</v>
      </c>
      <c r="B4382" s="3" t="s">
        <v>8958</v>
      </c>
      <c r="C4382" s="3" t="s">
        <v>208</v>
      </c>
    </row>
    <row r="4383" customHeight="1" spans="1:3">
      <c r="A4383" s="3" t="s">
        <v>8959</v>
      </c>
      <c r="B4383" s="3" t="s">
        <v>8960</v>
      </c>
      <c r="C4383" s="3" t="s">
        <v>208</v>
      </c>
    </row>
    <row r="4384" customHeight="1" spans="1:3">
      <c r="A4384" s="3" t="s">
        <v>8961</v>
      </c>
      <c r="B4384" s="3" t="s">
        <v>8962</v>
      </c>
      <c r="C4384" s="3" t="s">
        <v>208</v>
      </c>
    </row>
    <row r="4385" customHeight="1" spans="1:3">
      <c r="A4385" s="3" t="s">
        <v>8963</v>
      </c>
      <c r="B4385" s="3" t="s">
        <v>8964</v>
      </c>
      <c r="C4385" s="3" t="s">
        <v>208</v>
      </c>
    </row>
    <row r="4386" customHeight="1" spans="1:3">
      <c r="A4386" s="3" t="s">
        <v>8965</v>
      </c>
      <c r="B4386" s="3" t="s">
        <v>8966</v>
      </c>
      <c r="C4386" s="3" t="s">
        <v>208</v>
      </c>
    </row>
    <row r="4387" customHeight="1" spans="1:3">
      <c r="A4387" s="3" t="s">
        <v>8967</v>
      </c>
      <c r="B4387" s="3" t="s">
        <v>8968</v>
      </c>
      <c r="C4387" s="3" t="s">
        <v>208</v>
      </c>
    </row>
    <row r="4388" customHeight="1" spans="1:3">
      <c r="A4388" s="3" t="s">
        <v>8969</v>
      </c>
      <c r="B4388" s="3" t="s">
        <v>8970</v>
      </c>
      <c r="C4388" s="3" t="s">
        <v>208</v>
      </c>
    </row>
    <row r="4389" customHeight="1" spans="1:3">
      <c r="A4389" s="3" t="s">
        <v>8971</v>
      </c>
      <c r="B4389" s="3" t="s">
        <v>8972</v>
      </c>
      <c r="C4389" s="3" t="s">
        <v>208</v>
      </c>
    </row>
    <row r="4390" customHeight="1" spans="1:3">
      <c r="A4390" s="3" t="s">
        <v>8973</v>
      </c>
      <c r="B4390" s="3" t="s">
        <v>8974</v>
      </c>
      <c r="C4390" s="3" t="s">
        <v>208</v>
      </c>
    </row>
    <row r="4391" customHeight="1" spans="1:3">
      <c r="A4391" s="3" t="s">
        <v>8975</v>
      </c>
      <c r="B4391" s="3" t="s">
        <v>8976</v>
      </c>
      <c r="C4391" s="3" t="s">
        <v>208</v>
      </c>
    </row>
    <row r="4392" customHeight="1" spans="1:3">
      <c r="A4392" s="3" t="s">
        <v>8977</v>
      </c>
      <c r="B4392" s="3" t="s">
        <v>8978</v>
      </c>
      <c r="C4392" s="3" t="s">
        <v>208</v>
      </c>
    </row>
    <row r="4393" customHeight="1" spans="1:3">
      <c r="A4393" s="3" t="s">
        <v>8979</v>
      </c>
      <c r="B4393" s="3" t="s">
        <v>8980</v>
      </c>
      <c r="C4393" s="3" t="s">
        <v>208</v>
      </c>
    </row>
    <row r="4394" customHeight="1" spans="1:3">
      <c r="A4394" s="3" t="s">
        <v>8981</v>
      </c>
      <c r="B4394" s="3" t="s">
        <v>8982</v>
      </c>
      <c r="C4394" s="3" t="s">
        <v>208</v>
      </c>
    </row>
    <row r="4395" customHeight="1" spans="1:3">
      <c r="A4395" s="3" t="s">
        <v>8983</v>
      </c>
      <c r="B4395" s="3" t="s">
        <v>8984</v>
      </c>
      <c r="C4395" s="3" t="s">
        <v>208</v>
      </c>
    </row>
    <row r="4396" customHeight="1" spans="1:3">
      <c r="A4396" s="3" t="s">
        <v>8985</v>
      </c>
      <c r="B4396" s="3" t="s">
        <v>8986</v>
      </c>
      <c r="C4396" s="3" t="s">
        <v>208</v>
      </c>
    </row>
    <row r="4397" customHeight="1" spans="1:3">
      <c r="A4397" s="3" t="s">
        <v>8987</v>
      </c>
      <c r="B4397" s="3" t="s">
        <v>8988</v>
      </c>
      <c r="C4397" s="3" t="s">
        <v>208</v>
      </c>
    </row>
    <row r="4398" customHeight="1" spans="1:3">
      <c r="A4398" s="3" t="s">
        <v>8989</v>
      </c>
      <c r="B4398" s="3" t="s">
        <v>8990</v>
      </c>
      <c r="C4398" s="3" t="s">
        <v>208</v>
      </c>
    </row>
    <row r="4399" customHeight="1" spans="1:3">
      <c r="A4399" s="3" t="s">
        <v>8991</v>
      </c>
      <c r="B4399" s="3" t="s">
        <v>8992</v>
      </c>
      <c r="C4399" s="3" t="s">
        <v>208</v>
      </c>
    </row>
    <row r="4400" customHeight="1" spans="1:3">
      <c r="A4400" s="3" t="s">
        <v>8993</v>
      </c>
      <c r="B4400" s="3" t="s">
        <v>8994</v>
      </c>
      <c r="C4400" s="3" t="s">
        <v>208</v>
      </c>
    </row>
    <row r="4401" customHeight="1" spans="1:3">
      <c r="A4401" s="3" t="s">
        <v>8995</v>
      </c>
      <c r="B4401" s="3" t="s">
        <v>8996</v>
      </c>
      <c r="C4401" s="3" t="s">
        <v>208</v>
      </c>
    </row>
    <row r="4402" customHeight="1" spans="1:3">
      <c r="A4402" s="3" t="s">
        <v>8997</v>
      </c>
      <c r="B4402" s="3" t="s">
        <v>8998</v>
      </c>
      <c r="C4402" s="3" t="s">
        <v>208</v>
      </c>
    </row>
    <row r="4403" customHeight="1" spans="1:3">
      <c r="A4403" s="3" t="s">
        <v>8999</v>
      </c>
      <c r="B4403" s="3" t="s">
        <v>9000</v>
      </c>
      <c r="C4403" s="3" t="s">
        <v>232</v>
      </c>
    </row>
    <row r="4404" customHeight="1" spans="1:3">
      <c r="A4404" s="3" t="s">
        <v>9001</v>
      </c>
      <c r="B4404" s="3" t="s">
        <v>9002</v>
      </c>
      <c r="C4404" s="3" t="s">
        <v>232</v>
      </c>
    </row>
    <row r="4405" customHeight="1" spans="1:3">
      <c r="A4405" s="3" t="s">
        <v>9003</v>
      </c>
      <c r="B4405" s="3" t="s">
        <v>9004</v>
      </c>
      <c r="C4405" s="3" t="s">
        <v>232</v>
      </c>
    </row>
    <row r="4406" customHeight="1" spans="1:3">
      <c r="A4406" s="3" t="s">
        <v>9005</v>
      </c>
      <c r="B4406" s="3" t="s">
        <v>9006</v>
      </c>
      <c r="C4406" s="3" t="s">
        <v>232</v>
      </c>
    </row>
    <row r="4407" customHeight="1" spans="1:3">
      <c r="A4407" s="3" t="s">
        <v>9007</v>
      </c>
      <c r="B4407" s="3" t="s">
        <v>9008</v>
      </c>
      <c r="C4407" s="3" t="s">
        <v>232</v>
      </c>
    </row>
    <row r="4408" customHeight="1" spans="1:3">
      <c r="A4408" s="3" t="s">
        <v>9009</v>
      </c>
      <c r="B4408" s="3" t="s">
        <v>9010</v>
      </c>
      <c r="C4408" s="3" t="s">
        <v>232</v>
      </c>
    </row>
    <row r="4409" customHeight="1" spans="1:3">
      <c r="A4409" s="3" t="s">
        <v>9011</v>
      </c>
      <c r="B4409" s="3" t="s">
        <v>9012</v>
      </c>
      <c r="C4409" s="3" t="s">
        <v>232</v>
      </c>
    </row>
    <row r="4410" customHeight="1" spans="1:3">
      <c r="A4410" s="3" t="s">
        <v>9013</v>
      </c>
      <c r="B4410" s="3" t="s">
        <v>9014</v>
      </c>
      <c r="C4410" s="3" t="s">
        <v>232</v>
      </c>
    </row>
    <row r="4411" customHeight="1" spans="1:3">
      <c r="A4411" s="3" t="s">
        <v>9015</v>
      </c>
      <c r="B4411" s="3" t="s">
        <v>9016</v>
      </c>
      <c r="C4411" s="3" t="s">
        <v>232</v>
      </c>
    </row>
    <row r="4412" customHeight="1" spans="1:3">
      <c r="A4412" s="3" t="s">
        <v>9017</v>
      </c>
      <c r="B4412" s="3" t="s">
        <v>9018</v>
      </c>
      <c r="C4412" s="3" t="s">
        <v>232</v>
      </c>
    </row>
    <row r="4413" customHeight="1" spans="1:3">
      <c r="A4413" s="3" t="s">
        <v>9019</v>
      </c>
      <c r="B4413" s="3" t="s">
        <v>9020</v>
      </c>
      <c r="C4413" s="3" t="s">
        <v>232</v>
      </c>
    </row>
    <row r="4414" customHeight="1" spans="1:3">
      <c r="A4414" s="3" t="s">
        <v>9021</v>
      </c>
      <c r="B4414" s="3" t="s">
        <v>9022</v>
      </c>
      <c r="C4414" s="3" t="s">
        <v>232</v>
      </c>
    </row>
    <row r="4415" customHeight="1" spans="1:3">
      <c r="A4415" s="3" t="s">
        <v>9023</v>
      </c>
      <c r="B4415" s="3" t="s">
        <v>9024</v>
      </c>
      <c r="C4415" s="3" t="s">
        <v>232</v>
      </c>
    </row>
    <row r="4416" customHeight="1" spans="1:3">
      <c r="A4416" s="3" t="s">
        <v>9025</v>
      </c>
      <c r="B4416" s="3" t="s">
        <v>9026</v>
      </c>
      <c r="C4416" s="3" t="s">
        <v>232</v>
      </c>
    </row>
    <row r="4417" customHeight="1" spans="1:3">
      <c r="A4417" s="3" t="s">
        <v>9027</v>
      </c>
      <c r="B4417" s="3" t="s">
        <v>9028</v>
      </c>
      <c r="C4417" s="3" t="s">
        <v>232</v>
      </c>
    </row>
    <row r="4418" customHeight="1" spans="1:3">
      <c r="A4418" s="3" t="s">
        <v>9029</v>
      </c>
      <c r="B4418" s="3" t="s">
        <v>9030</v>
      </c>
      <c r="C4418" s="3" t="s">
        <v>232</v>
      </c>
    </row>
    <row r="4419" customHeight="1" spans="1:3">
      <c r="A4419" s="3" t="s">
        <v>9031</v>
      </c>
      <c r="B4419" s="3" t="s">
        <v>9032</v>
      </c>
      <c r="C4419" s="3" t="s">
        <v>232</v>
      </c>
    </row>
    <row r="4420" customHeight="1" spans="1:3">
      <c r="A4420" s="3" t="s">
        <v>9033</v>
      </c>
      <c r="B4420" s="3" t="s">
        <v>9034</v>
      </c>
      <c r="C4420" s="3" t="s">
        <v>208</v>
      </c>
    </row>
    <row r="4421" customHeight="1" spans="1:3">
      <c r="A4421" s="3" t="s">
        <v>9035</v>
      </c>
      <c r="B4421" s="3" t="s">
        <v>9036</v>
      </c>
      <c r="C4421" s="3" t="s">
        <v>208</v>
      </c>
    </row>
    <row r="4422" customHeight="1" spans="1:3">
      <c r="A4422" s="3" t="s">
        <v>9037</v>
      </c>
      <c r="B4422" s="3" t="s">
        <v>9038</v>
      </c>
      <c r="C4422" s="3" t="s">
        <v>208</v>
      </c>
    </row>
    <row r="4423" customHeight="1" spans="1:3">
      <c r="A4423" s="3" t="s">
        <v>9039</v>
      </c>
      <c r="B4423" s="3" t="s">
        <v>9040</v>
      </c>
      <c r="C4423" s="3" t="s">
        <v>208</v>
      </c>
    </row>
    <row r="4424" customHeight="1" spans="1:3">
      <c r="A4424" s="3" t="s">
        <v>9041</v>
      </c>
      <c r="B4424" s="3" t="s">
        <v>9042</v>
      </c>
      <c r="C4424" s="3" t="s">
        <v>208</v>
      </c>
    </row>
    <row r="4425" customHeight="1" spans="1:3">
      <c r="A4425" s="3" t="s">
        <v>9043</v>
      </c>
      <c r="B4425" s="3" t="s">
        <v>9044</v>
      </c>
      <c r="C4425" s="3" t="s">
        <v>208</v>
      </c>
    </row>
    <row r="4426" customHeight="1" spans="1:3">
      <c r="A4426" s="3" t="s">
        <v>9045</v>
      </c>
      <c r="B4426" s="3" t="s">
        <v>9046</v>
      </c>
      <c r="C4426" s="3" t="s">
        <v>208</v>
      </c>
    </row>
    <row r="4427" customHeight="1" spans="1:3">
      <c r="A4427" s="3" t="s">
        <v>9047</v>
      </c>
      <c r="B4427" s="3" t="s">
        <v>9048</v>
      </c>
      <c r="C4427" s="3" t="s">
        <v>208</v>
      </c>
    </row>
    <row r="4428" customHeight="1" spans="1:3">
      <c r="A4428" s="3" t="s">
        <v>9049</v>
      </c>
      <c r="B4428" s="3" t="s">
        <v>9050</v>
      </c>
      <c r="C4428" s="3" t="s">
        <v>208</v>
      </c>
    </row>
    <row r="4429" customHeight="1" spans="1:3">
      <c r="A4429" s="3" t="s">
        <v>9051</v>
      </c>
      <c r="B4429" s="3" t="s">
        <v>9052</v>
      </c>
      <c r="C4429" s="3" t="s">
        <v>208</v>
      </c>
    </row>
    <row r="4430" customHeight="1" spans="1:3">
      <c r="A4430" s="3" t="s">
        <v>9053</v>
      </c>
      <c r="B4430" s="3" t="s">
        <v>9054</v>
      </c>
      <c r="C4430" s="3" t="s">
        <v>197</v>
      </c>
    </row>
    <row r="4431" customHeight="1" spans="1:3">
      <c r="A4431" s="3" t="s">
        <v>9055</v>
      </c>
      <c r="B4431" s="3" t="s">
        <v>9056</v>
      </c>
      <c r="C4431" s="3" t="s">
        <v>197</v>
      </c>
    </row>
    <row r="4432" customHeight="1" spans="1:3">
      <c r="A4432" s="3" t="s">
        <v>9057</v>
      </c>
      <c r="B4432" s="3" t="s">
        <v>9058</v>
      </c>
      <c r="C4432" s="3" t="s">
        <v>197</v>
      </c>
    </row>
    <row r="4433" customHeight="1" spans="1:3">
      <c r="A4433" s="3" t="s">
        <v>9059</v>
      </c>
      <c r="B4433" s="3" t="s">
        <v>9060</v>
      </c>
      <c r="C4433" s="3" t="s">
        <v>197</v>
      </c>
    </row>
    <row r="4434" customHeight="1" spans="1:3">
      <c r="A4434" s="3" t="s">
        <v>9061</v>
      </c>
      <c r="B4434" s="3" t="s">
        <v>9062</v>
      </c>
      <c r="C4434" s="3" t="s">
        <v>197</v>
      </c>
    </row>
    <row r="4435" customHeight="1" spans="1:3">
      <c r="A4435" s="3" t="s">
        <v>9063</v>
      </c>
      <c r="B4435" s="3" t="s">
        <v>9064</v>
      </c>
      <c r="C4435" s="3" t="s">
        <v>197</v>
      </c>
    </row>
    <row r="4436" customHeight="1" spans="1:3">
      <c r="A4436" s="3" t="s">
        <v>9065</v>
      </c>
      <c r="B4436" s="3" t="s">
        <v>9066</v>
      </c>
      <c r="C4436" s="3" t="s">
        <v>197</v>
      </c>
    </row>
    <row r="4437" customHeight="1" spans="1:3">
      <c r="A4437" s="3" t="s">
        <v>9067</v>
      </c>
      <c r="B4437" s="3" t="s">
        <v>9068</v>
      </c>
      <c r="C4437" s="3" t="s">
        <v>197</v>
      </c>
    </row>
    <row r="4438" customHeight="1" spans="1:3">
      <c r="A4438" s="3" t="s">
        <v>9069</v>
      </c>
      <c r="B4438" s="3" t="s">
        <v>9070</v>
      </c>
      <c r="C4438" s="3" t="s">
        <v>197</v>
      </c>
    </row>
    <row r="4439" customHeight="1" spans="1:3">
      <c r="A4439" s="3" t="s">
        <v>9071</v>
      </c>
      <c r="B4439" s="3" t="s">
        <v>9072</v>
      </c>
      <c r="C4439" s="3" t="s">
        <v>197</v>
      </c>
    </row>
    <row r="4440" customHeight="1" spans="1:3">
      <c r="A4440" s="3" t="s">
        <v>9073</v>
      </c>
      <c r="B4440" s="3" t="s">
        <v>9074</v>
      </c>
      <c r="C4440" s="3" t="s">
        <v>197</v>
      </c>
    </row>
    <row r="4441" customHeight="1" spans="1:3">
      <c r="A4441" s="3" t="s">
        <v>9075</v>
      </c>
      <c r="B4441" s="3" t="s">
        <v>9076</v>
      </c>
      <c r="C4441" s="3" t="s">
        <v>197</v>
      </c>
    </row>
    <row r="4442" customHeight="1" spans="1:3">
      <c r="A4442" s="3" t="s">
        <v>9077</v>
      </c>
      <c r="B4442" s="3" t="s">
        <v>9078</v>
      </c>
      <c r="C4442" s="3" t="s">
        <v>197</v>
      </c>
    </row>
    <row r="4443" customHeight="1" spans="1:3">
      <c r="A4443" s="3" t="s">
        <v>9079</v>
      </c>
      <c r="B4443" s="3" t="s">
        <v>9080</v>
      </c>
      <c r="C4443" s="3" t="s">
        <v>197</v>
      </c>
    </row>
    <row r="4444" customHeight="1" spans="1:3">
      <c r="A4444" s="3" t="s">
        <v>9081</v>
      </c>
      <c r="B4444" s="3" t="s">
        <v>9082</v>
      </c>
      <c r="C4444" s="3" t="s">
        <v>197</v>
      </c>
    </row>
    <row r="4445" customHeight="1" spans="1:3">
      <c r="A4445" s="3" t="s">
        <v>9083</v>
      </c>
      <c r="B4445" s="3" t="s">
        <v>9084</v>
      </c>
      <c r="C4445" s="3" t="s">
        <v>197</v>
      </c>
    </row>
    <row r="4446" customHeight="1" spans="1:3">
      <c r="A4446" s="3" t="s">
        <v>9085</v>
      </c>
      <c r="B4446" s="3" t="s">
        <v>9086</v>
      </c>
      <c r="C4446" s="3" t="s">
        <v>197</v>
      </c>
    </row>
    <row r="4447" customHeight="1" spans="1:3">
      <c r="A4447" s="3" t="s">
        <v>9087</v>
      </c>
      <c r="B4447" s="3" t="s">
        <v>9088</v>
      </c>
      <c r="C4447" s="3" t="s">
        <v>197</v>
      </c>
    </row>
    <row r="4448" customHeight="1" spans="1:3">
      <c r="A4448" s="3" t="s">
        <v>9089</v>
      </c>
      <c r="B4448" s="3" t="s">
        <v>9090</v>
      </c>
      <c r="C4448" s="3" t="s">
        <v>197</v>
      </c>
    </row>
    <row r="4449" customHeight="1" spans="1:3">
      <c r="A4449" s="3" t="s">
        <v>9091</v>
      </c>
      <c r="B4449" s="3" t="s">
        <v>9092</v>
      </c>
      <c r="C4449" s="3" t="s">
        <v>197</v>
      </c>
    </row>
    <row r="4450" customHeight="1" spans="1:3">
      <c r="A4450" s="3" t="s">
        <v>9093</v>
      </c>
      <c r="B4450" s="3" t="s">
        <v>9094</v>
      </c>
      <c r="C4450" s="3" t="s">
        <v>197</v>
      </c>
    </row>
    <row r="4451" customHeight="1" spans="1:3">
      <c r="A4451" s="3" t="s">
        <v>9095</v>
      </c>
      <c r="B4451" s="3" t="s">
        <v>9096</v>
      </c>
      <c r="C4451" s="3" t="s">
        <v>197</v>
      </c>
    </row>
    <row r="4452" customHeight="1" spans="1:3">
      <c r="A4452" s="3" t="s">
        <v>9097</v>
      </c>
      <c r="B4452" s="3" t="s">
        <v>9098</v>
      </c>
      <c r="C4452" s="3" t="s">
        <v>197</v>
      </c>
    </row>
    <row r="4453" customHeight="1" spans="1:3">
      <c r="A4453" s="3" t="s">
        <v>9099</v>
      </c>
      <c r="B4453" s="3" t="s">
        <v>9100</v>
      </c>
      <c r="C4453" s="3" t="s">
        <v>197</v>
      </c>
    </row>
    <row r="4454" customHeight="1" spans="1:3">
      <c r="A4454" s="3" t="s">
        <v>9101</v>
      </c>
      <c r="B4454" s="3" t="s">
        <v>9102</v>
      </c>
      <c r="C4454" s="3" t="s">
        <v>197</v>
      </c>
    </row>
    <row r="4455" customHeight="1" spans="1:3">
      <c r="A4455" s="3" t="s">
        <v>9103</v>
      </c>
      <c r="B4455" s="3" t="s">
        <v>9104</v>
      </c>
      <c r="C4455" s="3" t="s">
        <v>197</v>
      </c>
    </row>
    <row r="4456" customHeight="1" spans="1:3">
      <c r="A4456" s="3" t="s">
        <v>9105</v>
      </c>
      <c r="B4456" s="3" t="s">
        <v>9106</v>
      </c>
      <c r="C4456" s="3" t="s">
        <v>197</v>
      </c>
    </row>
    <row r="4457" customHeight="1" spans="1:3">
      <c r="A4457" s="3" t="s">
        <v>9107</v>
      </c>
      <c r="B4457" s="3" t="s">
        <v>9108</v>
      </c>
      <c r="C4457" s="3" t="s">
        <v>197</v>
      </c>
    </row>
    <row r="4458" customHeight="1" spans="1:3">
      <c r="A4458" s="3" t="s">
        <v>9109</v>
      </c>
      <c r="B4458" s="3" t="s">
        <v>9110</v>
      </c>
      <c r="C4458" s="3" t="s">
        <v>197</v>
      </c>
    </row>
    <row r="4459" customHeight="1" spans="1:3">
      <c r="A4459" s="3" t="s">
        <v>9111</v>
      </c>
      <c r="B4459" s="3" t="s">
        <v>9112</v>
      </c>
      <c r="C4459" s="3" t="s">
        <v>197</v>
      </c>
    </row>
    <row r="4460" customHeight="1" spans="1:3">
      <c r="A4460" s="3" t="s">
        <v>9113</v>
      </c>
      <c r="B4460" s="3" t="s">
        <v>9114</v>
      </c>
      <c r="C4460" s="3" t="s">
        <v>197</v>
      </c>
    </row>
    <row r="4461" customHeight="1" spans="1:3">
      <c r="A4461" s="3" t="s">
        <v>9115</v>
      </c>
      <c r="B4461" s="3" t="s">
        <v>9116</v>
      </c>
      <c r="C4461" s="3" t="s">
        <v>197</v>
      </c>
    </row>
    <row r="4462" customHeight="1" spans="1:3">
      <c r="A4462" s="3" t="s">
        <v>9117</v>
      </c>
      <c r="B4462" s="3" t="s">
        <v>9118</v>
      </c>
      <c r="C4462" s="3" t="s">
        <v>197</v>
      </c>
    </row>
    <row r="4463" customHeight="1" spans="1:3">
      <c r="A4463" s="3" t="s">
        <v>9119</v>
      </c>
      <c r="B4463" s="3" t="s">
        <v>9120</v>
      </c>
      <c r="C4463" s="3" t="s">
        <v>197</v>
      </c>
    </row>
    <row r="4464" customHeight="1" spans="1:3">
      <c r="A4464" s="3" t="s">
        <v>9121</v>
      </c>
      <c r="B4464" s="3" t="s">
        <v>9122</v>
      </c>
      <c r="C4464" s="3" t="s">
        <v>197</v>
      </c>
    </row>
    <row r="4465" customHeight="1" spans="1:3">
      <c r="A4465" s="3" t="s">
        <v>9123</v>
      </c>
      <c r="B4465" s="3" t="s">
        <v>9124</v>
      </c>
      <c r="C4465" s="3" t="s">
        <v>197</v>
      </c>
    </row>
    <row r="4466" customHeight="1" spans="1:3">
      <c r="A4466" s="3" t="s">
        <v>9125</v>
      </c>
      <c r="B4466" s="3" t="s">
        <v>9126</v>
      </c>
      <c r="C4466" s="3" t="s">
        <v>219</v>
      </c>
    </row>
    <row r="4467" customHeight="1" spans="1:3">
      <c r="A4467" s="3" t="s">
        <v>9127</v>
      </c>
      <c r="B4467" s="3" t="s">
        <v>9128</v>
      </c>
      <c r="C4467" s="3" t="s">
        <v>219</v>
      </c>
    </row>
    <row r="4468" customHeight="1" spans="1:3">
      <c r="A4468" s="3" t="s">
        <v>9129</v>
      </c>
      <c r="B4468" s="3" t="s">
        <v>9130</v>
      </c>
      <c r="C4468" s="3" t="s">
        <v>219</v>
      </c>
    </row>
    <row r="4469" customHeight="1" spans="1:3">
      <c r="A4469" s="3" t="s">
        <v>9131</v>
      </c>
      <c r="B4469" s="3" t="s">
        <v>9132</v>
      </c>
      <c r="C4469" s="3" t="s">
        <v>219</v>
      </c>
    </row>
    <row r="4470" customHeight="1" spans="1:3">
      <c r="A4470" s="3" t="s">
        <v>9133</v>
      </c>
      <c r="B4470" s="3" t="s">
        <v>9134</v>
      </c>
      <c r="C4470" s="3" t="s">
        <v>219</v>
      </c>
    </row>
    <row r="4471" customHeight="1" spans="1:3">
      <c r="A4471" s="3" t="s">
        <v>9135</v>
      </c>
      <c r="B4471" s="3" t="s">
        <v>9136</v>
      </c>
      <c r="C4471" s="3" t="s">
        <v>219</v>
      </c>
    </row>
    <row r="4472" customHeight="1" spans="1:3">
      <c r="A4472" s="3" t="s">
        <v>9137</v>
      </c>
      <c r="B4472" s="3" t="s">
        <v>9138</v>
      </c>
      <c r="C4472" s="3" t="s">
        <v>219</v>
      </c>
    </row>
    <row r="4473" customHeight="1" spans="1:3">
      <c r="A4473" s="3" t="s">
        <v>9139</v>
      </c>
      <c r="B4473" s="3" t="s">
        <v>9140</v>
      </c>
      <c r="C4473" s="3" t="s">
        <v>219</v>
      </c>
    </row>
    <row r="4474" customHeight="1" spans="1:3">
      <c r="A4474" s="3" t="s">
        <v>9141</v>
      </c>
      <c r="B4474" s="3" t="s">
        <v>9142</v>
      </c>
      <c r="C4474" s="3" t="s">
        <v>219</v>
      </c>
    </row>
    <row r="4475" customHeight="1" spans="1:3">
      <c r="A4475" s="3" t="s">
        <v>9143</v>
      </c>
      <c r="B4475" s="3" t="s">
        <v>9144</v>
      </c>
      <c r="C4475" s="3" t="s">
        <v>219</v>
      </c>
    </row>
    <row r="4476" customHeight="1" spans="1:3">
      <c r="A4476" s="3" t="s">
        <v>9145</v>
      </c>
      <c r="B4476" s="3" t="s">
        <v>9146</v>
      </c>
      <c r="C4476" s="3" t="s">
        <v>219</v>
      </c>
    </row>
    <row r="4477" customHeight="1" spans="1:3">
      <c r="A4477" s="3" t="s">
        <v>9147</v>
      </c>
      <c r="B4477" s="3" t="s">
        <v>9148</v>
      </c>
      <c r="C4477" s="3" t="s">
        <v>219</v>
      </c>
    </row>
    <row r="4478" customHeight="1" spans="1:3">
      <c r="A4478" s="3" t="s">
        <v>9149</v>
      </c>
      <c r="B4478" s="3" t="s">
        <v>9150</v>
      </c>
      <c r="C4478" s="3" t="s">
        <v>219</v>
      </c>
    </row>
    <row r="4479" customHeight="1" spans="1:3">
      <c r="A4479" s="3" t="s">
        <v>9151</v>
      </c>
      <c r="B4479" s="3" t="s">
        <v>9152</v>
      </c>
      <c r="C4479" s="3" t="s">
        <v>219</v>
      </c>
    </row>
    <row r="4480" customHeight="1" spans="1:3">
      <c r="A4480" s="3" t="s">
        <v>9153</v>
      </c>
      <c r="B4480" s="3" t="s">
        <v>9154</v>
      </c>
      <c r="C4480" s="3" t="s">
        <v>219</v>
      </c>
    </row>
    <row r="4481" customHeight="1" spans="1:3">
      <c r="A4481" s="3" t="s">
        <v>9155</v>
      </c>
      <c r="B4481" s="3" t="s">
        <v>9156</v>
      </c>
      <c r="C4481" s="3" t="s">
        <v>219</v>
      </c>
    </row>
    <row r="4482" customHeight="1" spans="1:3">
      <c r="A4482" s="3" t="s">
        <v>9157</v>
      </c>
      <c r="B4482" s="3" t="s">
        <v>9158</v>
      </c>
      <c r="C4482" s="3" t="s">
        <v>219</v>
      </c>
    </row>
    <row r="4483" customHeight="1" spans="1:3">
      <c r="A4483" s="3" t="s">
        <v>9159</v>
      </c>
      <c r="B4483" s="3" t="s">
        <v>9160</v>
      </c>
      <c r="C4483" s="3" t="s">
        <v>219</v>
      </c>
    </row>
    <row r="4484" customHeight="1" spans="1:3">
      <c r="A4484" s="3" t="s">
        <v>9161</v>
      </c>
      <c r="B4484" s="3" t="s">
        <v>9162</v>
      </c>
      <c r="C4484" s="3" t="s">
        <v>219</v>
      </c>
    </row>
    <row r="4485" customHeight="1" spans="1:3">
      <c r="A4485" s="3" t="s">
        <v>9163</v>
      </c>
      <c r="B4485" s="3" t="s">
        <v>9164</v>
      </c>
      <c r="C4485" s="3" t="s">
        <v>219</v>
      </c>
    </row>
    <row r="4486" customHeight="1" spans="1:3">
      <c r="A4486" s="3" t="s">
        <v>9165</v>
      </c>
      <c r="B4486" s="3" t="s">
        <v>9166</v>
      </c>
      <c r="C4486" s="3" t="s">
        <v>219</v>
      </c>
    </row>
    <row r="4487" customHeight="1" spans="1:3">
      <c r="A4487" s="3" t="s">
        <v>9167</v>
      </c>
      <c r="B4487" s="3" t="s">
        <v>9168</v>
      </c>
      <c r="C4487" s="3" t="s">
        <v>219</v>
      </c>
    </row>
    <row r="4488" customHeight="1" spans="1:3">
      <c r="A4488" s="3" t="s">
        <v>9169</v>
      </c>
      <c r="B4488" s="3" t="s">
        <v>9170</v>
      </c>
      <c r="C4488" s="3" t="s">
        <v>219</v>
      </c>
    </row>
    <row r="4489" customHeight="1" spans="1:3">
      <c r="A4489" s="3" t="s">
        <v>9171</v>
      </c>
      <c r="B4489" s="3" t="s">
        <v>9172</v>
      </c>
      <c r="C4489" s="3" t="s">
        <v>219</v>
      </c>
    </row>
    <row r="4490" customHeight="1" spans="1:3">
      <c r="A4490" s="3" t="s">
        <v>9173</v>
      </c>
      <c r="B4490" s="3" t="s">
        <v>9174</v>
      </c>
      <c r="C4490" s="3" t="s">
        <v>219</v>
      </c>
    </row>
    <row r="4491" customHeight="1" spans="1:3">
      <c r="A4491" s="3" t="s">
        <v>9175</v>
      </c>
      <c r="B4491" s="3" t="s">
        <v>9176</v>
      </c>
      <c r="C4491" s="3" t="s">
        <v>219</v>
      </c>
    </row>
    <row r="4492" customHeight="1" spans="1:3">
      <c r="A4492" s="3" t="s">
        <v>9177</v>
      </c>
      <c r="B4492" s="3" t="s">
        <v>9178</v>
      </c>
      <c r="C4492" s="3" t="s">
        <v>219</v>
      </c>
    </row>
    <row r="4493" customHeight="1" spans="1:3">
      <c r="A4493" s="3" t="s">
        <v>9179</v>
      </c>
      <c r="B4493" s="3" t="s">
        <v>9180</v>
      </c>
      <c r="C4493" s="3" t="s">
        <v>219</v>
      </c>
    </row>
    <row r="4494" customHeight="1" spans="1:3">
      <c r="A4494" s="3" t="s">
        <v>9181</v>
      </c>
      <c r="B4494" s="3" t="s">
        <v>9182</v>
      </c>
      <c r="C4494" s="3" t="s">
        <v>219</v>
      </c>
    </row>
    <row r="4495" customHeight="1" spans="1:3">
      <c r="A4495" s="3" t="s">
        <v>9183</v>
      </c>
      <c r="B4495" s="3" t="s">
        <v>9184</v>
      </c>
      <c r="C4495" s="3" t="s">
        <v>219</v>
      </c>
    </row>
    <row r="4496" customHeight="1" spans="1:3">
      <c r="A4496" s="3" t="s">
        <v>9185</v>
      </c>
      <c r="B4496" s="3" t="s">
        <v>9186</v>
      </c>
      <c r="C4496" s="3" t="s">
        <v>219</v>
      </c>
    </row>
    <row r="4497" customHeight="1" spans="1:3">
      <c r="A4497" s="3" t="s">
        <v>9187</v>
      </c>
      <c r="B4497" s="3" t="s">
        <v>9188</v>
      </c>
      <c r="C4497" s="3" t="s">
        <v>219</v>
      </c>
    </row>
    <row r="4498" customHeight="1" spans="1:3">
      <c r="A4498" s="3" t="s">
        <v>9189</v>
      </c>
      <c r="B4498" s="3" t="s">
        <v>9190</v>
      </c>
      <c r="C4498" s="3" t="s">
        <v>219</v>
      </c>
    </row>
    <row r="4499" customHeight="1" spans="1:3">
      <c r="A4499" s="3" t="s">
        <v>9191</v>
      </c>
      <c r="B4499" s="3" t="s">
        <v>9192</v>
      </c>
      <c r="C4499" s="3" t="s">
        <v>219</v>
      </c>
    </row>
    <row r="4500" customHeight="1" spans="1:3">
      <c r="A4500" s="3" t="s">
        <v>9193</v>
      </c>
      <c r="B4500" s="3" t="s">
        <v>9194</v>
      </c>
      <c r="C4500" s="3" t="s">
        <v>212</v>
      </c>
    </row>
    <row r="4501" customHeight="1" spans="1:3">
      <c r="A4501" s="3" t="s">
        <v>9195</v>
      </c>
      <c r="B4501" s="3" t="s">
        <v>9196</v>
      </c>
      <c r="C4501" s="3" t="s">
        <v>212</v>
      </c>
    </row>
    <row r="4502" customHeight="1" spans="1:3">
      <c r="A4502" s="3" t="s">
        <v>9197</v>
      </c>
      <c r="B4502" s="3" t="s">
        <v>9198</v>
      </c>
      <c r="C4502" s="3" t="s">
        <v>212</v>
      </c>
    </row>
    <row r="4503" customHeight="1" spans="1:3">
      <c r="A4503" s="3" t="s">
        <v>9199</v>
      </c>
      <c r="B4503" s="3" t="s">
        <v>9200</v>
      </c>
      <c r="C4503" s="3" t="s">
        <v>212</v>
      </c>
    </row>
    <row r="4504" customHeight="1" spans="1:3">
      <c r="A4504" s="3" t="s">
        <v>9201</v>
      </c>
      <c r="B4504" s="3" t="s">
        <v>9202</v>
      </c>
      <c r="C4504" s="3" t="s">
        <v>212</v>
      </c>
    </row>
    <row r="4505" customHeight="1" spans="1:3">
      <c r="A4505" s="3" t="s">
        <v>9203</v>
      </c>
      <c r="B4505" s="3" t="s">
        <v>9204</v>
      </c>
      <c r="C4505" s="3" t="s">
        <v>212</v>
      </c>
    </row>
    <row r="4506" customHeight="1" spans="1:3">
      <c r="A4506" s="3" t="s">
        <v>9205</v>
      </c>
      <c r="B4506" s="3" t="s">
        <v>9206</v>
      </c>
      <c r="C4506" s="3" t="s">
        <v>212</v>
      </c>
    </row>
    <row r="4507" customHeight="1" spans="1:3">
      <c r="A4507" s="3" t="s">
        <v>9207</v>
      </c>
      <c r="B4507" s="3" t="s">
        <v>9208</v>
      </c>
      <c r="C4507" s="3" t="s">
        <v>212</v>
      </c>
    </row>
    <row r="4508" customHeight="1" spans="1:3">
      <c r="A4508" s="3" t="s">
        <v>9209</v>
      </c>
      <c r="B4508" s="3" t="s">
        <v>9210</v>
      </c>
      <c r="C4508" s="3" t="s">
        <v>212</v>
      </c>
    </row>
    <row r="4509" customHeight="1" spans="1:3">
      <c r="A4509" s="3" t="s">
        <v>9211</v>
      </c>
      <c r="B4509" s="3" t="s">
        <v>9212</v>
      </c>
      <c r="C4509" s="3" t="s">
        <v>212</v>
      </c>
    </row>
    <row r="4510" customHeight="1" spans="1:3">
      <c r="A4510" s="3" t="s">
        <v>9213</v>
      </c>
      <c r="B4510" s="3" t="s">
        <v>9214</v>
      </c>
      <c r="C4510" s="3" t="s">
        <v>212</v>
      </c>
    </row>
    <row r="4511" customHeight="1" spans="1:3">
      <c r="A4511" s="3" t="s">
        <v>9215</v>
      </c>
      <c r="B4511" s="3" t="s">
        <v>9216</v>
      </c>
      <c r="C4511" s="3" t="s">
        <v>212</v>
      </c>
    </row>
    <row r="4512" customHeight="1" spans="1:3">
      <c r="A4512" s="3" t="s">
        <v>9217</v>
      </c>
      <c r="B4512" s="3" t="s">
        <v>9218</v>
      </c>
      <c r="C4512" s="3" t="s">
        <v>212</v>
      </c>
    </row>
    <row r="4513" customHeight="1" spans="1:3">
      <c r="A4513" s="3" t="s">
        <v>9219</v>
      </c>
      <c r="B4513" s="3" t="s">
        <v>9220</v>
      </c>
      <c r="C4513" s="3" t="s">
        <v>212</v>
      </c>
    </row>
    <row r="4514" customHeight="1" spans="1:3">
      <c r="A4514" s="3" t="s">
        <v>9221</v>
      </c>
      <c r="B4514" s="3" t="s">
        <v>9222</v>
      </c>
      <c r="C4514" s="3" t="s">
        <v>212</v>
      </c>
    </row>
    <row r="4515" customHeight="1" spans="1:3">
      <c r="A4515" s="3" t="s">
        <v>9223</v>
      </c>
      <c r="B4515" s="3" t="s">
        <v>9224</v>
      </c>
      <c r="C4515" s="3" t="s">
        <v>212</v>
      </c>
    </row>
    <row r="4516" customHeight="1" spans="1:3">
      <c r="A4516" s="3" t="s">
        <v>9225</v>
      </c>
      <c r="B4516" s="3" t="s">
        <v>9226</v>
      </c>
      <c r="C4516" s="3" t="s">
        <v>212</v>
      </c>
    </row>
    <row r="4517" customHeight="1" spans="1:3">
      <c r="A4517" s="3" t="s">
        <v>9227</v>
      </c>
      <c r="B4517" s="3" t="s">
        <v>9228</v>
      </c>
      <c r="C4517" s="3" t="s">
        <v>212</v>
      </c>
    </row>
    <row r="4518" customHeight="1" spans="1:3">
      <c r="A4518" s="3" t="s">
        <v>9229</v>
      </c>
      <c r="B4518" s="3" t="s">
        <v>9230</v>
      </c>
      <c r="C4518" s="3" t="s">
        <v>212</v>
      </c>
    </row>
    <row r="4519" customHeight="1" spans="1:3">
      <c r="A4519" s="3" t="s">
        <v>9231</v>
      </c>
      <c r="B4519" s="3" t="s">
        <v>9232</v>
      </c>
      <c r="C4519" s="3" t="s">
        <v>212</v>
      </c>
    </row>
    <row r="4520" customHeight="1" spans="1:3">
      <c r="A4520" s="3" t="s">
        <v>9233</v>
      </c>
      <c r="B4520" s="3" t="s">
        <v>9234</v>
      </c>
      <c r="C4520" s="3" t="s">
        <v>212</v>
      </c>
    </row>
    <row r="4521" customHeight="1" spans="1:3">
      <c r="A4521" s="3" t="s">
        <v>9235</v>
      </c>
      <c r="B4521" s="3" t="s">
        <v>9236</v>
      </c>
      <c r="C4521" s="3" t="s">
        <v>212</v>
      </c>
    </row>
    <row r="4522" customHeight="1" spans="1:3">
      <c r="A4522" s="3" t="s">
        <v>9237</v>
      </c>
      <c r="B4522" s="3" t="s">
        <v>9238</v>
      </c>
      <c r="C4522" s="3" t="s">
        <v>212</v>
      </c>
    </row>
    <row r="4523" customHeight="1" spans="1:3">
      <c r="A4523" s="3" t="s">
        <v>9239</v>
      </c>
      <c r="B4523" s="3" t="s">
        <v>9240</v>
      </c>
      <c r="C4523" s="3" t="s">
        <v>212</v>
      </c>
    </row>
    <row r="4524" customHeight="1" spans="1:3">
      <c r="A4524" s="3" t="s">
        <v>9241</v>
      </c>
      <c r="B4524" s="3" t="s">
        <v>9242</v>
      </c>
      <c r="C4524" s="3" t="s">
        <v>212</v>
      </c>
    </row>
    <row r="4525" customHeight="1" spans="1:3">
      <c r="A4525" s="3" t="s">
        <v>9243</v>
      </c>
      <c r="B4525" s="3" t="s">
        <v>9244</v>
      </c>
      <c r="C4525" s="3" t="s">
        <v>212</v>
      </c>
    </row>
    <row r="4526" customHeight="1" spans="1:3">
      <c r="A4526" s="3" t="s">
        <v>9245</v>
      </c>
      <c r="B4526" s="3" t="s">
        <v>9246</v>
      </c>
      <c r="C4526" s="3" t="s">
        <v>212</v>
      </c>
    </row>
    <row r="4527" customHeight="1" spans="1:3">
      <c r="A4527" s="3" t="s">
        <v>9247</v>
      </c>
      <c r="B4527" s="3" t="s">
        <v>9248</v>
      </c>
      <c r="C4527" s="3" t="s">
        <v>212</v>
      </c>
    </row>
    <row r="4528" customHeight="1" spans="1:3">
      <c r="A4528" s="3" t="s">
        <v>9249</v>
      </c>
      <c r="B4528" s="3" t="s">
        <v>9250</v>
      </c>
      <c r="C4528" s="3" t="s">
        <v>212</v>
      </c>
    </row>
    <row r="4529" customHeight="1" spans="1:3">
      <c r="A4529" s="3" t="s">
        <v>9251</v>
      </c>
      <c r="B4529" s="3" t="s">
        <v>9252</v>
      </c>
      <c r="C4529" s="3" t="s">
        <v>212</v>
      </c>
    </row>
    <row r="4530" customHeight="1" spans="1:3">
      <c r="A4530" s="3" t="s">
        <v>9253</v>
      </c>
      <c r="B4530" s="3" t="s">
        <v>9254</v>
      </c>
      <c r="C4530" s="3" t="s">
        <v>212</v>
      </c>
    </row>
    <row r="4531" customHeight="1" spans="1:3">
      <c r="A4531" s="3" t="s">
        <v>9255</v>
      </c>
      <c r="B4531" s="3" t="s">
        <v>9256</v>
      </c>
      <c r="C4531" s="3" t="s">
        <v>212</v>
      </c>
    </row>
    <row r="4532" customHeight="1" spans="1:3">
      <c r="A4532" s="3" t="s">
        <v>9257</v>
      </c>
      <c r="B4532" s="3" t="s">
        <v>9258</v>
      </c>
      <c r="C4532" s="3" t="s">
        <v>212</v>
      </c>
    </row>
    <row r="4533" customHeight="1" spans="1:3">
      <c r="A4533" s="3" t="s">
        <v>9259</v>
      </c>
      <c r="B4533" s="3" t="s">
        <v>9260</v>
      </c>
      <c r="C4533" s="3" t="s">
        <v>212</v>
      </c>
    </row>
    <row r="4534" customHeight="1" spans="1:3">
      <c r="A4534" s="3" t="s">
        <v>9261</v>
      </c>
      <c r="B4534" s="3" t="s">
        <v>9262</v>
      </c>
      <c r="C4534" s="3" t="s">
        <v>212</v>
      </c>
    </row>
    <row r="4535" customHeight="1" spans="1:3">
      <c r="A4535" s="3" t="s">
        <v>9263</v>
      </c>
      <c r="B4535" s="3" t="s">
        <v>9264</v>
      </c>
      <c r="C4535" s="3" t="s">
        <v>219</v>
      </c>
    </row>
    <row r="4536" customHeight="1" spans="1:3">
      <c r="A4536" s="3" t="s">
        <v>9265</v>
      </c>
      <c r="B4536" s="3" t="s">
        <v>9266</v>
      </c>
      <c r="C4536" s="3" t="s">
        <v>219</v>
      </c>
    </row>
    <row r="4537" customHeight="1" spans="1:3">
      <c r="A4537" s="3" t="s">
        <v>9267</v>
      </c>
      <c r="B4537" s="3" t="s">
        <v>9268</v>
      </c>
      <c r="C4537" s="3" t="s">
        <v>219</v>
      </c>
    </row>
    <row r="4538" customHeight="1" spans="1:3">
      <c r="A4538" s="3" t="s">
        <v>9269</v>
      </c>
      <c r="B4538" s="3" t="s">
        <v>9270</v>
      </c>
      <c r="C4538" s="3" t="s">
        <v>219</v>
      </c>
    </row>
    <row r="4539" customHeight="1" spans="1:3">
      <c r="A4539" s="3" t="s">
        <v>9271</v>
      </c>
      <c r="B4539" s="3" t="s">
        <v>9272</v>
      </c>
      <c r="C4539" s="3" t="s">
        <v>219</v>
      </c>
    </row>
    <row r="4540" customHeight="1" spans="1:3">
      <c r="A4540" s="3" t="s">
        <v>9273</v>
      </c>
      <c r="B4540" s="3" t="s">
        <v>9274</v>
      </c>
      <c r="C4540" s="3" t="s">
        <v>219</v>
      </c>
    </row>
    <row r="4541" customHeight="1" spans="1:3">
      <c r="A4541" s="3" t="s">
        <v>9275</v>
      </c>
      <c r="B4541" s="3" t="s">
        <v>9276</v>
      </c>
      <c r="C4541" s="3" t="s">
        <v>219</v>
      </c>
    </row>
    <row r="4542" customHeight="1" spans="1:3">
      <c r="A4542" s="3" t="s">
        <v>9277</v>
      </c>
      <c r="B4542" s="3" t="s">
        <v>9278</v>
      </c>
      <c r="C4542" s="3" t="s">
        <v>219</v>
      </c>
    </row>
    <row r="4543" customHeight="1" spans="1:3">
      <c r="A4543" s="3" t="s">
        <v>9279</v>
      </c>
      <c r="B4543" s="3" t="s">
        <v>9280</v>
      </c>
      <c r="C4543" s="3" t="s">
        <v>219</v>
      </c>
    </row>
    <row r="4544" customHeight="1" spans="1:3">
      <c r="A4544" s="3" t="s">
        <v>9281</v>
      </c>
      <c r="B4544" s="3" t="s">
        <v>9282</v>
      </c>
      <c r="C4544" s="3" t="s">
        <v>219</v>
      </c>
    </row>
    <row r="4545" customHeight="1" spans="1:3">
      <c r="A4545" s="3" t="s">
        <v>9283</v>
      </c>
      <c r="B4545" s="3" t="s">
        <v>9284</v>
      </c>
      <c r="C4545" s="3" t="s">
        <v>219</v>
      </c>
    </row>
    <row r="4546" customHeight="1" spans="1:3">
      <c r="A4546" s="3" t="s">
        <v>9285</v>
      </c>
      <c r="B4546" s="3" t="s">
        <v>9286</v>
      </c>
      <c r="C4546" s="3" t="s">
        <v>219</v>
      </c>
    </row>
    <row r="4547" customHeight="1" spans="1:3">
      <c r="A4547" s="3" t="s">
        <v>9287</v>
      </c>
      <c r="B4547" s="3" t="s">
        <v>9288</v>
      </c>
      <c r="C4547" s="3" t="s">
        <v>219</v>
      </c>
    </row>
    <row r="4548" customHeight="1" spans="1:3">
      <c r="A4548" s="3" t="s">
        <v>9289</v>
      </c>
      <c r="B4548" s="3" t="s">
        <v>9290</v>
      </c>
      <c r="C4548" s="3" t="s">
        <v>219</v>
      </c>
    </row>
    <row r="4549" customHeight="1" spans="1:3">
      <c r="A4549" s="3" t="s">
        <v>9291</v>
      </c>
      <c r="B4549" s="3" t="s">
        <v>9292</v>
      </c>
      <c r="C4549" s="3" t="s">
        <v>219</v>
      </c>
    </row>
    <row r="4550" customHeight="1" spans="1:3">
      <c r="A4550" s="3" t="s">
        <v>9293</v>
      </c>
      <c r="B4550" s="3" t="s">
        <v>9294</v>
      </c>
      <c r="C4550" s="3" t="s">
        <v>219</v>
      </c>
    </row>
    <row r="4551" customHeight="1" spans="1:3">
      <c r="A4551" s="3" t="s">
        <v>9295</v>
      </c>
      <c r="B4551" s="3" t="s">
        <v>9296</v>
      </c>
      <c r="C4551" s="3" t="s">
        <v>219</v>
      </c>
    </row>
    <row r="4552" customHeight="1" spans="1:3">
      <c r="A4552" s="3" t="s">
        <v>9297</v>
      </c>
      <c r="B4552" s="3" t="s">
        <v>9298</v>
      </c>
      <c r="C4552" s="3" t="s">
        <v>219</v>
      </c>
    </row>
    <row r="4553" customHeight="1" spans="1:3">
      <c r="A4553" s="3" t="s">
        <v>9299</v>
      </c>
      <c r="B4553" s="3" t="s">
        <v>9300</v>
      </c>
      <c r="C4553" s="3" t="s">
        <v>219</v>
      </c>
    </row>
    <row r="4554" customHeight="1" spans="1:3">
      <c r="A4554" s="3" t="s">
        <v>9301</v>
      </c>
      <c r="B4554" s="3" t="s">
        <v>9302</v>
      </c>
      <c r="C4554" s="3" t="s">
        <v>219</v>
      </c>
    </row>
    <row r="4555" customHeight="1" spans="1:3">
      <c r="A4555" s="3" t="s">
        <v>9303</v>
      </c>
      <c r="B4555" s="3" t="s">
        <v>9304</v>
      </c>
      <c r="C4555" s="3" t="s">
        <v>219</v>
      </c>
    </row>
    <row r="4556" customHeight="1" spans="1:3">
      <c r="A4556" s="3" t="s">
        <v>9305</v>
      </c>
      <c r="B4556" s="3" t="s">
        <v>9306</v>
      </c>
      <c r="C4556" s="3" t="s">
        <v>219</v>
      </c>
    </row>
    <row r="4557" customHeight="1" spans="1:3">
      <c r="A4557" s="3" t="s">
        <v>9307</v>
      </c>
      <c r="B4557" s="3" t="s">
        <v>9308</v>
      </c>
      <c r="C4557" s="3" t="s">
        <v>219</v>
      </c>
    </row>
    <row r="4558" customHeight="1" spans="1:3">
      <c r="A4558" s="3" t="s">
        <v>9309</v>
      </c>
      <c r="B4558" s="3" t="s">
        <v>9310</v>
      </c>
      <c r="C4558" s="3" t="s">
        <v>219</v>
      </c>
    </row>
    <row r="4559" customHeight="1" spans="1:3">
      <c r="A4559" s="3" t="s">
        <v>9311</v>
      </c>
      <c r="B4559" s="3" t="s">
        <v>9312</v>
      </c>
      <c r="C4559" s="3" t="s">
        <v>238</v>
      </c>
    </row>
    <row r="4560" customHeight="1" spans="1:3">
      <c r="A4560" s="3" t="s">
        <v>9313</v>
      </c>
      <c r="B4560" s="3" t="s">
        <v>9314</v>
      </c>
      <c r="C4560" s="3" t="s">
        <v>238</v>
      </c>
    </row>
    <row r="4561" customHeight="1" spans="1:3">
      <c r="A4561" s="3" t="s">
        <v>9315</v>
      </c>
      <c r="B4561" s="3" t="s">
        <v>9316</v>
      </c>
      <c r="C4561" s="3" t="s">
        <v>238</v>
      </c>
    </row>
    <row r="4562" customHeight="1" spans="1:3">
      <c r="A4562" s="3" t="s">
        <v>9317</v>
      </c>
      <c r="B4562" s="3" t="s">
        <v>9318</v>
      </c>
      <c r="C4562" s="3" t="s">
        <v>238</v>
      </c>
    </row>
    <row r="4563" customHeight="1" spans="1:3">
      <c r="A4563" s="3" t="s">
        <v>9319</v>
      </c>
      <c r="B4563" s="3" t="s">
        <v>9320</v>
      </c>
      <c r="C4563" s="3" t="s">
        <v>238</v>
      </c>
    </row>
    <row r="4564" customHeight="1" spans="1:3">
      <c r="A4564" s="3" t="s">
        <v>9321</v>
      </c>
      <c r="B4564" s="3" t="s">
        <v>9322</v>
      </c>
      <c r="C4564" s="3" t="s">
        <v>238</v>
      </c>
    </row>
    <row r="4565" customHeight="1" spans="1:3">
      <c r="A4565" s="3" t="s">
        <v>9323</v>
      </c>
      <c r="B4565" s="3" t="s">
        <v>9324</v>
      </c>
      <c r="C4565" s="3" t="s">
        <v>238</v>
      </c>
    </row>
    <row r="4566" customHeight="1" spans="1:3">
      <c r="A4566" s="3" t="s">
        <v>9325</v>
      </c>
      <c r="B4566" s="3" t="s">
        <v>9326</v>
      </c>
      <c r="C4566" s="3" t="s">
        <v>238</v>
      </c>
    </row>
    <row r="4567" customHeight="1" spans="1:3">
      <c r="A4567" s="3" t="s">
        <v>9327</v>
      </c>
      <c r="B4567" s="3" t="s">
        <v>9328</v>
      </c>
      <c r="C4567" s="3" t="s">
        <v>238</v>
      </c>
    </row>
    <row r="4568" customHeight="1" spans="1:3">
      <c r="A4568" s="3" t="s">
        <v>9329</v>
      </c>
      <c r="B4568" s="3" t="s">
        <v>9330</v>
      </c>
      <c r="C4568" s="3" t="s">
        <v>238</v>
      </c>
    </row>
    <row r="4569" customHeight="1" spans="1:3">
      <c r="A4569" s="3" t="s">
        <v>9331</v>
      </c>
      <c r="B4569" s="3" t="s">
        <v>9332</v>
      </c>
      <c r="C4569" s="3" t="s">
        <v>238</v>
      </c>
    </row>
    <row r="4570" customHeight="1" spans="1:3">
      <c r="A4570" s="3" t="s">
        <v>9333</v>
      </c>
      <c r="B4570" s="3" t="s">
        <v>9334</v>
      </c>
      <c r="C4570" s="3" t="s">
        <v>238</v>
      </c>
    </row>
    <row r="4571" customHeight="1" spans="1:3">
      <c r="A4571" s="3" t="s">
        <v>9335</v>
      </c>
      <c r="B4571" s="3" t="s">
        <v>9336</v>
      </c>
      <c r="C4571" s="3" t="s">
        <v>238</v>
      </c>
    </row>
    <row r="4572" customHeight="1" spans="1:3">
      <c r="A4572" s="3" t="s">
        <v>9337</v>
      </c>
      <c r="B4572" s="3" t="s">
        <v>9338</v>
      </c>
      <c r="C4572" s="3" t="s">
        <v>238</v>
      </c>
    </row>
    <row r="4573" customHeight="1" spans="1:3">
      <c r="A4573" s="3" t="s">
        <v>9339</v>
      </c>
      <c r="B4573" s="3" t="s">
        <v>9340</v>
      </c>
      <c r="C4573" s="3" t="s">
        <v>238</v>
      </c>
    </row>
    <row r="4574" customHeight="1" spans="1:3">
      <c r="A4574" s="3" t="s">
        <v>9341</v>
      </c>
      <c r="B4574" s="3" t="s">
        <v>9342</v>
      </c>
      <c r="C4574" s="3" t="s">
        <v>238</v>
      </c>
    </row>
    <row r="4575" customHeight="1" spans="1:3">
      <c r="A4575" s="3" t="s">
        <v>9343</v>
      </c>
      <c r="B4575" s="3" t="s">
        <v>9344</v>
      </c>
      <c r="C4575" s="3" t="s">
        <v>238</v>
      </c>
    </row>
    <row r="4576" customHeight="1" spans="1:3">
      <c r="A4576" s="3" t="s">
        <v>9345</v>
      </c>
      <c r="B4576" s="3" t="s">
        <v>9346</v>
      </c>
      <c r="C4576" s="3" t="s">
        <v>238</v>
      </c>
    </row>
    <row r="4577" customHeight="1" spans="1:3">
      <c r="A4577" s="3" t="s">
        <v>9347</v>
      </c>
      <c r="B4577" s="3" t="s">
        <v>9348</v>
      </c>
      <c r="C4577" s="3" t="s">
        <v>238</v>
      </c>
    </row>
    <row r="4578" customHeight="1" spans="1:3">
      <c r="A4578" s="3" t="s">
        <v>9349</v>
      </c>
      <c r="B4578" s="3" t="s">
        <v>9350</v>
      </c>
      <c r="C4578" s="3" t="s">
        <v>238</v>
      </c>
    </row>
    <row r="4579" customHeight="1" spans="1:3">
      <c r="A4579" s="3" t="s">
        <v>9351</v>
      </c>
      <c r="B4579" s="3" t="s">
        <v>9352</v>
      </c>
      <c r="C4579" s="3" t="s">
        <v>238</v>
      </c>
    </row>
    <row r="4580" customHeight="1" spans="1:3">
      <c r="A4580" s="3" t="s">
        <v>9353</v>
      </c>
      <c r="B4580" s="3" t="s">
        <v>9354</v>
      </c>
      <c r="C4580" s="3" t="s">
        <v>238</v>
      </c>
    </row>
    <row r="4581" customHeight="1" spans="1:3">
      <c r="A4581" s="3" t="s">
        <v>9355</v>
      </c>
      <c r="B4581" s="3" t="s">
        <v>9356</v>
      </c>
      <c r="C4581" s="3" t="s">
        <v>238</v>
      </c>
    </row>
    <row r="4582" customHeight="1" spans="1:3">
      <c r="A4582" s="3" t="s">
        <v>9357</v>
      </c>
      <c r="B4582" s="3" t="s">
        <v>9358</v>
      </c>
      <c r="C4582" s="3" t="s">
        <v>238</v>
      </c>
    </row>
    <row r="4583" customHeight="1" spans="1:3">
      <c r="A4583" s="3" t="s">
        <v>9359</v>
      </c>
      <c r="B4583" s="3" t="s">
        <v>9360</v>
      </c>
      <c r="C4583" s="3" t="s">
        <v>238</v>
      </c>
    </row>
    <row r="4584" customHeight="1" spans="1:3">
      <c r="A4584" s="3" t="s">
        <v>9361</v>
      </c>
      <c r="B4584" s="3" t="s">
        <v>9362</v>
      </c>
      <c r="C4584" s="3" t="s">
        <v>238</v>
      </c>
    </row>
    <row r="4585" customHeight="1" spans="1:3">
      <c r="A4585" s="3" t="s">
        <v>9363</v>
      </c>
      <c r="B4585" s="3" t="s">
        <v>9364</v>
      </c>
      <c r="C4585" s="3" t="s">
        <v>238</v>
      </c>
    </row>
    <row r="4586" customHeight="1" spans="1:3">
      <c r="A4586" s="3" t="s">
        <v>9365</v>
      </c>
      <c r="B4586" s="3" t="s">
        <v>9366</v>
      </c>
      <c r="C4586" s="3" t="s">
        <v>238</v>
      </c>
    </row>
    <row r="4587" customHeight="1" spans="1:3">
      <c r="A4587" s="3" t="s">
        <v>9367</v>
      </c>
      <c r="B4587" s="3" t="s">
        <v>9368</v>
      </c>
      <c r="C4587" s="3" t="s">
        <v>238</v>
      </c>
    </row>
    <row r="4588" customHeight="1" spans="1:3">
      <c r="A4588" s="3" t="s">
        <v>9369</v>
      </c>
      <c r="B4588" s="3" t="s">
        <v>9370</v>
      </c>
      <c r="C4588" s="3" t="s">
        <v>238</v>
      </c>
    </row>
    <row r="4589" customHeight="1" spans="1:3">
      <c r="A4589" s="3" t="s">
        <v>9371</v>
      </c>
      <c r="B4589" s="3" t="s">
        <v>9372</v>
      </c>
      <c r="C4589" s="3" t="s">
        <v>238</v>
      </c>
    </row>
    <row r="4590" customHeight="1" spans="1:3">
      <c r="A4590" s="3" t="s">
        <v>9373</v>
      </c>
      <c r="B4590" s="3" t="s">
        <v>9374</v>
      </c>
      <c r="C4590" s="3" t="s">
        <v>238</v>
      </c>
    </row>
    <row r="4591" customHeight="1" spans="1:3">
      <c r="A4591" s="3" t="s">
        <v>9375</v>
      </c>
      <c r="B4591" s="3" t="s">
        <v>9376</v>
      </c>
      <c r="C4591" s="3" t="s">
        <v>238</v>
      </c>
    </row>
    <row r="4592" customHeight="1" spans="1:3">
      <c r="A4592" s="3" t="s">
        <v>9377</v>
      </c>
      <c r="B4592" s="3" t="s">
        <v>9378</v>
      </c>
      <c r="C4592" s="3" t="s">
        <v>238</v>
      </c>
    </row>
    <row r="4593" customHeight="1" spans="1:3">
      <c r="A4593" s="3" t="s">
        <v>9379</v>
      </c>
      <c r="B4593" s="3" t="s">
        <v>9380</v>
      </c>
      <c r="C4593" s="3" t="s">
        <v>238</v>
      </c>
    </row>
    <row r="4594" customHeight="1" spans="1:3">
      <c r="A4594" s="3" t="s">
        <v>9381</v>
      </c>
      <c r="B4594" s="3" t="s">
        <v>9382</v>
      </c>
      <c r="C4594" s="3" t="s">
        <v>238</v>
      </c>
    </row>
    <row r="4595" customHeight="1" spans="1:3">
      <c r="A4595" s="3" t="s">
        <v>9383</v>
      </c>
      <c r="B4595" s="3" t="s">
        <v>9384</v>
      </c>
      <c r="C4595" s="3" t="s">
        <v>208</v>
      </c>
    </row>
    <row r="4596" customHeight="1" spans="1:3">
      <c r="A4596" s="3" t="s">
        <v>9385</v>
      </c>
      <c r="B4596" s="3" t="s">
        <v>9386</v>
      </c>
      <c r="C4596" s="3" t="s">
        <v>208</v>
      </c>
    </row>
    <row r="4597" customHeight="1" spans="1:3">
      <c r="A4597" s="3" t="s">
        <v>9387</v>
      </c>
      <c r="B4597" s="3" t="s">
        <v>9388</v>
      </c>
      <c r="C4597" s="3" t="s">
        <v>208</v>
      </c>
    </row>
    <row r="4598" customHeight="1" spans="1:3">
      <c r="A4598" s="3" t="s">
        <v>9389</v>
      </c>
      <c r="B4598" s="3" t="s">
        <v>9390</v>
      </c>
      <c r="C4598" s="3" t="s">
        <v>208</v>
      </c>
    </row>
    <row r="4599" customHeight="1" spans="1:3">
      <c r="A4599" s="3" t="s">
        <v>9391</v>
      </c>
      <c r="B4599" s="3" t="s">
        <v>9392</v>
      </c>
      <c r="C4599" s="3" t="s">
        <v>208</v>
      </c>
    </row>
    <row r="4600" customHeight="1" spans="1:3">
      <c r="A4600" s="3" t="s">
        <v>9393</v>
      </c>
      <c r="B4600" s="3" t="s">
        <v>9394</v>
      </c>
      <c r="C4600" s="3" t="s">
        <v>208</v>
      </c>
    </row>
    <row r="4601" customHeight="1" spans="1:3">
      <c r="A4601" s="3" t="s">
        <v>9395</v>
      </c>
      <c r="B4601" s="3" t="s">
        <v>9396</v>
      </c>
      <c r="C4601" s="3" t="s">
        <v>208</v>
      </c>
    </row>
    <row r="4602" customHeight="1" spans="1:3">
      <c r="A4602" s="3" t="s">
        <v>9397</v>
      </c>
      <c r="B4602" s="3" t="s">
        <v>9398</v>
      </c>
      <c r="C4602" s="3" t="s">
        <v>208</v>
      </c>
    </row>
    <row r="4603" customHeight="1" spans="1:3">
      <c r="A4603" s="3" t="s">
        <v>9399</v>
      </c>
      <c r="B4603" s="3" t="s">
        <v>9400</v>
      </c>
      <c r="C4603" s="3" t="s">
        <v>208</v>
      </c>
    </row>
    <row r="4604" customHeight="1" spans="1:3">
      <c r="A4604" s="3" t="s">
        <v>9401</v>
      </c>
      <c r="B4604" s="3" t="s">
        <v>9402</v>
      </c>
      <c r="C4604" s="3" t="s">
        <v>208</v>
      </c>
    </row>
    <row r="4605" customHeight="1" spans="1:3">
      <c r="A4605" s="3" t="s">
        <v>9403</v>
      </c>
      <c r="B4605" s="3" t="s">
        <v>9404</v>
      </c>
      <c r="C4605" s="3" t="s">
        <v>208</v>
      </c>
    </row>
    <row r="4606" customHeight="1" spans="1:3">
      <c r="A4606" s="3" t="s">
        <v>9405</v>
      </c>
      <c r="B4606" s="3" t="s">
        <v>9406</v>
      </c>
      <c r="C4606" s="3" t="s">
        <v>208</v>
      </c>
    </row>
    <row r="4607" customHeight="1" spans="1:3">
      <c r="A4607" s="3" t="s">
        <v>9407</v>
      </c>
      <c r="B4607" s="3" t="s">
        <v>9408</v>
      </c>
      <c r="C4607" s="3" t="s">
        <v>208</v>
      </c>
    </row>
    <row r="4608" customHeight="1" spans="1:3">
      <c r="A4608" s="3" t="s">
        <v>9409</v>
      </c>
      <c r="B4608" s="3" t="s">
        <v>9410</v>
      </c>
      <c r="C4608" s="3" t="s">
        <v>208</v>
      </c>
    </row>
    <row r="4609" customHeight="1" spans="1:3">
      <c r="A4609" s="3" t="s">
        <v>9411</v>
      </c>
      <c r="B4609" s="3" t="s">
        <v>9412</v>
      </c>
      <c r="C4609" s="3" t="s">
        <v>208</v>
      </c>
    </row>
    <row r="4610" customHeight="1" spans="1:3">
      <c r="A4610" s="3" t="s">
        <v>9413</v>
      </c>
      <c r="B4610" s="3" t="s">
        <v>9414</v>
      </c>
      <c r="C4610" s="3" t="s">
        <v>208</v>
      </c>
    </row>
    <row r="4611" customHeight="1" spans="1:3">
      <c r="A4611" s="3" t="s">
        <v>9415</v>
      </c>
      <c r="B4611" s="3" t="s">
        <v>9416</v>
      </c>
      <c r="C4611" s="3" t="s">
        <v>208</v>
      </c>
    </row>
    <row r="4612" customHeight="1" spans="1:3">
      <c r="A4612" s="3" t="s">
        <v>9417</v>
      </c>
      <c r="B4612" s="3" t="s">
        <v>9418</v>
      </c>
      <c r="C4612" s="3" t="s">
        <v>208</v>
      </c>
    </row>
    <row r="4613" customHeight="1" spans="1:3">
      <c r="A4613" s="3" t="s">
        <v>9419</v>
      </c>
      <c r="B4613" s="3" t="s">
        <v>9420</v>
      </c>
      <c r="C4613" s="3" t="s">
        <v>208</v>
      </c>
    </row>
    <row r="4614" customHeight="1" spans="1:3">
      <c r="A4614" s="3" t="s">
        <v>9421</v>
      </c>
      <c r="B4614" s="3" t="s">
        <v>9422</v>
      </c>
      <c r="C4614" s="3" t="s">
        <v>208</v>
      </c>
    </row>
    <row r="4615" customHeight="1" spans="1:3">
      <c r="A4615" s="3" t="s">
        <v>9423</v>
      </c>
      <c r="B4615" s="3" t="s">
        <v>9424</v>
      </c>
      <c r="C4615" s="3" t="s">
        <v>208</v>
      </c>
    </row>
    <row r="4616" customHeight="1" spans="1:3">
      <c r="A4616" s="3" t="s">
        <v>9425</v>
      </c>
      <c r="B4616" s="3" t="s">
        <v>9426</v>
      </c>
      <c r="C4616" s="3" t="s">
        <v>208</v>
      </c>
    </row>
    <row r="4617" customHeight="1" spans="1:3">
      <c r="A4617" s="3" t="s">
        <v>9427</v>
      </c>
      <c r="B4617" s="3" t="s">
        <v>9428</v>
      </c>
      <c r="C4617" s="3" t="s">
        <v>208</v>
      </c>
    </row>
    <row r="4618" customHeight="1" spans="1:3">
      <c r="A4618" s="3" t="s">
        <v>9429</v>
      </c>
      <c r="B4618" s="3" t="s">
        <v>9430</v>
      </c>
      <c r="C4618" s="3" t="s">
        <v>208</v>
      </c>
    </row>
    <row r="4619" customHeight="1" spans="1:3">
      <c r="A4619" s="3" t="s">
        <v>9431</v>
      </c>
      <c r="B4619" s="3" t="s">
        <v>9432</v>
      </c>
      <c r="C4619" s="3" t="s">
        <v>208</v>
      </c>
    </row>
    <row r="4620" customHeight="1" spans="1:3">
      <c r="A4620" s="3" t="s">
        <v>9433</v>
      </c>
      <c r="B4620" s="3" t="s">
        <v>9434</v>
      </c>
      <c r="C4620" s="3" t="s">
        <v>208</v>
      </c>
    </row>
    <row r="4621" customHeight="1" spans="1:3">
      <c r="A4621" s="3" t="s">
        <v>9435</v>
      </c>
      <c r="B4621" s="3" t="s">
        <v>9436</v>
      </c>
      <c r="C4621" s="3" t="s">
        <v>208</v>
      </c>
    </row>
    <row r="4622" customHeight="1" spans="1:3">
      <c r="A4622" s="3" t="s">
        <v>9437</v>
      </c>
      <c r="B4622" s="3" t="s">
        <v>9438</v>
      </c>
      <c r="C4622" s="3" t="s">
        <v>208</v>
      </c>
    </row>
    <row r="4623" customHeight="1" spans="1:3">
      <c r="A4623" s="3" t="s">
        <v>9439</v>
      </c>
      <c r="B4623" s="3" t="s">
        <v>9440</v>
      </c>
      <c r="C4623" s="3" t="s">
        <v>208</v>
      </c>
    </row>
    <row r="4624" customHeight="1" spans="1:3">
      <c r="A4624" s="3" t="s">
        <v>9441</v>
      </c>
      <c r="B4624" s="3" t="s">
        <v>9442</v>
      </c>
      <c r="C4624" s="3" t="s">
        <v>208</v>
      </c>
    </row>
    <row r="4625" customHeight="1" spans="1:3">
      <c r="A4625" s="3" t="s">
        <v>9443</v>
      </c>
      <c r="B4625" s="3" t="s">
        <v>9444</v>
      </c>
      <c r="C4625" s="3" t="s">
        <v>208</v>
      </c>
    </row>
    <row r="4626" customHeight="1" spans="1:3">
      <c r="A4626" s="3" t="s">
        <v>9445</v>
      </c>
      <c r="B4626" s="3" t="s">
        <v>9446</v>
      </c>
      <c r="C4626" s="3" t="s">
        <v>208</v>
      </c>
    </row>
    <row r="4627" customHeight="1" spans="1:3">
      <c r="A4627" s="3" t="s">
        <v>9447</v>
      </c>
      <c r="B4627" s="3" t="s">
        <v>9448</v>
      </c>
      <c r="C4627" s="3" t="s">
        <v>208</v>
      </c>
    </row>
    <row r="4628" customHeight="1" spans="1:3">
      <c r="A4628" s="3" t="s">
        <v>107</v>
      </c>
      <c r="B4628" s="3" t="s">
        <v>9449</v>
      </c>
      <c r="C4628" s="3" t="s">
        <v>75</v>
      </c>
    </row>
    <row r="4629" customHeight="1" spans="1:3">
      <c r="A4629" s="3" t="s">
        <v>9450</v>
      </c>
      <c r="B4629" s="3" t="s">
        <v>9451</v>
      </c>
      <c r="C4629" s="3" t="s">
        <v>75</v>
      </c>
    </row>
    <row r="4630" customHeight="1" spans="1:3">
      <c r="A4630" s="3" t="s">
        <v>108</v>
      </c>
      <c r="B4630" s="3" t="s">
        <v>9452</v>
      </c>
      <c r="C4630" s="3" t="s">
        <v>75</v>
      </c>
    </row>
    <row r="4631" customHeight="1" spans="1:3">
      <c r="A4631" s="3" t="s">
        <v>9453</v>
      </c>
      <c r="B4631" s="3" t="s">
        <v>9454</v>
      </c>
      <c r="C4631" s="3" t="s">
        <v>75</v>
      </c>
    </row>
    <row r="4632" customHeight="1" spans="1:3">
      <c r="A4632" s="3" t="s">
        <v>9455</v>
      </c>
      <c r="B4632" s="3" t="s">
        <v>9456</v>
      </c>
      <c r="C4632" s="3" t="s">
        <v>75</v>
      </c>
    </row>
    <row r="4633" customHeight="1" spans="1:3">
      <c r="A4633" s="3" t="s">
        <v>9457</v>
      </c>
      <c r="B4633" s="3" t="s">
        <v>9458</v>
      </c>
      <c r="C4633" s="3" t="s">
        <v>75</v>
      </c>
    </row>
    <row r="4634" customHeight="1" spans="1:3">
      <c r="A4634" s="3" t="s">
        <v>9459</v>
      </c>
      <c r="B4634" s="3" t="s">
        <v>9460</v>
      </c>
      <c r="C4634" s="3" t="s">
        <v>75</v>
      </c>
    </row>
    <row r="4635" customHeight="1" spans="1:3">
      <c r="A4635" s="3" t="s">
        <v>9461</v>
      </c>
      <c r="B4635" s="3" t="s">
        <v>9462</v>
      </c>
      <c r="C4635" s="3" t="s">
        <v>212</v>
      </c>
    </row>
    <row r="4636" customHeight="1" spans="1:3">
      <c r="A4636" s="3" t="s">
        <v>9463</v>
      </c>
      <c r="B4636" s="3" t="s">
        <v>9464</v>
      </c>
      <c r="C4636" s="3" t="s">
        <v>212</v>
      </c>
    </row>
    <row r="4637" customHeight="1" spans="1:3">
      <c r="A4637" s="3" t="s">
        <v>9465</v>
      </c>
      <c r="B4637" s="3" t="s">
        <v>9466</v>
      </c>
      <c r="C4637" s="3" t="s">
        <v>212</v>
      </c>
    </row>
    <row r="4638" customHeight="1" spans="1:3">
      <c r="A4638" s="3" t="s">
        <v>9467</v>
      </c>
      <c r="B4638" s="3" t="s">
        <v>9468</v>
      </c>
      <c r="C4638" s="3" t="s">
        <v>212</v>
      </c>
    </row>
    <row r="4639" customHeight="1" spans="1:3">
      <c r="A4639" s="3" t="s">
        <v>9469</v>
      </c>
      <c r="B4639" s="3" t="s">
        <v>9470</v>
      </c>
      <c r="C4639" s="3" t="s">
        <v>212</v>
      </c>
    </row>
    <row r="4640" customHeight="1" spans="1:3">
      <c r="A4640" s="3" t="s">
        <v>9471</v>
      </c>
      <c r="B4640" s="3" t="s">
        <v>9472</v>
      </c>
      <c r="C4640" s="3" t="s">
        <v>212</v>
      </c>
    </row>
    <row r="4641" customHeight="1" spans="1:3">
      <c r="A4641" s="3" t="s">
        <v>9473</v>
      </c>
      <c r="B4641" s="3" t="s">
        <v>9474</v>
      </c>
      <c r="C4641" s="3" t="s">
        <v>212</v>
      </c>
    </row>
    <row r="4642" customHeight="1" spans="1:3">
      <c r="A4642" s="3" t="s">
        <v>9475</v>
      </c>
      <c r="B4642" s="3" t="s">
        <v>9476</v>
      </c>
      <c r="C4642" s="3" t="s">
        <v>212</v>
      </c>
    </row>
    <row r="4643" customHeight="1" spans="1:3">
      <c r="A4643" s="3" t="s">
        <v>9477</v>
      </c>
      <c r="B4643" s="3" t="s">
        <v>9478</v>
      </c>
      <c r="C4643" s="3" t="s">
        <v>212</v>
      </c>
    </row>
    <row r="4644" customHeight="1" spans="1:3">
      <c r="A4644" s="3" t="s">
        <v>9479</v>
      </c>
      <c r="B4644" s="3" t="s">
        <v>9480</v>
      </c>
      <c r="C4644" s="3" t="s">
        <v>212</v>
      </c>
    </row>
    <row r="4645" customHeight="1" spans="1:3">
      <c r="A4645" s="3" t="s">
        <v>9481</v>
      </c>
      <c r="B4645" s="3" t="s">
        <v>9482</v>
      </c>
      <c r="C4645" s="3" t="s">
        <v>212</v>
      </c>
    </row>
    <row r="4646" customHeight="1" spans="1:3">
      <c r="A4646" s="3" t="s">
        <v>9483</v>
      </c>
      <c r="B4646" s="3" t="s">
        <v>9484</v>
      </c>
      <c r="C4646" s="3" t="s">
        <v>212</v>
      </c>
    </row>
    <row r="4647" customHeight="1" spans="1:3">
      <c r="A4647" s="3" t="s">
        <v>9485</v>
      </c>
      <c r="B4647" s="3" t="s">
        <v>9486</v>
      </c>
      <c r="C4647" s="3" t="s">
        <v>212</v>
      </c>
    </row>
    <row r="4648" customHeight="1" spans="1:3">
      <c r="A4648" s="3" t="s">
        <v>9487</v>
      </c>
      <c r="B4648" s="3" t="s">
        <v>9488</v>
      </c>
      <c r="C4648" s="3" t="s">
        <v>212</v>
      </c>
    </row>
    <row r="4649" customHeight="1" spans="1:3">
      <c r="A4649" s="3" t="s">
        <v>9489</v>
      </c>
      <c r="B4649" s="3" t="s">
        <v>9490</v>
      </c>
      <c r="C4649" s="3" t="s">
        <v>212</v>
      </c>
    </row>
    <row r="4650" customHeight="1" spans="1:3">
      <c r="A4650" s="3" t="s">
        <v>9491</v>
      </c>
      <c r="B4650" s="3" t="s">
        <v>9492</v>
      </c>
      <c r="C4650" s="3" t="s">
        <v>212</v>
      </c>
    </row>
    <row r="4651" customHeight="1" spans="1:3">
      <c r="A4651" s="3" t="s">
        <v>9493</v>
      </c>
      <c r="B4651" s="3" t="s">
        <v>9494</v>
      </c>
      <c r="C4651" s="3" t="s">
        <v>212</v>
      </c>
    </row>
    <row r="4652" customHeight="1" spans="1:3">
      <c r="A4652" s="3" t="s">
        <v>9495</v>
      </c>
      <c r="B4652" s="3" t="s">
        <v>9496</v>
      </c>
      <c r="C4652" s="3" t="s">
        <v>212</v>
      </c>
    </row>
    <row r="4653" customHeight="1" spans="1:3">
      <c r="A4653" s="3" t="s">
        <v>9497</v>
      </c>
      <c r="B4653" s="3" t="s">
        <v>9498</v>
      </c>
      <c r="C4653" s="3" t="s">
        <v>212</v>
      </c>
    </row>
    <row r="4654" customHeight="1" spans="1:3">
      <c r="A4654" s="3" t="s">
        <v>9499</v>
      </c>
      <c r="B4654" s="3" t="s">
        <v>9500</v>
      </c>
      <c r="C4654" s="3" t="s">
        <v>212</v>
      </c>
    </row>
    <row r="4655" customHeight="1" spans="1:3">
      <c r="A4655" s="3" t="s">
        <v>9501</v>
      </c>
      <c r="B4655" s="3" t="s">
        <v>9502</v>
      </c>
      <c r="C4655" s="3" t="s">
        <v>212</v>
      </c>
    </row>
    <row r="4656" customHeight="1" spans="1:3">
      <c r="A4656" s="3" t="s">
        <v>9503</v>
      </c>
      <c r="B4656" s="3" t="s">
        <v>9504</v>
      </c>
      <c r="C4656" s="3" t="s">
        <v>212</v>
      </c>
    </row>
    <row r="4657" customHeight="1" spans="1:3">
      <c r="A4657" s="3" t="s">
        <v>9505</v>
      </c>
      <c r="B4657" s="3" t="s">
        <v>9506</v>
      </c>
      <c r="C4657" s="3" t="s">
        <v>212</v>
      </c>
    </row>
    <row r="4658" customHeight="1" spans="1:3">
      <c r="A4658" s="3" t="s">
        <v>9507</v>
      </c>
      <c r="B4658" s="3" t="s">
        <v>9508</v>
      </c>
      <c r="C4658" s="3" t="s">
        <v>212</v>
      </c>
    </row>
    <row r="4659" customHeight="1" spans="1:3">
      <c r="A4659" s="3" t="s">
        <v>9509</v>
      </c>
      <c r="B4659" s="3" t="s">
        <v>9510</v>
      </c>
      <c r="C4659" s="3" t="s">
        <v>212</v>
      </c>
    </row>
    <row r="4660" customHeight="1" spans="1:3">
      <c r="A4660" s="3" t="s">
        <v>9511</v>
      </c>
      <c r="B4660" s="3" t="s">
        <v>9512</v>
      </c>
      <c r="C4660" s="3" t="s">
        <v>212</v>
      </c>
    </row>
    <row r="4661" customHeight="1" spans="1:3">
      <c r="A4661" s="3" t="s">
        <v>9513</v>
      </c>
      <c r="B4661" s="3" t="s">
        <v>9514</v>
      </c>
      <c r="C4661" s="3" t="s">
        <v>212</v>
      </c>
    </row>
    <row r="4662" customHeight="1" spans="1:3">
      <c r="A4662" s="3" t="s">
        <v>9515</v>
      </c>
      <c r="B4662" s="3" t="s">
        <v>9516</v>
      </c>
      <c r="C4662" s="3" t="s">
        <v>212</v>
      </c>
    </row>
    <row r="4663" customHeight="1" spans="1:3">
      <c r="A4663" s="3" t="s">
        <v>9517</v>
      </c>
      <c r="B4663" s="3" t="s">
        <v>9518</v>
      </c>
      <c r="C4663" s="3" t="s">
        <v>212</v>
      </c>
    </row>
    <row r="4664" customHeight="1" spans="1:3">
      <c r="A4664" s="3" t="s">
        <v>9519</v>
      </c>
      <c r="B4664" s="3" t="s">
        <v>9520</v>
      </c>
      <c r="C4664" s="3" t="s">
        <v>212</v>
      </c>
    </row>
    <row r="4665" customHeight="1" spans="1:3">
      <c r="A4665" s="3" t="s">
        <v>9521</v>
      </c>
      <c r="B4665" s="3" t="s">
        <v>9522</v>
      </c>
      <c r="C4665" s="3" t="s">
        <v>212</v>
      </c>
    </row>
    <row r="4666" customHeight="1" spans="1:3">
      <c r="A4666" s="3" t="s">
        <v>9523</v>
      </c>
      <c r="B4666" s="3" t="s">
        <v>9524</v>
      </c>
      <c r="C4666" s="3" t="s">
        <v>212</v>
      </c>
    </row>
    <row r="4667" customHeight="1" spans="1:3">
      <c r="A4667" s="3" t="s">
        <v>9525</v>
      </c>
      <c r="B4667" s="3" t="s">
        <v>9526</v>
      </c>
      <c r="C4667" s="3" t="s">
        <v>212</v>
      </c>
    </row>
    <row r="4668" customHeight="1" spans="1:3">
      <c r="A4668" s="3" t="s">
        <v>9527</v>
      </c>
      <c r="B4668" s="3" t="s">
        <v>9528</v>
      </c>
      <c r="C4668" s="3" t="s">
        <v>212</v>
      </c>
    </row>
    <row r="4669" customHeight="1" spans="1:3">
      <c r="A4669" s="3" t="s">
        <v>9529</v>
      </c>
      <c r="B4669" s="3" t="s">
        <v>9530</v>
      </c>
      <c r="C4669" s="3" t="s">
        <v>212</v>
      </c>
    </row>
    <row r="4670" customHeight="1" spans="1:3">
      <c r="A4670" s="3" t="s">
        <v>9531</v>
      </c>
      <c r="B4670" s="3" t="s">
        <v>9532</v>
      </c>
      <c r="C4670" s="3" t="s">
        <v>212</v>
      </c>
    </row>
    <row r="4671" customHeight="1" spans="1:3">
      <c r="A4671" s="3" t="s">
        <v>9533</v>
      </c>
      <c r="B4671" s="3" t="s">
        <v>9534</v>
      </c>
      <c r="C4671" s="3" t="s">
        <v>212</v>
      </c>
    </row>
    <row r="4672" customHeight="1" spans="1:3">
      <c r="A4672" s="3" t="s">
        <v>9535</v>
      </c>
      <c r="B4672" s="3" t="s">
        <v>9536</v>
      </c>
      <c r="C4672" s="3" t="s">
        <v>212</v>
      </c>
    </row>
    <row r="4673" customHeight="1" spans="1:3">
      <c r="A4673" s="3" t="s">
        <v>9537</v>
      </c>
      <c r="B4673" s="3" t="s">
        <v>9538</v>
      </c>
      <c r="C4673" s="3" t="s">
        <v>212</v>
      </c>
    </row>
    <row r="4674" customHeight="1" spans="1:3">
      <c r="A4674" s="3" t="s">
        <v>9539</v>
      </c>
      <c r="B4674" s="3" t="s">
        <v>9540</v>
      </c>
      <c r="C4674" s="3" t="s">
        <v>212</v>
      </c>
    </row>
    <row r="4675" customHeight="1" spans="1:3">
      <c r="A4675" s="3" t="s">
        <v>9541</v>
      </c>
      <c r="B4675" s="3" t="s">
        <v>9542</v>
      </c>
      <c r="C4675" s="3" t="s">
        <v>212</v>
      </c>
    </row>
    <row r="4676" customHeight="1" spans="1:3">
      <c r="A4676" s="3" t="s">
        <v>9543</v>
      </c>
      <c r="B4676" s="3" t="s">
        <v>9544</v>
      </c>
      <c r="C4676" s="3" t="s">
        <v>212</v>
      </c>
    </row>
    <row r="4677" customHeight="1" spans="1:3">
      <c r="A4677" s="3" t="s">
        <v>9545</v>
      </c>
      <c r="B4677" s="3" t="s">
        <v>9546</v>
      </c>
      <c r="C4677" s="3" t="s">
        <v>212</v>
      </c>
    </row>
    <row r="4678" customHeight="1" spans="1:3">
      <c r="A4678" s="3" t="s">
        <v>9547</v>
      </c>
      <c r="B4678" s="3" t="s">
        <v>9548</v>
      </c>
      <c r="C4678" s="3" t="s">
        <v>212</v>
      </c>
    </row>
    <row r="4679" customHeight="1" spans="1:3">
      <c r="A4679" s="3" t="s">
        <v>9549</v>
      </c>
      <c r="B4679" s="3" t="s">
        <v>9550</v>
      </c>
      <c r="C4679" s="3" t="s">
        <v>212</v>
      </c>
    </row>
    <row r="4680" customHeight="1" spans="1:3">
      <c r="A4680" s="3" t="s">
        <v>9551</v>
      </c>
      <c r="B4680" s="3" t="s">
        <v>9552</v>
      </c>
      <c r="C4680" s="3" t="s">
        <v>212</v>
      </c>
    </row>
    <row r="4681" customHeight="1" spans="1:3">
      <c r="A4681" s="3" t="s">
        <v>9553</v>
      </c>
      <c r="B4681" s="3" t="s">
        <v>9554</v>
      </c>
      <c r="C4681" s="3" t="s">
        <v>212</v>
      </c>
    </row>
    <row r="4682" customHeight="1" spans="1:3">
      <c r="A4682" s="3" t="s">
        <v>9555</v>
      </c>
      <c r="B4682" s="3" t="s">
        <v>9556</v>
      </c>
      <c r="C4682" s="3" t="s">
        <v>212</v>
      </c>
    </row>
    <row r="4683" customHeight="1" spans="1:3">
      <c r="A4683" s="3" t="s">
        <v>9557</v>
      </c>
      <c r="B4683" s="3" t="s">
        <v>9558</v>
      </c>
      <c r="C4683" s="3" t="s">
        <v>212</v>
      </c>
    </row>
    <row r="4684" customHeight="1" spans="1:3">
      <c r="A4684" s="3" t="s">
        <v>9559</v>
      </c>
      <c r="B4684" s="3" t="s">
        <v>9560</v>
      </c>
      <c r="C4684" s="3" t="s">
        <v>212</v>
      </c>
    </row>
    <row r="4685" customHeight="1" spans="1:3">
      <c r="A4685" s="3" t="s">
        <v>9561</v>
      </c>
      <c r="B4685" s="3" t="s">
        <v>9562</v>
      </c>
      <c r="C4685" s="3" t="s">
        <v>212</v>
      </c>
    </row>
    <row r="4686" customHeight="1" spans="1:3">
      <c r="A4686" s="3" t="s">
        <v>9563</v>
      </c>
      <c r="B4686" s="3" t="s">
        <v>9564</v>
      </c>
      <c r="C4686" s="3" t="s">
        <v>212</v>
      </c>
    </row>
    <row r="4687" customHeight="1" spans="1:3">
      <c r="A4687" s="3" t="s">
        <v>9565</v>
      </c>
      <c r="B4687" s="3" t="s">
        <v>9566</v>
      </c>
      <c r="C4687" s="3" t="s">
        <v>212</v>
      </c>
    </row>
    <row r="4688" customHeight="1" spans="1:3">
      <c r="A4688" s="3" t="s">
        <v>9567</v>
      </c>
      <c r="B4688" s="3" t="s">
        <v>9568</v>
      </c>
      <c r="C4688" s="3" t="s">
        <v>206</v>
      </c>
    </row>
    <row r="4689" customHeight="1" spans="1:3">
      <c r="A4689" s="3" t="s">
        <v>9569</v>
      </c>
      <c r="B4689" s="3" t="s">
        <v>9570</v>
      </c>
      <c r="C4689" s="3" t="s">
        <v>206</v>
      </c>
    </row>
    <row r="4690" customHeight="1" spans="1:3">
      <c r="A4690" s="3" t="s">
        <v>9571</v>
      </c>
      <c r="B4690" s="3" t="s">
        <v>9572</v>
      </c>
      <c r="C4690" s="3" t="s">
        <v>206</v>
      </c>
    </row>
    <row r="4691" customHeight="1" spans="1:3">
      <c r="A4691" s="3" t="s">
        <v>9573</v>
      </c>
      <c r="B4691" s="3" t="s">
        <v>9574</v>
      </c>
      <c r="C4691" s="3" t="s">
        <v>206</v>
      </c>
    </row>
    <row r="4692" customHeight="1" spans="1:3">
      <c r="A4692" s="3" t="s">
        <v>9575</v>
      </c>
      <c r="B4692" s="3" t="s">
        <v>9576</v>
      </c>
      <c r="C4692" s="3" t="s">
        <v>206</v>
      </c>
    </row>
    <row r="4693" customHeight="1" spans="1:3">
      <c r="A4693" s="3" t="s">
        <v>9577</v>
      </c>
      <c r="B4693" s="3" t="s">
        <v>9578</v>
      </c>
      <c r="C4693" s="3" t="s">
        <v>206</v>
      </c>
    </row>
    <row r="4694" customHeight="1" spans="1:3">
      <c r="A4694" s="3" t="s">
        <v>9579</v>
      </c>
      <c r="B4694" s="3" t="s">
        <v>9580</v>
      </c>
      <c r="C4694" s="3" t="s">
        <v>206</v>
      </c>
    </row>
    <row r="4695" customHeight="1" spans="1:3">
      <c r="A4695" s="3" t="s">
        <v>9581</v>
      </c>
      <c r="B4695" s="3" t="s">
        <v>9582</v>
      </c>
      <c r="C4695" s="3" t="s">
        <v>206</v>
      </c>
    </row>
    <row r="4696" customHeight="1" spans="1:3">
      <c r="A4696" s="3" t="s">
        <v>9583</v>
      </c>
      <c r="B4696" s="3" t="s">
        <v>9584</v>
      </c>
      <c r="C4696" s="3" t="s">
        <v>206</v>
      </c>
    </row>
    <row r="4697" customHeight="1" spans="1:3">
      <c r="A4697" s="3" t="s">
        <v>9585</v>
      </c>
      <c r="B4697" s="3" t="s">
        <v>9586</v>
      </c>
      <c r="C4697" s="3" t="s">
        <v>206</v>
      </c>
    </row>
    <row r="4698" customHeight="1" spans="1:3">
      <c r="A4698" s="3" t="s">
        <v>9587</v>
      </c>
      <c r="B4698" s="3" t="s">
        <v>9588</v>
      </c>
      <c r="C4698" s="3" t="s">
        <v>206</v>
      </c>
    </row>
    <row r="4699" customHeight="1" spans="1:3">
      <c r="A4699" s="3" t="s">
        <v>9589</v>
      </c>
      <c r="B4699" s="3" t="s">
        <v>9590</v>
      </c>
      <c r="C4699" s="3" t="s">
        <v>206</v>
      </c>
    </row>
    <row r="4700" customHeight="1" spans="1:3">
      <c r="A4700" s="3" t="s">
        <v>9591</v>
      </c>
      <c r="B4700" s="3" t="s">
        <v>9592</v>
      </c>
      <c r="C4700" s="3" t="s">
        <v>206</v>
      </c>
    </row>
    <row r="4701" customHeight="1" spans="1:3">
      <c r="A4701" s="3" t="s">
        <v>9593</v>
      </c>
      <c r="B4701" s="3" t="s">
        <v>9594</v>
      </c>
      <c r="C4701" s="3" t="s">
        <v>206</v>
      </c>
    </row>
    <row r="4702" customHeight="1" spans="1:3">
      <c r="A4702" s="3" t="s">
        <v>9595</v>
      </c>
      <c r="B4702" s="3" t="s">
        <v>9596</v>
      </c>
      <c r="C4702" s="3" t="s">
        <v>206</v>
      </c>
    </row>
    <row r="4703" customHeight="1" spans="1:3">
      <c r="A4703" s="3" t="s">
        <v>9597</v>
      </c>
      <c r="B4703" s="3" t="s">
        <v>9598</v>
      </c>
      <c r="C4703" s="3" t="s">
        <v>206</v>
      </c>
    </row>
    <row r="4704" customHeight="1" spans="1:3">
      <c r="A4704" s="3" t="s">
        <v>9599</v>
      </c>
      <c r="B4704" s="3" t="s">
        <v>9600</v>
      </c>
      <c r="C4704" s="3" t="s">
        <v>206</v>
      </c>
    </row>
    <row r="4705" customHeight="1" spans="1:3">
      <c r="A4705" s="3" t="s">
        <v>9601</v>
      </c>
      <c r="B4705" s="3" t="s">
        <v>9602</v>
      </c>
      <c r="C4705" s="3" t="s">
        <v>206</v>
      </c>
    </row>
    <row r="4706" customHeight="1" spans="1:3">
      <c r="A4706" s="3" t="s">
        <v>9603</v>
      </c>
      <c r="B4706" s="3" t="s">
        <v>9604</v>
      </c>
      <c r="C4706" s="3" t="s">
        <v>206</v>
      </c>
    </row>
    <row r="4707" customHeight="1" spans="1:3">
      <c r="A4707" s="3" t="s">
        <v>9605</v>
      </c>
      <c r="B4707" s="3" t="s">
        <v>9606</v>
      </c>
      <c r="C4707" s="3" t="s">
        <v>206</v>
      </c>
    </row>
    <row r="4708" customHeight="1" spans="1:3">
      <c r="A4708" s="3" t="s">
        <v>9607</v>
      </c>
      <c r="B4708" s="3" t="s">
        <v>9608</v>
      </c>
      <c r="C4708" s="3" t="s">
        <v>206</v>
      </c>
    </row>
    <row r="4709" customHeight="1" spans="1:3">
      <c r="A4709" s="3" t="s">
        <v>9609</v>
      </c>
      <c r="B4709" s="3" t="s">
        <v>9610</v>
      </c>
      <c r="C4709" s="3" t="s">
        <v>206</v>
      </c>
    </row>
    <row r="4710" customHeight="1" spans="1:3">
      <c r="A4710" s="3" t="s">
        <v>9611</v>
      </c>
      <c r="B4710" s="3" t="s">
        <v>9612</v>
      </c>
      <c r="C4710" s="3" t="s">
        <v>206</v>
      </c>
    </row>
    <row r="4711" customHeight="1" spans="1:3">
      <c r="A4711" s="3" t="s">
        <v>9613</v>
      </c>
      <c r="B4711" s="3" t="s">
        <v>9614</v>
      </c>
      <c r="C4711" s="3" t="s">
        <v>206</v>
      </c>
    </row>
    <row r="4712" customHeight="1" spans="1:3">
      <c r="A4712" s="3" t="s">
        <v>9615</v>
      </c>
      <c r="B4712" s="3" t="s">
        <v>9616</v>
      </c>
      <c r="C4712" s="3" t="s">
        <v>206</v>
      </c>
    </row>
    <row r="4713" customHeight="1" spans="1:3">
      <c r="A4713" s="3" t="s">
        <v>9617</v>
      </c>
      <c r="B4713" s="3" t="s">
        <v>9618</v>
      </c>
      <c r="C4713" s="3" t="s">
        <v>206</v>
      </c>
    </row>
    <row r="4714" customHeight="1" spans="1:3">
      <c r="A4714" s="3" t="s">
        <v>9619</v>
      </c>
      <c r="B4714" s="3" t="s">
        <v>9620</v>
      </c>
      <c r="C4714" s="3" t="s">
        <v>206</v>
      </c>
    </row>
    <row r="4715" customHeight="1" spans="1:3">
      <c r="A4715" s="3" t="s">
        <v>9621</v>
      </c>
      <c r="B4715" s="3" t="s">
        <v>9622</v>
      </c>
      <c r="C4715" s="3" t="s">
        <v>206</v>
      </c>
    </row>
    <row r="4716" customHeight="1" spans="1:3">
      <c r="A4716" s="3" t="s">
        <v>9623</v>
      </c>
      <c r="B4716" s="3" t="s">
        <v>9624</v>
      </c>
      <c r="C4716" s="3" t="s">
        <v>206</v>
      </c>
    </row>
    <row r="4717" customHeight="1" spans="1:3">
      <c r="A4717" s="3" t="s">
        <v>9625</v>
      </c>
      <c r="B4717" s="3" t="s">
        <v>9626</v>
      </c>
      <c r="C4717" s="3" t="s">
        <v>206</v>
      </c>
    </row>
    <row r="4718" customHeight="1" spans="1:3">
      <c r="A4718" s="3" t="s">
        <v>9627</v>
      </c>
      <c r="B4718" s="3" t="s">
        <v>9628</v>
      </c>
      <c r="C4718" s="3" t="s">
        <v>206</v>
      </c>
    </row>
    <row r="4719" customHeight="1" spans="1:3">
      <c r="A4719" s="3" t="s">
        <v>9629</v>
      </c>
      <c r="B4719" s="3" t="s">
        <v>9630</v>
      </c>
      <c r="C4719" s="3" t="s">
        <v>206</v>
      </c>
    </row>
    <row r="4720" customHeight="1" spans="1:3">
      <c r="A4720" s="3" t="s">
        <v>9631</v>
      </c>
      <c r="B4720" s="3" t="s">
        <v>9632</v>
      </c>
      <c r="C4720" s="3" t="s">
        <v>206</v>
      </c>
    </row>
    <row r="4721" customHeight="1" spans="1:3">
      <c r="A4721" s="3" t="s">
        <v>9633</v>
      </c>
      <c r="B4721" s="3" t="s">
        <v>9634</v>
      </c>
      <c r="C4721" s="3" t="s">
        <v>208</v>
      </c>
    </row>
    <row r="4722" customHeight="1" spans="1:3">
      <c r="A4722" s="3" t="s">
        <v>9635</v>
      </c>
      <c r="B4722" s="3" t="s">
        <v>9636</v>
      </c>
      <c r="C4722" s="3" t="s">
        <v>208</v>
      </c>
    </row>
    <row r="4723" customHeight="1" spans="1:3">
      <c r="A4723" s="3" t="s">
        <v>9637</v>
      </c>
      <c r="B4723" s="3" t="s">
        <v>9638</v>
      </c>
      <c r="C4723" s="3" t="s">
        <v>208</v>
      </c>
    </row>
    <row r="4724" customHeight="1" spans="1:3">
      <c r="A4724" s="3" t="s">
        <v>9639</v>
      </c>
      <c r="B4724" s="3" t="s">
        <v>9640</v>
      </c>
      <c r="C4724" s="3" t="s">
        <v>208</v>
      </c>
    </row>
    <row r="4725" customHeight="1" spans="1:3">
      <c r="A4725" s="3" t="s">
        <v>9641</v>
      </c>
      <c r="B4725" s="3" t="s">
        <v>9642</v>
      </c>
      <c r="C4725" s="3" t="s">
        <v>208</v>
      </c>
    </row>
    <row r="4726" customHeight="1" spans="1:3">
      <c r="A4726" s="3" t="s">
        <v>9643</v>
      </c>
      <c r="B4726" s="3" t="s">
        <v>9644</v>
      </c>
      <c r="C4726" s="3" t="s">
        <v>208</v>
      </c>
    </row>
    <row r="4727" customHeight="1" spans="1:3">
      <c r="A4727" s="3" t="s">
        <v>9645</v>
      </c>
      <c r="B4727" s="3" t="s">
        <v>9646</v>
      </c>
      <c r="C4727" s="3" t="s">
        <v>208</v>
      </c>
    </row>
    <row r="4728" customHeight="1" spans="1:3">
      <c r="A4728" s="3" t="s">
        <v>9647</v>
      </c>
      <c r="B4728" s="3" t="s">
        <v>9648</v>
      </c>
      <c r="C4728" s="3" t="s">
        <v>208</v>
      </c>
    </row>
    <row r="4729" customHeight="1" spans="1:3">
      <c r="A4729" s="3" t="s">
        <v>9649</v>
      </c>
      <c r="B4729" s="3" t="s">
        <v>9650</v>
      </c>
      <c r="C4729" s="3" t="s">
        <v>208</v>
      </c>
    </row>
    <row r="4730" customHeight="1" spans="1:3">
      <c r="A4730" s="3" t="s">
        <v>9651</v>
      </c>
      <c r="B4730" s="3" t="s">
        <v>9652</v>
      </c>
      <c r="C4730" s="3" t="s">
        <v>208</v>
      </c>
    </row>
    <row r="4731" customHeight="1" spans="1:3">
      <c r="A4731" s="3" t="s">
        <v>9653</v>
      </c>
      <c r="B4731" s="3" t="s">
        <v>9654</v>
      </c>
      <c r="C4731" s="3" t="s">
        <v>208</v>
      </c>
    </row>
    <row r="4732" customHeight="1" spans="1:3">
      <c r="A4732" s="3" t="s">
        <v>9655</v>
      </c>
      <c r="B4732" s="3" t="s">
        <v>9656</v>
      </c>
      <c r="C4732" s="3" t="s">
        <v>208</v>
      </c>
    </row>
    <row r="4733" customHeight="1" spans="1:3">
      <c r="A4733" s="3" t="s">
        <v>9657</v>
      </c>
      <c r="B4733" s="3" t="s">
        <v>9658</v>
      </c>
      <c r="C4733" s="3" t="s">
        <v>208</v>
      </c>
    </row>
    <row r="4734" customHeight="1" spans="1:3">
      <c r="A4734" s="3" t="s">
        <v>9659</v>
      </c>
      <c r="B4734" s="3" t="s">
        <v>9660</v>
      </c>
      <c r="C4734" s="3" t="s">
        <v>208</v>
      </c>
    </row>
    <row r="4735" customHeight="1" spans="1:3">
      <c r="A4735" s="3" t="s">
        <v>9661</v>
      </c>
      <c r="B4735" s="3" t="s">
        <v>9662</v>
      </c>
      <c r="C4735" s="3" t="s">
        <v>208</v>
      </c>
    </row>
    <row r="4736" customHeight="1" spans="1:3">
      <c r="A4736" s="3" t="s">
        <v>9663</v>
      </c>
      <c r="B4736" s="3" t="s">
        <v>9664</v>
      </c>
      <c r="C4736" s="3" t="s">
        <v>206</v>
      </c>
    </row>
    <row r="4737" customHeight="1" spans="1:3">
      <c r="A4737" s="3" t="s">
        <v>9665</v>
      </c>
      <c r="B4737" s="3" t="s">
        <v>9666</v>
      </c>
      <c r="C4737" s="3" t="s">
        <v>206</v>
      </c>
    </row>
    <row r="4738" customHeight="1" spans="1:3">
      <c r="A4738" s="3" t="s">
        <v>9667</v>
      </c>
      <c r="B4738" s="3" t="s">
        <v>9668</v>
      </c>
      <c r="C4738" s="3" t="s">
        <v>206</v>
      </c>
    </row>
    <row r="4739" customHeight="1" spans="1:3">
      <c r="A4739" s="3" t="s">
        <v>9669</v>
      </c>
      <c r="B4739" s="3" t="s">
        <v>9670</v>
      </c>
      <c r="C4739" s="3" t="s">
        <v>206</v>
      </c>
    </row>
    <row r="4740" customHeight="1" spans="1:3">
      <c r="A4740" s="3" t="s">
        <v>9671</v>
      </c>
      <c r="B4740" s="3" t="s">
        <v>9672</v>
      </c>
      <c r="C4740" s="3" t="s">
        <v>206</v>
      </c>
    </row>
    <row r="4741" customHeight="1" spans="1:3">
      <c r="A4741" s="3" t="s">
        <v>9673</v>
      </c>
      <c r="B4741" s="3" t="s">
        <v>9674</v>
      </c>
      <c r="C4741" s="3" t="s">
        <v>206</v>
      </c>
    </row>
    <row r="4742" customHeight="1" spans="1:3">
      <c r="A4742" s="3" t="s">
        <v>9675</v>
      </c>
      <c r="B4742" s="3" t="s">
        <v>9676</v>
      </c>
      <c r="C4742" s="3" t="s">
        <v>206</v>
      </c>
    </row>
    <row r="4743" customHeight="1" spans="1:3">
      <c r="A4743" s="3" t="s">
        <v>9677</v>
      </c>
      <c r="B4743" s="3" t="s">
        <v>9678</v>
      </c>
      <c r="C4743" s="3" t="s">
        <v>206</v>
      </c>
    </row>
    <row r="4744" customHeight="1" spans="1:3">
      <c r="A4744" s="3" t="s">
        <v>9679</v>
      </c>
      <c r="B4744" s="3" t="s">
        <v>9680</v>
      </c>
      <c r="C4744" s="3" t="s">
        <v>206</v>
      </c>
    </row>
    <row r="4745" customHeight="1" spans="1:3">
      <c r="A4745" s="3" t="s">
        <v>9681</v>
      </c>
      <c r="B4745" s="3" t="s">
        <v>9682</v>
      </c>
      <c r="C4745" s="3" t="s">
        <v>206</v>
      </c>
    </row>
    <row r="4746" customHeight="1" spans="1:3">
      <c r="A4746" s="3" t="s">
        <v>9683</v>
      </c>
      <c r="B4746" s="3" t="s">
        <v>9684</v>
      </c>
      <c r="C4746" s="3" t="s">
        <v>206</v>
      </c>
    </row>
    <row r="4747" customHeight="1" spans="1:3">
      <c r="A4747" s="3" t="s">
        <v>9685</v>
      </c>
      <c r="B4747" s="3" t="s">
        <v>9686</v>
      </c>
      <c r="C4747" s="3" t="s">
        <v>206</v>
      </c>
    </row>
    <row r="4748" customHeight="1" spans="1:3">
      <c r="A4748" s="3" t="s">
        <v>9687</v>
      </c>
      <c r="B4748" s="3" t="s">
        <v>9688</v>
      </c>
      <c r="C4748" s="3" t="s">
        <v>206</v>
      </c>
    </row>
    <row r="4749" customHeight="1" spans="1:3">
      <c r="A4749" s="3" t="s">
        <v>9689</v>
      </c>
      <c r="B4749" s="3" t="s">
        <v>9690</v>
      </c>
      <c r="C4749" s="3" t="s">
        <v>206</v>
      </c>
    </row>
    <row r="4750" customHeight="1" spans="1:3">
      <c r="A4750" s="3" t="s">
        <v>9691</v>
      </c>
      <c r="B4750" s="3" t="s">
        <v>9692</v>
      </c>
      <c r="C4750" s="3" t="s">
        <v>206</v>
      </c>
    </row>
    <row r="4751" customHeight="1" spans="1:3">
      <c r="A4751" s="3" t="s">
        <v>9693</v>
      </c>
      <c r="B4751" s="3" t="s">
        <v>9694</v>
      </c>
      <c r="C4751" s="3" t="s">
        <v>206</v>
      </c>
    </row>
    <row r="4752" customHeight="1" spans="1:3">
      <c r="A4752" s="3" t="s">
        <v>9695</v>
      </c>
      <c r="B4752" s="3" t="s">
        <v>9696</v>
      </c>
      <c r="C4752" s="3" t="s">
        <v>206</v>
      </c>
    </row>
    <row r="4753" customHeight="1" spans="1:3">
      <c r="A4753" s="3" t="s">
        <v>9697</v>
      </c>
      <c r="B4753" s="3" t="s">
        <v>9698</v>
      </c>
      <c r="C4753" s="3" t="s">
        <v>206</v>
      </c>
    </row>
    <row r="4754" customHeight="1" spans="1:3">
      <c r="A4754" s="3" t="s">
        <v>9699</v>
      </c>
      <c r="B4754" s="3" t="s">
        <v>9700</v>
      </c>
      <c r="C4754" s="3" t="s">
        <v>206</v>
      </c>
    </row>
    <row r="4755" customHeight="1" spans="1:3">
      <c r="A4755" s="3" t="s">
        <v>9701</v>
      </c>
      <c r="B4755" s="3" t="s">
        <v>9702</v>
      </c>
      <c r="C4755" s="3" t="s">
        <v>206</v>
      </c>
    </row>
    <row r="4756" customHeight="1" spans="1:3">
      <c r="A4756" s="3" t="s">
        <v>9703</v>
      </c>
      <c r="B4756" s="3" t="s">
        <v>9704</v>
      </c>
      <c r="C4756" s="3" t="s">
        <v>206</v>
      </c>
    </row>
    <row r="4757" customHeight="1" spans="1:3">
      <c r="A4757" s="3" t="s">
        <v>9705</v>
      </c>
      <c r="B4757" s="3" t="s">
        <v>9706</v>
      </c>
      <c r="C4757" s="3" t="s">
        <v>206</v>
      </c>
    </row>
    <row r="4758" customHeight="1" spans="1:3">
      <c r="A4758" s="3" t="s">
        <v>9707</v>
      </c>
      <c r="B4758" s="3" t="s">
        <v>9708</v>
      </c>
      <c r="C4758" s="3" t="s">
        <v>206</v>
      </c>
    </row>
    <row r="4759" customHeight="1" spans="1:3">
      <c r="A4759" s="3" t="s">
        <v>9709</v>
      </c>
      <c r="B4759" s="3" t="s">
        <v>9710</v>
      </c>
      <c r="C4759" s="3" t="s">
        <v>206</v>
      </c>
    </row>
    <row r="4760" customHeight="1" spans="1:3">
      <c r="A4760" s="3" t="s">
        <v>9711</v>
      </c>
      <c r="B4760" s="3" t="s">
        <v>9712</v>
      </c>
      <c r="C4760" s="3" t="s">
        <v>206</v>
      </c>
    </row>
    <row r="4761" customHeight="1" spans="1:3">
      <c r="A4761" s="3" t="s">
        <v>9713</v>
      </c>
      <c r="B4761" s="3" t="s">
        <v>9714</v>
      </c>
      <c r="C4761" s="3" t="s">
        <v>212</v>
      </c>
    </row>
    <row r="4762" customHeight="1" spans="1:3">
      <c r="A4762" s="3" t="s">
        <v>9715</v>
      </c>
      <c r="B4762" s="3" t="s">
        <v>9716</v>
      </c>
      <c r="C4762" s="3" t="s">
        <v>212</v>
      </c>
    </row>
    <row r="4763" customHeight="1" spans="1:3">
      <c r="A4763" s="3" t="s">
        <v>9717</v>
      </c>
      <c r="B4763" s="3" t="s">
        <v>9718</v>
      </c>
      <c r="C4763" s="3" t="s">
        <v>212</v>
      </c>
    </row>
    <row r="4764" customHeight="1" spans="1:3">
      <c r="A4764" s="3" t="s">
        <v>9719</v>
      </c>
      <c r="B4764" s="3" t="s">
        <v>9720</v>
      </c>
      <c r="C4764" s="3" t="s">
        <v>212</v>
      </c>
    </row>
    <row r="4765" customHeight="1" spans="1:3">
      <c r="A4765" s="3" t="s">
        <v>9721</v>
      </c>
      <c r="B4765" s="3" t="s">
        <v>9722</v>
      </c>
      <c r="C4765" s="3" t="s">
        <v>212</v>
      </c>
    </row>
    <row r="4766" customHeight="1" spans="1:3">
      <c r="A4766" s="3" t="s">
        <v>9723</v>
      </c>
      <c r="B4766" s="3" t="s">
        <v>9724</v>
      </c>
      <c r="C4766" s="3" t="s">
        <v>212</v>
      </c>
    </row>
    <row r="4767" customHeight="1" spans="1:3">
      <c r="A4767" s="3" t="s">
        <v>9725</v>
      </c>
      <c r="B4767" s="3" t="s">
        <v>9726</v>
      </c>
      <c r="C4767" s="3" t="s">
        <v>212</v>
      </c>
    </row>
    <row r="4768" customHeight="1" spans="1:3">
      <c r="A4768" s="3" t="s">
        <v>9727</v>
      </c>
      <c r="B4768" s="3" t="s">
        <v>9728</v>
      </c>
      <c r="C4768" s="3" t="s">
        <v>212</v>
      </c>
    </row>
    <row r="4769" customHeight="1" spans="1:3">
      <c r="A4769" s="3" t="s">
        <v>9729</v>
      </c>
      <c r="B4769" s="3" t="s">
        <v>9730</v>
      </c>
      <c r="C4769" s="3" t="s">
        <v>212</v>
      </c>
    </row>
    <row r="4770" customHeight="1" spans="1:3">
      <c r="A4770" s="3" t="s">
        <v>9731</v>
      </c>
      <c r="B4770" s="3" t="s">
        <v>9732</v>
      </c>
      <c r="C4770" s="3" t="s">
        <v>212</v>
      </c>
    </row>
    <row r="4771" customHeight="1" spans="1:3">
      <c r="A4771" s="3" t="s">
        <v>9733</v>
      </c>
      <c r="B4771" s="3" t="s">
        <v>9734</v>
      </c>
      <c r="C4771" s="3" t="s">
        <v>212</v>
      </c>
    </row>
    <row r="4772" customHeight="1" spans="1:3">
      <c r="A4772" s="3" t="s">
        <v>9735</v>
      </c>
      <c r="B4772" s="3" t="s">
        <v>9736</v>
      </c>
      <c r="C4772" s="3" t="s">
        <v>212</v>
      </c>
    </row>
    <row r="4773" customHeight="1" spans="1:3">
      <c r="A4773" s="3" t="s">
        <v>9737</v>
      </c>
      <c r="B4773" s="3" t="s">
        <v>9738</v>
      </c>
      <c r="C4773" s="3" t="s">
        <v>212</v>
      </c>
    </row>
    <row r="4774" customHeight="1" spans="1:3">
      <c r="A4774" s="3" t="s">
        <v>9739</v>
      </c>
      <c r="B4774" s="3" t="s">
        <v>9740</v>
      </c>
      <c r="C4774" s="3" t="s">
        <v>212</v>
      </c>
    </row>
    <row r="4775" customHeight="1" spans="1:3">
      <c r="A4775" s="3" t="s">
        <v>9741</v>
      </c>
      <c r="B4775" s="3" t="s">
        <v>9742</v>
      </c>
      <c r="C4775" s="3" t="s">
        <v>212</v>
      </c>
    </row>
    <row r="4776" customHeight="1" spans="1:3">
      <c r="A4776" s="3" t="s">
        <v>9743</v>
      </c>
      <c r="B4776" s="3" t="s">
        <v>9744</v>
      </c>
      <c r="C4776" s="3" t="s">
        <v>212</v>
      </c>
    </row>
    <row r="4777" customHeight="1" spans="1:3">
      <c r="A4777" s="3" t="s">
        <v>9745</v>
      </c>
      <c r="B4777" s="3" t="s">
        <v>9746</v>
      </c>
      <c r="C4777" s="3" t="s">
        <v>212</v>
      </c>
    </row>
    <row r="4778" customHeight="1" spans="1:3">
      <c r="A4778" s="3" t="s">
        <v>9747</v>
      </c>
      <c r="B4778" s="3" t="s">
        <v>9748</v>
      </c>
      <c r="C4778" s="3" t="s">
        <v>212</v>
      </c>
    </row>
    <row r="4779" customHeight="1" spans="1:3">
      <c r="A4779" s="3" t="s">
        <v>9749</v>
      </c>
      <c r="B4779" s="3" t="s">
        <v>9750</v>
      </c>
      <c r="C4779" s="3" t="s">
        <v>212</v>
      </c>
    </row>
    <row r="4780" customHeight="1" spans="1:3">
      <c r="A4780" s="3" t="s">
        <v>9751</v>
      </c>
      <c r="B4780" s="3" t="s">
        <v>9752</v>
      </c>
      <c r="C4780" s="3" t="s">
        <v>212</v>
      </c>
    </row>
    <row r="4781" customHeight="1" spans="1:3">
      <c r="A4781" s="3" t="s">
        <v>9753</v>
      </c>
      <c r="B4781" s="3" t="s">
        <v>9754</v>
      </c>
      <c r="C4781" s="3" t="s">
        <v>212</v>
      </c>
    </row>
    <row r="4782" customHeight="1" spans="1:3">
      <c r="A4782" s="3" t="s">
        <v>9755</v>
      </c>
      <c r="B4782" s="3" t="s">
        <v>9756</v>
      </c>
      <c r="C4782" s="3" t="s">
        <v>212</v>
      </c>
    </row>
    <row r="4783" customHeight="1" spans="1:3">
      <c r="A4783" s="3" t="s">
        <v>9757</v>
      </c>
      <c r="B4783" s="3" t="s">
        <v>9758</v>
      </c>
      <c r="C4783" s="3" t="s">
        <v>212</v>
      </c>
    </row>
    <row r="4784" customHeight="1" spans="1:3">
      <c r="A4784" s="3" t="s">
        <v>9759</v>
      </c>
      <c r="B4784" s="3" t="s">
        <v>9760</v>
      </c>
      <c r="C4784" s="3" t="s">
        <v>212</v>
      </c>
    </row>
    <row r="4785" customHeight="1" spans="1:3">
      <c r="A4785" s="3" t="s">
        <v>9761</v>
      </c>
      <c r="B4785" s="3" t="s">
        <v>9762</v>
      </c>
      <c r="C4785" s="3" t="s">
        <v>212</v>
      </c>
    </row>
    <row r="4786" customHeight="1" spans="1:3">
      <c r="A4786" s="3" t="s">
        <v>9763</v>
      </c>
      <c r="B4786" s="3" t="s">
        <v>9764</v>
      </c>
      <c r="C4786" s="3" t="s">
        <v>212</v>
      </c>
    </row>
    <row r="4787" customHeight="1" spans="1:3">
      <c r="A4787" s="3" t="s">
        <v>9765</v>
      </c>
      <c r="B4787" s="3" t="s">
        <v>9766</v>
      </c>
      <c r="C4787" s="3" t="s">
        <v>212</v>
      </c>
    </row>
    <row r="4788" customHeight="1" spans="1:3">
      <c r="A4788" s="3" t="s">
        <v>9767</v>
      </c>
      <c r="B4788" s="3" t="s">
        <v>9768</v>
      </c>
      <c r="C4788" s="3" t="s">
        <v>212</v>
      </c>
    </row>
    <row r="4789" customHeight="1" spans="1:3">
      <c r="A4789" s="3" t="s">
        <v>9769</v>
      </c>
      <c r="B4789" s="3" t="s">
        <v>9770</v>
      </c>
      <c r="C4789" s="3" t="s">
        <v>212</v>
      </c>
    </row>
    <row r="4790" customHeight="1" spans="1:3">
      <c r="A4790" s="3" t="s">
        <v>9771</v>
      </c>
      <c r="B4790" s="3" t="s">
        <v>9772</v>
      </c>
      <c r="C4790" s="3" t="s">
        <v>212</v>
      </c>
    </row>
    <row r="4791" customHeight="1" spans="1:3">
      <c r="A4791" s="3" t="s">
        <v>9773</v>
      </c>
      <c r="B4791" s="3" t="s">
        <v>9774</v>
      </c>
      <c r="C4791" s="3" t="s">
        <v>212</v>
      </c>
    </row>
    <row r="4792" customHeight="1" spans="1:3">
      <c r="A4792" s="3" t="s">
        <v>9775</v>
      </c>
      <c r="B4792" s="3" t="s">
        <v>9776</v>
      </c>
      <c r="C4792" s="3" t="s">
        <v>212</v>
      </c>
    </row>
    <row r="4793" customHeight="1" spans="1:3">
      <c r="A4793" s="3" t="s">
        <v>9777</v>
      </c>
      <c r="B4793" s="3" t="s">
        <v>9778</v>
      </c>
      <c r="C4793" s="3" t="s">
        <v>212</v>
      </c>
    </row>
    <row r="4794" customHeight="1" spans="1:3">
      <c r="A4794" s="3" t="s">
        <v>9779</v>
      </c>
      <c r="B4794" s="3" t="s">
        <v>9780</v>
      </c>
      <c r="C4794" s="3" t="s">
        <v>212</v>
      </c>
    </row>
    <row r="4795" customHeight="1" spans="1:3">
      <c r="A4795" s="3" t="s">
        <v>9781</v>
      </c>
      <c r="B4795" s="3" t="s">
        <v>9782</v>
      </c>
      <c r="C4795" s="3" t="s">
        <v>212</v>
      </c>
    </row>
    <row r="4796" customHeight="1" spans="1:3">
      <c r="A4796" s="3" t="s">
        <v>9783</v>
      </c>
      <c r="B4796" s="3" t="s">
        <v>9784</v>
      </c>
      <c r="C4796" s="3" t="s">
        <v>215</v>
      </c>
    </row>
    <row r="4797" customHeight="1" spans="1:3">
      <c r="A4797" s="3" t="s">
        <v>9785</v>
      </c>
      <c r="B4797" s="3" t="s">
        <v>9786</v>
      </c>
      <c r="C4797" s="3" t="s">
        <v>215</v>
      </c>
    </row>
    <row r="4798" customHeight="1" spans="1:3">
      <c r="A4798" s="3" t="s">
        <v>9787</v>
      </c>
      <c r="B4798" s="3" t="s">
        <v>9788</v>
      </c>
      <c r="C4798" s="3" t="s">
        <v>215</v>
      </c>
    </row>
    <row r="4799" customHeight="1" spans="1:3">
      <c r="A4799" s="3" t="s">
        <v>9789</v>
      </c>
      <c r="B4799" s="3" t="s">
        <v>9790</v>
      </c>
      <c r="C4799" s="3" t="s">
        <v>215</v>
      </c>
    </row>
    <row r="4800" customHeight="1" spans="1:3">
      <c r="A4800" s="3" t="s">
        <v>9791</v>
      </c>
      <c r="B4800" s="3" t="s">
        <v>9792</v>
      </c>
      <c r="C4800" s="3" t="s">
        <v>215</v>
      </c>
    </row>
    <row r="4801" customHeight="1" spans="1:3">
      <c r="A4801" s="3" t="s">
        <v>9793</v>
      </c>
      <c r="B4801" s="3" t="s">
        <v>9794</v>
      </c>
      <c r="C4801" s="3" t="s">
        <v>215</v>
      </c>
    </row>
    <row r="4802" customHeight="1" spans="1:3">
      <c r="A4802" s="3" t="s">
        <v>9795</v>
      </c>
      <c r="B4802" s="3" t="s">
        <v>9796</v>
      </c>
      <c r="C4802" s="3" t="s">
        <v>215</v>
      </c>
    </row>
    <row r="4803" customHeight="1" spans="1:3">
      <c r="A4803" s="3" t="s">
        <v>9797</v>
      </c>
      <c r="B4803" s="3" t="s">
        <v>9798</v>
      </c>
      <c r="C4803" s="3" t="s">
        <v>215</v>
      </c>
    </row>
    <row r="4804" customHeight="1" spans="1:3">
      <c r="A4804" s="3" t="s">
        <v>9799</v>
      </c>
      <c r="B4804" s="3" t="s">
        <v>9800</v>
      </c>
      <c r="C4804" s="3" t="s">
        <v>215</v>
      </c>
    </row>
    <row r="4805" customHeight="1" spans="1:3">
      <c r="A4805" s="3" t="s">
        <v>9801</v>
      </c>
      <c r="B4805" s="3" t="s">
        <v>9802</v>
      </c>
      <c r="C4805" s="3" t="s">
        <v>215</v>
      </c>
    </row>
    <row r="4806" customHeight="1" spans="1:3">
      <c r="A4806" s="3" t="s">
        <v>9803</v>
      </c>
      <c r="B4806" s="3" t="s">
        <v>9804</v>
      </c>
      <c r="C4806" s="3" t="s">
        <v>215</v>
      </c>
    </row>
    <row r="4807" customHeight="1" spans="1:3">
      <c r="A4807" s="3" t="s">
        <v>9805</v>
      </c>
      <c r="B4807" s="3" t="s">
        <v>9806</v>
      </c>
      <c r="C4807" s="3" t="s">
        <v>215</v>
      </c>
    </row>
    <row r="4808" customHeight="1" spans="1:3">
      <c r="A4808" s="3" t="s">
        <v>9807</v>
      </c>
      <c r="B4808" s="3" t="s">
        <v>9808</v>
      </c>
      <c r="C4808" s="3" t="s">
        <v>215</v>
      </c>
    </row>
    <row r="4809" customHeight="1" spans="1:3">
      <c r="A4809" s="3" t="s">
        <v>9809</v>
      </c>
      <c r="B4809" s="3" t="s">
        <v>9810</v>
      </c>
      <c r="C4809" s="3" t="s">
        <v>215</v>
      </c>
    </row>
    <row r="4810" customHeight="1" spans="1:3">
      <c r="A4810" s="3" t="s">
        <v>9811</v>
      </c>
      <c r="B4810" s="3" t="s">
        <v>9812</v>
      </c>
      <c r="C4810" s="3" t="s">
        <v>215</v>
      </c>
    </row>
    <row r="4811" customHeight="1" spans="1:3">
      <c r="A4811" s="3" t="s">
        <v>9813</v>
      </c>
      <c r="B4811" s="3" t="s">
        <v>9814</v>
      </c>
      <c r="C4811" s="3" t="s">
        <v>215</v>
      </c>
    </row>
    <row r="4812" customHeight="1" spans="1:3">
      <c r="A4812" s="3" t="s">
        <v>9815</v>
      </c>
      <c r="B4812" s="3" t="s">
        <v>9816</v>
      </c>
      <c r="C4812" s="3" t="s">
        <v>215</v>
      </c>
    </row>
    <row r="4813" customHeight="1" spans="1:3">
      <c r="A4813" s="3" t="s">
        <v>9817</v>
      </c>
      <c r="B4813" s="3" t="s">
        <v>9818</v>
      </c>
      <c r="C4813" s="3" t="s">
        <v>215</v>
      </c>
    </row>
    <row r="4814" customHeight="1" spans="1:3">
      <c r="A4814" s="3" t="s">
        <v>9819</v>
      </c>
      <c r="B4814" s="3" t="s">
        <v>9820</v>
      </c>
      <c r="C4814" s="3" t="s">
        <v>215</v>
      </c>
    </row>
    <row r="4815" customHeight="1" spans="1:3">
      <c r="A4815" s="3" t="s">
        <v>9821</v>
      </c>
      <c r="B4815" s="3" t="s">
        <v>9822</v>
      </c>
      <c r="C4815" s="3" t="s">
        <v>215</v>
      </c>
    </row>
    <row r="4816" customHeight="1" spans="1:3">
      <c r="A4816" s="3" t="s">
        <v>9823</v>
      </c>
      <c r="B4816" s="3" t="s">
        <v>9824</v>
      </c>
      <c r="C4816" s="3" t="s">
        <v>215</v>
      </c>
    </row>
    <row r="4817" customHeight="1" spans="1:3">
      <c r="A4817" s="3" t="s">
        <v>9825</v>
      </c>
      <c r="B4817" s="3" t="s">
        <v>9826</v>
      </c>
      <c r="C4817" s="3" t="s">
        <v>215</v>
      </c>
    </row>
    <row r="4818" customHeight="1" spans="1:3">
      <c r="A4818" s="3" t="s">
        <v>9827</v>
      </c>
      <c r="B4818" s="3" t="s">
        <v>9828</v>
      </c>
      <c r="C4818" s="3" t="s">
        <v>215</v>
      </c>
    </row>
    <row r="4819" customHeight="1" spans="1:3">
      <c r="A4819" s="3" t="s">
        <v>9829</v>
      </c>
      <c r="B4819" s="3" t="s">
        <v>9830</v>
      </c>
      <c r="C4819" s="3" t="s">
        <v>215</v>
      </c>
    </row>
    <row r="4820" customHeight="1" spans="1:3">
      <c r="A4820" s="3" t="s">
        <v>9831</v>
      </c>
      <c r="B4820" s="3" t="s">
        <v>9832</v>
      </c>
      <c r="C4820" s="3" t="s">
        <v>215</v>
      </c>
    </row>
    <row r="4821" customHeight="1" spans="1:3">
      <c r="A4821" s="3" t="s">
        <v>9833</v>
      </c>
      <c r="B4821" s="3" t="s">
        <v>9834</v>
      </c>
      <c r="C4821" s="3" t="s">
        <v>215</v>
      </c>
    </row>
    <row r="4822" customHeight="1" spans="1:3">
      <c r="A4822" s="3" t="s">
        <v>9835</v>
      </c>
      <c r="B4822" s="3" t="s">
        <v>9836</v>
      </c>
      <c r="C4822" s="3" t="s">
        <v>215</v>
      </c>
    </row>
    <row r="4823" customHeight="1" spans="1:3">
      <c r="A4823" s="3" t="s">
        <v>9837</v>
      </c>
      <c r="B4823" s="3" t="s">
        <v>9838</v>
      </c>
      <c r="C4823" s="3" t="s">
        <v>215</v>
      </c>
    </row>
    <row r="4824" customHeight="1" spans="1:3">
      <c r="A4824" s="3" t="s">
        <v>9839</v>
      </c>
      <c r="B4824" s="3" t="s">
        <v>9840</v>
      </c>
      <c r="C4824" s="3" t="s">
        <v>215</v>
      </c>
    </row>
    <row r="4825" customHeight="1" spans="1:3">
      <c r="A4825" s="3" t="s">
        <v>9841</v>
      </c>
      <c r="B4825" s="3" t="s">
        <v>9842</v>
      </c>
      <c r="C4825" s="3" t="s">
        <v>215</v>
      </c>
    </row>
    <row r="4826" customHeight="1" spans="1:3">
      <c r="A4826" s="3" t="s">
        <v>9843</v>
      </c>
      <c r="B4826" s="3" t="s">
        <v>9844</v>
      </c>
      <c r="C4826" s="3" t="s">
        <v>215</v>
      </c>
    </row>
    <row r="4827" customHeight="1" spans="1:3">
      <c r="A4827" s="3" t="s">
        <v>9845</v>
      </c>
      <c r="B4827" s="3" t="s">
        <v>9846</v>
      </c>
      <c r="C4827" s="3" t="s">
        <v>215</v>
      </c>
    </row>
    <row r="4828" customHeight="1" spans="1:3">
      <c r="A4828" s="3" t="s">
        <v>9847</v>
      </c>
      <c r="B4828" s="3" t="s">
        <v>9848</v>
      </c>
      <c r="C4828" s="3" t="s">
        <v>215</v>
      </c>
    </row>
    <row r="4829" customHeight="1" spans="1:3">
      <c r="A4829" s="3" t="s">
        <v>9849</v>
      </c>
      <c r="B4829" s="3" t="s">
        <v>9850</v>
      </c>
      <c r="C4829" s="3" t="s">
        <v>215</v>
      </c>
    </row>
    <row r="4830" customHeight="1" spans="1:3">
      <c r="A4830" s="3" t="s">
        <v>9851</v>
      </c>
      <c r="B4830" s="3" t="s">
        <v>9852</v>
      </c>
      <c r="C4830" s="3" t="s">
        <v>238</v>
      </c>
    </row>
    <row r="4831" customHeight="1" spans="1:3">
      <c r="A4831" s="3" t="s">
        <v>9853</v>
      </c>
      <c r="B4831" s="3" t="s">
        <v>9854</v>
      </c>
      <c r="C4831" s="3" t="s">
        <v>238</v>
      </c>
    </row>
    <row r="4832" customHeight="1" spans="1:3">
      <c r="A4832" s="3" t="s">
        <v>9855</v>
      </c>
      <c r="B4832" s="3" t="s">
        <v>9856</v>
      </c>
      <c r="C4832" s="3" t="s">
        <v>238</v>
      </c>
    </row>
    <row r="4833" customHeight="1" spans="1:3">
      <c r="A4833" s="3" t="s">
        <v>9857</v>
      </c>
      <c r="B4833" s="3" t="s">
        <v>9858</v>
      </c>
      <c r="C4833" s="3" t="s">
        <v>238</v>
      </c>
    </row>
    <row r="4834" customHeight="1" spans="1:3">
      <c r="A4834" s="3" t="s">
        <v>9859</v>
      </c>
      <c r="B4834" s="3" t="s">
        <v>9860</v>
      </c>
      <c r="C4834" s="3" t="s">
        <v>238</v>
      </c>
    </row>
    <row r="4835" customHeight="1" spans="1:3">
      <c r="A4835" s="3" t="s">
        <v>9861</v>
      </c>
      <c r="B4835" s="3" t="s">
        <v>9862</v>
      </c>
      <c r="C4835" s="3" t="s">
        <v>238</v>
      </c>
    </row>
    <row r="4836" customHeight="1" spans="1:3">
      <c r="A4836" s="3" t="s">
        <v>9863</v>
      </c>
      <c r="B4836" s="3" t="s">
        <v>9864</v>
      </c>
      <c r="C4836" s="3" t="s">
        <v>238</v>
      </c>
    </row>
    <row r="4837" customHeight="1" spans="1:3">
      <c r="A4837" s="3" t="s">
        <v>9865</v>
      </c>
      <c r="B4837" s="3" t="s">
        <v>9866</v>
      </c>
      <c r="C4837" s="3" t="s">
        <v>238</v>
      </c>
    </row>
    <row r="4838" customHeight="1" spans="1:3">
      <c r="A4838" s="3" t="s">
        <v>9867</v>
      </c>
      <c r="B4838" s="3" t="s">
        <v>9868</v>
      </c>
      <c r="C4838" s="3" t="s">
        <v>238</v>
      </c>
    </row>
    <row r="4839" customHeight="1" spans="1:3">
      <c r="A4839" s="3" t="s">
        <v>9869</v>
      </c>
      <c r="B4839" s="3" t="s">
        <v>9870</v>
      </c>
      <c r="C4839" s="3" t="s">
        <v>238</v>
      </c>
    </row>
    <row r="4840" customHeight="1" spans="1:3">
      <c r="A4840" s="3" t="s">
        <v>9871</v>
      </c>
      <c r="B4840" s="3" t="s">
        <v>9872</v>
      </c>
      <c r="C4840" s="3" t="s">
        <v>238</v>
      </c>
    </row>
    <row r="4841" customHeight="1" spans="1:3">
      <c r="A4841" s="3" t="s">
        <v>9873</v>
      </c>
      <c r="B4841" s="3" t="s">
        <v>9874</v>
      </c>
      <c r="C4841" s="3" t="s">
        <v>238</v>
      </c>
    </row>
    <row r="4842" customHeight="1" spans="1:3">
      <c r="A4842" s="3" t="s">
        <v>9875</v>
      </c>
      <c r="B4842" s="3" t="s">
        <v>9876</v>
      </c>
      <c r="C4842" s="3" t="s">
        <v>238</v>
      </c>
    </row>
    <row r="4843" customHeight="1" spans="1:3">
      <c r="A4843" s="3" t="s">
        <v>9877</v>
      </c>
      <c r="B4843" s="3" t="s">
        <v>9878</v>
      </c>
      <c r="C4843" s="3" t="s">
        <v>238</v>
      </c>
    </row>
    <row r="4844" customHeight="1" spans="1:3">
      <c r="A4844" s="3" t="s">
        <v>9879</v>
      </c>
      <c r="B4844" s="3" t="s">
        <v>9880</v>
      </c>
      <c r="C4844" s="3" t="s">
        <v>238</v>
      </c>
    </row>
    <row r="4845" customHeight="1" spans="1:3">
      <c r="A4845" s="3" t="s">
        <v>9881</v>
      </c>
      <c r="B4845" s="3" t="s">
        <v>9882</v>
      </c>
      <c r="C4845" s="3" t="s">
        <v>238</v>
      </c>
    </row>
    <row r="4846" customHeight="1" spans="1:3">
      <c r="A4846" s="3" t="s">
        <v>9883</v>
      </c>
      <c r="B4846" s="3" t="s">
        <v>9884</v>
      </c>
      <c r="C4846" s="3" t="s">
        <v>238</v>
      </c>
    </row>
    <row r="4847" customHeight="1" spans="1:3">
      <c r="A4847" s="3" t="s">
        <v>9885</v>
      </c>
      <c r="B4847" s="3" t="s">
        <v>9886</v>
      </c>
      <c r="C4847" s="3" t="s">
        <v>238</v>
      </c>
    </row>
    <row r="4848" customHeight="1" spans="1:3">
      <c r="A4848" s="3" t="s">
        <v>9887</v>
      </c>
      <c r="B4848" s="3" t="s">
        <v>9888</v>
      </c>
      <c r="C4848" s="3" t="s">
        <v>238</v>
      </c>
    </row>
    <row r="4849" customHeight="1" spans="1:3">
      <c r="A4849" s="3" t="s">
        <v>9889</v>
      </c>
      <c r="B4849" s="3" t="s">
        <v>9890</v>
      </c>
      <c r="C4849" s="3" t="s">
        <v>238</v>
      </c>
    </row>
    <row r="4850" customHeight="1" spans="1:3">
      <c r="A4850" s="3" t="s">
        <v>9891</v>
      </c>
      <c r="B4850" s="3" t="s">
        <v>9892</v>
      </c>
      <c r="C4850" s="3" t="s">
        <v>238</v>
      </c>
    </row>
    <row r="4851" customHeight="1" spans="1:3">
      <c r="A4851" s="3" t="s">
        <v>9893</v>
      </c>
      <c r="B4851" s="3" t="s">
        <v>9894</v>
      </c>
      <c r="C4851" s="3" t="s">
        <v>238</v>
      </c>
    </row>
    <row r="4852" customHeight="1" spans="1:3">
      <c r="A4852" s="3" t="s">
        <v>9895</v>
      </c>
      <c r="B4852" s="3" t="s">
        <v>9896</v>
      </c>
      <c r="C4852" s="3" t="s">
        <v>238</v>
      </c>
    </row>
    <row r="4853" customHeight="1" spans="1:3">
      <c r="A4853" s="3" t="s">
        <v>9897</v>
      </c>
      <c r="B4853" s="3" t="s">
        <v>9898</v>
      </c>
      <c r="C4853" s="3" t="s">
        <v>238</v>
      </c>
    </row>
    <row r="4854" customHeight="1" spans="1:3">
      <c r="A4854" s="3" t="s">
        <v>9899</v>
      </c>
      <c r="B4854" s="3" t="s">
        <v>9900</v>
      </c>
      <c r="C4854" s="3" t="s">
        <v>238</v>
      </c>
    </row>
    <row r="4855" customHeight="1" spans="1:3">
      <c r="A4855" s="3" t="s">
        <v>9901</v>
      </c>
      <c r="B4855" s="3" t="s">
        <v>9902</v>
      </c>
      <c r="C4855" s="3" t="s">
        <v>222</v>
      </c>
    </row>
    <row r="4856" customHeight="1" spans="1:3">
      <c r="A4856" s="3" t="s">
        <v>9903</v>
      </c>
      <c r="B4856" s="3" t="s">
        <v>9904</v>
      </c>
      <c r="C4856" s="3" t="s">
        <v>222</v>
      </c>
    </row>
    <row r="4857" customHeight="1" spans="1:3">
      <c r="A4857" s="3" t="s">
        <v>9905</v>
      </c>
      <c r="B4857" s="3" t="s">
        <v>9906</v>
      </c>
      <c r="C4857" s="3" t="s">
        <v>222</v>
      </c>
    </row>
    <row r="4858" customHeight="1" spans="1:3">
      <c r="A4858" s="3" t="s">
        <v>9907</v>
      </c>
      <c r="B4858" s="3" t="s">
        <v>9908</v>
      </c>
      <c r="C4858" s="3" t="s">
        <v>222</v>
      </c>
    </row>
    <row r="4859" customHeight="1" spans="1:3">
      <c r="A4859" s="3" t="s">
        <v>9909</v>
      </c>
      <c r="B4859" s="3" t="s">
        <v>9910</v>
      </c>
      <c r="C4859" s="3" t="s">
        <v>222</v>
      </c>
    </row>
    <row r="4860" customHeight="1" spans="1:3">
      <c r="A4860" s="3" t="s">
        <v>9911</v>
      </c>
      <c r="B4860" s="3" t="s">
        <v>9912</v>
      </c>
      <c r="C4860" s="3" t="s">
        <v>222</v>
      </c>
    </row>
    <row r="4861" customHeight="1" spans="1:3">
      <c r="A4861" s="3" t="s">
        <v>9913</v>
      </c>
      <c r="B4861" s="3" t="s">
        <v>9914</v>
      </c>
      <c r="C4861" s="3" t="s">
        <v>222</v>
      </c>
    </row>
    <row r="4862" customHeight="1" spans="1:3">
      <c r="A4862" s="3" t="s">
        <v>9915</v>
      </c>
      <c r="B4862" s="3" t="s">
        <v>9916</v>
      </c>
      <c r="C4862" s="3" t="s">
        <v>222</v>
      </c>
    </row>
    <row r="4863" customHeight="1" spans="1:3">
      <c r="A4863" s="3" t="s">
        <v>9917</v>
      </c>
      <c r="B4863" s="3" t="s">
        <v>9918</v>
      </c>
      <c r="C4863" s="3" t="s">
        <v>222</v>
      </c>
    </row>
    <row r="4864" customHeight="1" spans="1:3">
      <c r="A4864" s="3" t="s">
        <v>9919</v>
      </c>
      <c r="B4864" s="3" t="s">
        <v>9920</v>
      </c>
      <c r="C4864" s="3" t="s">
        <v>222</v>
      </c>
    </row>
    <row r="4865" customHeight="1" spans="1:3">
      <c r="A4865" s="3" t="s">
        <v>9921</v>
      </c>
      <c r="B4865" s="3" t="s">
        <v>9922</v>
      </c>
      <c r="C4865" s="3" t="s">
        <v>219</v>
      </c>
    </row>
    <row r="4866" customHeight="1" spans="1:3">
      <c r="A4866" s="3" t="s">
        <v>9923</v>
      </c>
      <c r="B4866" s="3" t="s">
        <v>9924</v>
      </c>
      <c r="C4866" s="3" t="s">
        <v>219</v>
      </c>
    </row>
    <row r="4867" customHeight="1" spans="1:3">
      <c r="A4867" s="3" t="s">
        <v>9925</v>
      </c>
      <c r="B4867" s="3" t="s">
        <v>9926</v>
      </c>
      <c r="C4867" s="3" t="s">
        <v>219</v>
      </c>
    </row>
    <row r="4868" customHeight="1" spans="1:3">
      <c r="A4868" s="3" t="s">
        <v>9927</v>
      </c>
      <c r="B4868" s="3" t="s">
        <v>9928</v>
      </c>
      <c r="C4868" s="3" t="s">
        <v>219</v>
      </c>
    </row>
    <row r="4869" customHeight="1" spans="1:3">
      <c r="A4869" s="3" t="s">
        <v>9929</v>
      </c>
      <c r="B4869" s="3" t="s">
        <v>9930</v>
      </c>
      <c r="C4869" s="3" t="s">
        <v>219</v>
      </c>
    </row>
    <row r="4870" customHeight="1" spans="1:3">
      <c r="A4870" s="3" t="s">
        <v>9931</v>
      </c>
      <c r="B4870" s="3" t="s">
        <v>9932</v>
      </c>
      <c r="C4870" s="3" t="s">
        <v>219</v>
      </c>
    </row>
    <row r="4871" customHeight="1" spans="1:3">
      <c r="A4871" s="3" t="s">
        <v>9933</v>
      </c>
      <c r="B4871" s="3" t="s">
        <v>9934</v>
      </c>
      <c r="C4871" s="3" t="s">
        <v>219</v>
      </c>
    </row>
    <row r="4872" customHeight="1" spans="1:3">
      <c r="A4872" s="3" t="s">
        <v>9935</v>
      </c>
      <c r="B4872" s="3" t="s">
        <v>9936</v>
      </c>
      <c r="C4872" s="3" t="s">
        <v>219</v>
      </c>
    </row>
    <row r="4873" customHeight="1" spans="1:3">
      <c r="A4873" s="3" t="s">
        <v>9937</v>
      </c>
      <c r="B4873" s="3" t="s">
        <v>9938</v>
      </c>
      <c r="C4873" s="3" t="s">
        <v>219</v>
      </c>
    </row>
    <row r="4874" customHeight="1" spans="1:3">
      <c r="A4874" s="3" t="s">
        <v>9939</v>
      </c>
      <c r="B4874" s="3" t="s">
        <v>9940</v>
      </c>
      <c r="C4874" s="3" t="s">
        <v>219</v>
      </c>
    </row>
    <row r="4875" customHeight="1" spans="1:3">
      <c r="A4875" s="3" t="s">
        <v>9941</v>
      </c>
      <c r="B4875" s="3" t="s">
        <v>9942</v>
      </c>
      <c r="C4875" s="3" t="s">
        <v>219</v>
      </c>
    </row>
    <row r="4876" customHeight="1" spans="1:3">
      <c r="A4876" s="3" t="s">
        <v>9943</v>
      </c>
      <c r="B4876" s="3" t="s">
        <v>9944</v>
      </c>
      <c r="C4876" s="3" t="s">
        <v>219</v>
      </c>
    </row>
    <row r="4877" customHeight="1" spans="1:3">
      <c r="A4877" s="3" t="s">
        <v>9945</v>
      </c>
      <c r="B4877" s="3" t="s">
        <v>9946</v>
      </c>
      <c r="C4877" s="3" t="s">
        <v>219</v>
      </c>
    </row>
    <row r="4878" customHeight="1" spans="1:3">
      <c r="A4878" s="3" t="s">
        <v>9947</v>
      </c>
      <c r="B4878" s="3" t="s">
        <v>9948</v>
      </c>
      <c r="C4878" s="3" t="s">
        <v>219</v>
      </c>
    </row>
    <row r="4879" customHeight="1" spans="1:3">
      <c r="A4879" s="3" t="s">
        <v>9949</v>
      </c>
      <c r="B4879" s="3" t="s">
        <v>9950</v>
      </c>
      <c r="C4879" s="3" t="s">
        <v>219</v>
      </c>
    </row>
    <row r="4880" customHeight="1" spans="1:3">
      <c r="A4880" s="3" t="s">
        <v>9951</v>
      </c>
      <c r="B4880" s="3" t="s">
        <v>9952</v>
      </c>
      <c r="C4880" s="3" t="s">
        <v>219</v>
      </c>
    </row>
    <row r="4881" customHeight="1" spans="1:3">
      <c r="A4881" s="3" t="s">
        <v>9953</v>
      </c>
      <c r="B4881" s="3" t="s">
        <v>9954</v>
      </c>
      <c r="C4881" s="3" t="s">
        <v>219</v>
      </c>
    </row>
    <row r="4882" customHeight="1" spans="1:3">
      <c r="A4882" s="3" t="s">
        <v>9955</v>
      </c>
      <c r="B4882" s="3" t="s">
        <v>9956</v>
      </c>
      <c r="C4882" s="3" t="s">
        <v>219</v>
      </c>
    </row>
    <row r="4883" customHeight="1" spans="1:3">
      <c r="A4883" s="3" t="s">
        <v>9957</v>
      </c>
      <c r="B4883" s="3" t="s">
        <v>9958</v>
      </c>
      <c r="C4883" s="3" t="s">
        <v>219</v>
      </c>
    </row>
    <row r="4884" customHeight="1" spans="1:3">
      <c r="A4884" s="3" t="s">
        <v>9959</v>
      </c>
      <c r="B4884" s="3" t="s">
        <v>9960</v>
      </c>
      <c r="C4884" s="3" t="s">
        <v>219</v>
      </c>
    </row>
    <row r="4885" customHeight="1" spans="1:3">
      <c r="A4885" s="3" t="s">
        <v>9961</v>
      </c>
      <c r="B4885" s="3" t="s">
        <v>9962</v>
      </c>
      <c r="C4885" s="3" t="s">
        <v>219</v>
      </c>
    </row>
    <row r="4886" customHeight="1" spans="1:3">
      <c r="A4886" s="3" t="s">
        <v>9963</v>
      </c>
      <c r="B4886" s="3" t="s">
        <v>9964</v>
      </c>
      <c r="C4886" s="3" t="s">
        <v>252</v>
      </c>
    </row>
    <row r="4887" customHeight="1" spans="1:3">
      <c r="A4887" s="3" t="s">
        <v>9965</v>
      </c>
      <c r="B4887" s="3" t="s">
        <v>9966</v>
      </c>
      <c r="C4887" s="3" t="s">
        <v>252</v>
      </c>
    </row>
    <row r="4888" customHeight="1" spans="1:3">
      <c r="A4888" s="3" t="s">
        <v>9967</v>
      </c>
      <c r="B4888" s="3" t="s">
        <v>9968</v>
      </c>
      <c r="C4888" s="3" t="s">
        <v>252</v>
      </c>
    </row>
    <row r="4889" customHeight="1" spans="1:3">
      <c r="A4889" s="3" t="s">
        <v>9969</v>
      </c>
      <c r="B4889" s="3" t="s">
        <v>9970</v>
      </c>
      <c r="C4889" s="3" t="s">
        <v>252</v>
      </c>
    </row>
    <row r="4890" customHeight="1" spans="1:3">
      <c r="A4890" s="3" t="s">
        <v>9971</v>
      </c>
      <c r="B4890" s="3" t="s">
        <v>9972</v>
      </c>
      <c r="C4890" s="3" t="s">
        <v>252</v>
      </c>
    </row>
    <row r="4891" customHeight="1" spans="1:3">
      <c r="A4891" s="3" t="s">
        <v>9973</v>
      </c>
      <c r="B4891" s="3" t="s">
        <v>9974</v>
      </c>
      <c r="C4891" s="3" t="s">
        <v>252</v>
      </c>
    </row>
    <row r="4892" customHeight="1" spans="1:3">
      <c r="A4892" s="3" t="s">
        <v>9975</v>
      </c>
      <c r="B4892" s="3" t="s">
        <v>9976</v>
      </c>
      <c r="C4892" s="3" t="s">
        <v>252</v>
      </c>
    </row>
    <row r="4893" customHeight="1" spans="1:3">
      <c r="A4893" s="3" t="s">
        <v>9977</v>
      </c>
      <c r="B4893" s="3" t="s">
        <v>9978</v>
      </c>
      <c r="C4893" s="3" t="s">
        <v>252</v>
      </c>
    </row>
    <row r="4894" customHeight="1" spans="1:3">
      <c r="A4894" s="3" t="s">
        <v>9979</v>
      </c>
      <c r="B4894" s="3" t="s">
        <v>9980</v>
      </c>
      <c r="C4894" s="3" t="s">
        <v>252</v>
      </c>
    </row>
    <row r="4895" customHeight="1" spans="1:3">
      <c r="A4895" s="3" t="s">
        <v>9981</v>
      </c>
      <c r="B4895" s="3" t="s">
        <v>9982</v>
      </c>
      <c r="C4895" s="3" t="s">
        <v>252</v>
      </c>
    </row>
    <row r="4896" customHeight="1" spans="1:3">
      <c r="A4896" s="3" t="s">
        <v>9983</v>
      </c>
      <c r="B4896" s="3" t="s">
        <v>9984</v>
      </c>
      <c r="C4896" s="3" t="s">
        <v>252</v>
      </c>
    </row>
    <row r="4897" customHeight="1" spans="1:3">
      <c r="A4897" s="3" t="s">
        <v>9985</v>
      </c>
      <c r="B4897" s="3" t="s">
        <v>9986</v>
      </c>
      <c r="C4897" s="3" t="s">
        <v>252</v>
      </c>
    </row>
    <row r="4898" customHeight="1" spans="1:3">
      <c r="A4898" s="3" t="s">
        <v>9987</v>
      </c>
      <c r="B4898" s="3" t="s">
        <v>9988</v>
      </c>
      <c r="C4898" s="3" t="s">
        <v>252</v>
      </c>
    </row>
    <row r="4899" customHeight="1" spans="1:3">
      <c r="A4899" s="3" t="s">
        <v>9989</v>
      </c>
      <c r="B4899" s="3" t="s">
        <v>9990</v>
      </c>
      <c r="C4899" s="3" t="s">
        <v>252</v>
      </c>
    </row>
    <row r="4900" customHeight="1" spans="1:3">
      <c r="A4900" s="3" t="s">
        <v>9991</v>
      </c>
      <c r="B4900" s="3" t="s">
        <v>9992</v>
      </c>
      <c r="C4900" s="3" t="s">
        <v>252</v>
      </c>
    </row>
    <row r="4901" customHeight="1" spans="1:3">
      <c r="A4901" s="3" t="s">
        <v>9993</v>
      </c>
      <c r="B4901" s="3" t="s">
        <v>9994</v>
      </c>
      <c r="C4901" s="3" t="s">
        <v>252</v>
      </c>
    </row>
    <row r="4902" customHeight="1" spans="1:3">
      <c r="A4902" s="3" t="s">
        <v>9995</v>
      </c>
      <c r="B4902" s="3" t="s">
        <v>9996</v>
      </c>
      <c r="C4902" s="3" t="s">
        <v>252</v>
      </c>
    </row>
    <row r="4903" customHeight="1" spans="1:3">
      <c r="A4903" s="3" t="s">
        <v>9997</v>
      </c>
      <c r="B4903" s="3" t="s">
        <v>9998</v>
      </c>
      <c r="C4903" s="3" t="s">
        <v>252</v>
      </c>
    </row>
    <row r="4904" customHeight="1" spans="1:3">
      <c r="A4904" s="3" t="s">
        <v>9999</v>
      </c>
      <c r="B4904" s="3" t="s">
        <v>10000</v>
      </c>
      <c r="C4904" s="3" t="s">
        <v>252</v>
      </c>
    </row>
    <row r="4905" customHeight="1" spans="1:3">
      <c r="A4905" s="3" t="s">
        <v>10001</v>
      </c>
      <c r="B4905" s="3" t="s">
        <v>10002</v>
      </c>
      <c r="C4905" s="3" t="s">
        <v>252</v>
      </c>
    </row>
    <row r="4906" customHeight="1" spans="1:3">
      <c r="A4906" s="3" t="s">
        <v>10003</v>
      </c>
      <c r="B4906" s="3" t="s">
        <v>10004</v>
      </c>
      <c r="C4906" s="3" t="s">
        <v>252</v>
      </c>
    </row>
    <row r="4907" customHeight="1" spans="1:3">
      <c r="A4907" s="3" t="s">
        <v>10005</v>
      </c>
      <c r="B4907" s="3" t="s">
        <v>10006</v>
      </c>
      <c r="C4907" s="3" t="s">
        <v>252</v>
      </c>
    </row>
    <row r="4908" customHeight="1" spans="1:3">
      <c r="A4908" s="3" t="s">
        <v>10007</v>
      </c>
      <c r="B4908" s="3" t="s">
        <v>10008</v>
      </c>
      <c r="C4908" s="3" t="s">
        <v>212</v>
      </c>
    </row>
    <row r="4909" customHeight="1" spans="1:3">
      <c r="A4909" s="3" t="s">
        <v>10009</v>
      </c>
      <c r="B4909" s="3" t="s">
        <v>10010</v>
      </c>
      <c r="C4909" s="3" t="s">
        <v>212</v>
      </c>
    </row>
    <row r="4910" customHeight="1" spans="1:3">
      <c r="A4910" s="3" t="s">
        <v>10011</v>
      </c>
      <c r="B4910" s="3" t="s">
        <v>10012</v>
      </c>
      <c r="C4910" s="3" t="s">
        <v>212</v>
      </c>
    </row>
    <row r="4911" customHeight="1" spans="1:3">
      <c r="A4911" s="3" t="s">
        <v>10013</v>
      </c>
      <c r="B4911" s="3" t="s">
        <v>10014</v>
      </c>
      <c r="C4911" s="3" t="s">
        <v>212</v>
      </c>
    </row>
    <row r="4912" customHeight="1" spans="1:3">
      <c r="A4912" s="3" t="s">
        <v>10015</v>
      </c>
      <c r="B4912" s="3" t="s">
        <v>10016</v>
      </c>
      <c r="C4912" s="3" t="s">
        <v>212</v>
      </c>
    </row>
    <row r="4913" customHeight="1" spans="1:3">
      <c r="A4913" s="3" t="s">
        <v>10017</v>
      </c>
      <c r="B4913" s="3" t="s">
        <v>10018</v>
      </c>
      <c r="C4913" s="3" t="s">
        <v>212</v>
      </c>
    </row>
    <row r="4914" customHeight="1" spans="1:3">
      <c r="A4914" s="3" t="s">
        <v>10019</v>
      </c>
      <c r="B4914" s="3" t="s">
        <v>10020</v>
      </c>
      <c r="C4914" s="3" t="s">
        <v>212</v>
      </c>
    </row>
    <row r="4915" customHeight="1" spans="1:3">
      <c r="A4915" s="3" t="s">
        <v>10021</v>
      </c>
      <c r="B4915" s="3" t="s">
        <v>10022</v>
      </c>
      <c r="C4915" s="3" t="s">
        <v>212</v>
      </c>
    </row>
    <row r="4916" customHeight="1" spans="1:3">
      <c r="A4916" s="3" t="s">
        <v>10023</v>
      </c>
      <c r="B4916" s="3" t="s">
        <v>10024</v>
      </c>
      <c r="C4916" s="3" t="s">
        <v>212</v>
      </c>
    </row>
    <row r="4917" customHeight="1" spans="1:3">
      <c r="A4917" s="3" t="s">
        <v>10025</v>
      </c>
      <c r="B4917" s="3" t="s">
        <v>10026</v>
      </c>
      <c r="C4917" s="3" t="s">
        <v>212</v>
      </c>
    </row>
    <row r="4918" customHeight="1" spans="1:3">
      <c r="A4918" s="3" t="s">
        <v>10027</v>
      </c>
      <c r="B4918" s="3" t="s">
        <v>10028</v>
      </c>
      <c r="C4918" s="3" t="s">
        <v>212</v>
      </c>
    </row>
    <row r="4919" customHeight="1" spans="1:3">
      <c r="A4919" s="3" t="s">
        <v>10029</v>
      </c>
      <c r="B4919" s="3" t="s">
        <v>10030</v>
      </c>
      <c r="C4919" s="3" t="s">
        <v>212</v>
      </c>
    </row>
    <row r="4920" customHeight="1" spans="1:3">
      <c r="A4920" s="3" t="s">
        <v>10031</v>
      </c>
      <c r="B4920" s="3" t="s">
        <v>10032</v>
      </c>
      <c r="C4920" s="3" t="s">
        <v>212</v>
      </c>
    </row>
    <row r="4921" customHeight="1" spans="1:3">
      <c r="A4921" s="3" t="s">
        <v>10033</v>
      </c>
      <c r="B4921" s="3" t="s">
        <v>10034</v>
      </c>
      <c r="C4921" s="3" t="s">
        <v>212</v>
      </c>
    </row>
    <row r="4922" customHeight="1" spans="1:3">
      <c r="A4922" s="3" t="s">
        <v>10035</v>
      </c>
      <c r="B4922" s="3" t="s">
        <v>10036</v>
      </c>
      <c r="C4922" s="3" t="s">
        <v>212</v>
      </c>
    </row>
    <row r="4923" customHeight="1" spans="1:3">
      <c r="A4923" s="3" t="s">
        <v>10037</v>
      </c>
      <c r="B4923" s="3" t="s">
        <v>10038</v>
      </c>
      <c r="C4923" s="3" t="s">
        <v>212</v>
      </c>
    </row>
    <row r="4924" customHeight="1" spans="1:3">
      <c r="A4924" s="3" t="s">
        <v>10039</v>
      </c>
      <c r="B4924" s="3" t="s">
        <v>10040</v>
      </c>
      <c r="C4924" s="3" t="s">
        <v>212</v>
      </c>
    </row>
    <row r="4925" customHeight="1" spans="1:3">
      <c r="A4925" s="3" t="s">
        <v>10041</v>
      </c>
      <c r="B4925" s="3" t="s">
        <v>10042</v>
      </c>
      <c r="C4925" s="3" t="s">
        <v>212</v>
      </c>
    </row>
    <row r="4926" customHeight="1" spans="1:3">
      <c r="A4926" s="3" t="s">
        <v>10043</v>
      </c>
      <c r="B4926" s="3" t="s">
        <v>10044</v>
      </c>
      <c r="C4926" s="3" t="s">
        <v>212</v>
      </c>
    </row>
    <row r="4927" customHeight="1" spans="1:3">
      <c r="A4927" s="3" t="s">
        <v>10045</v>
      </c>
      <c r="B4927" s="3" t="s">
        <v>10046</v>
      </c>
      <c r="C4927" s="3" t="s">
        <v>212</v>
      </c>
    </row>
    <row r="4928" customHeight="1" spans="1:3">
      <c r="A4928" s="3" t="s">
        <v>10047</v>
      </c>
      <c r="B4928" s="3" t="s">
        <v>10048</v>
      </c>
      <c r="C4928" s="3" t="s">
        <v>212</v>
      </c>
    </row>
    <row r="4929" customHeight="1" spans="1:3">
      <c r="A4929" s="3" t="s">
        <v>10049</v>
      </c>
      <c r="B4929" s="3" t="s">
        <v>10050</v>
      </c>
      <c r="C4929" s="3" t="s">
        <v>212</v>
      </c>
    </row>
    <row r="4930" customHeight="1" spans="1:3">
      <c r="A4930" s="3" t="s">
        <v>10051</v>
      </c>
      <c r="B4930" s="3" t="s">
        <v>10052</v>
      </c>
      <c r="C4930" s="3" t="s">
        <v>212</v>
      </c>
    </row>
    <row r="4931" customHeight="1" spans="1:3">
      <c r="A4931" s="3" t="s">
        <v>10053</v>
      </c>
      <c r="B4931" s="3" t="s">
        <v>10054</v>
      </c>
      <c r="C4931" s="3" t="s">
        <v>212</v>
      </c>
    </row>
    <row r="4932" customHeight="1" spans="1:3">
      <c r="A4932" s="3" t="s">
        <v>10055</v>
      </c>
      <c r="B4932" s="3" t="s">
        <v>10056</v>
      </c>
      <c r="C4932" s="3" t="s">
        <v>212</v>
      </c>
    </row>
    <row r="4933" customHeight="1" spans="1:3">
      <c r="A4933" s="3" t="s">
        <v>10057</v>
      </c>
      <c r="B4933" s="3" t="s">
        <v>10058</v>
      </c>
      <c r="C4933" s="3" t="s">
        <v>212</v>
      </c>
    </row>
    <row r="4934" customHeight="1" spans="1:3">
      <c r="A4934" s="3" t="s">
        <v>10059</v>
      </c>
      <c r="B4934" s="3" t="s">
        <v>10060</v>
      </c>
      <c r="C4934" s="3" t="s">
        <v>212</v>
      </c>
    </row>
    <row r="4935" customHeight="1" spans="1:3">
      <c r="A4935" s="3" t="s">
        <v>10061</v>
      </c>
      <c r="B4935" s="3" t="s">
        <v>10062</v>
      </c>
      <c r="C4935" s="3" t="s">
        <v>212</v>
      </c>
    </row>
    <row r="4936" customHeight="1" spans="1:3">
      <c r="A4936" s="3" t="s">
        <v>10063</v>
      </c>
      <c r="B4936" s="3" t="s">
        <v>10064</v>
      </c>
      <c r="C4936" s="3" t="s">
        <v>212</v>
      </c>
    </row>
    <row r="4937" customHeight="1" spans="1:3">
      <c r="A4937" s="3" t="s">
        <v>10065</v>
      </c>
      <c r="B4937" s="3" t="s">
        <v>10066</v>
      </c>
      <c r="C4937" s="3" t="s">
        <v>228</v>
      </c>
    </row>
    <row r="4938" customHeight="1" spans="1:3">
      <c r="A4938" s="3" t="s">
        <v>10067</v>
      </c>
      <c r="B4938" s="3" t="s">
        <v>10068</v>
      </c>
      <c r="C4938" s="3" t="s">
        <v>228</v>
      </c>
    </row>
    <row r="4939" customHeight="1" spans="1:3">
      <c r="A4939" s="3" t="s">
        <v>10069</v>
      </c>
      <c r="B4939" s="3" t="s">
        <v>10070</v>
      </c>
      <c r="C4939" s="3" t="s">
        <v>228</v>
      </c>
    </row>
    <row r="4940" customHeight="1" spans="1:3">
      <c r="A4940" s="3" t="s">
        <v>10071</v>
      </c>
      <c r="B4940" s="3" t="s">
        <v>10072</v>
      </c>
      <c r="C4940" s="3" t="s">
        <v>228</v>
      </c>
    </row>
    <row r="4941" customHeight="1" spans="1:3">
      <c r="A4941" s="3" t="s">
        <v>10073</v>
      </c>
      <c r="B4941" s="3" t="s">
        <v>10074</v>
      </c>
      <c r="C4941" s="3" t="s">
        <v>228</v>
      </c>
    </row>
    <row r="4942" customHeight="1" spans="1:3">
      <c r="A4942" s="3" t="s">
        <v>10075</v>
      </c>
      <c r="B4942" s="3" t="s">
        <v>10076</v>
      </c>
      <c r="C4942" s="3" t="s">
        <v>228</v>
      </c>
    </row>
    <row r="4943" customHeight="1" spans="1:3">
      <c r="A4943" s="3" t="s">
        <v>10077</v>
      </c>
      <c r="B4943" s="3" t="s">
        <v>10078</v>
      </c>
      <c r="C4943" s="3" t="s">
        <v>228</v>
      </c>
    </row>
    <row r="4944" customHeight="1" spans="1:3">
      <c r="A4944" s="3" t="s">
        <v>10079</v>
      </c>
      <c r="B4944" s="3" t="s">
        <v>10080</v>
      </c>
      <c r="C4944" s="3" t="s">
        <v>228</v>
      </c>
    </row>
    <row r="4945" customHeight="1" spans="1:3">
      <c r="A4945" s="3" t="s">
        <v>10081</v>
      </c>
      <c r="B4945" s="3" t="s">
        <v>10082</v>
      </c>
      <c r="C4945" s="3" t="s">
        <v>228</v>
      </c>
    </row>
    <row r="4946" customHeight="1" spans="1:3">
      <c r="A4946" s="3" t="s">
        <v>10083</v>
      </c>
      <c r="B4946" s="3" t="s">
        <v>10084</v>
      </c>
      <c r="C4946" s="3" t="s">
        <v>228</v>
      </c>
    </row>
    <row r="4947" customHeight="1" spans="1:3">
      <c r="A4947" s="3" t="s">
        <v>10085</v>
      </c>
      <c r="B4947" s="3" t="s">
        <v>10086</v>
      </c>
      <c r="C4947" s="3" t="s">
        <v>228</v>
      </c>
    </row>
    <row r="4948" customHeight="1" spans="1:3">
      <c r="A4948" s="3" t="s">
        <v>10087</v>
      </c>
      <c r="B4948" s="3" t="s">
        <v>10088</v>
      </c>
      <c r="C4948" s="3" t="s">
        <v>228</v>
      </c>
    </row>
    <row r="4949" customHeight="1" spans="1:3">
      <c r="A4949" s="3" t="s">
        <v>10089</v>
      </c>
      <c r="B4949" s="3" t="s">
        <v>10090</v>
      </c>
      <c r="C4949" s="3" t="s">
        <v>228</v>
      </c>
    </row>
    <row r="4950" customHeight="1" spans="1:3">
      <c r="A4950" s="3" t="s">
        <v>10091</v>
      </c>
      <c r="B4950" s="3" t="s">
        <v>10092</v>
      </c>
      <c r="C4950" s="3" t="s">
        <v>228</v>
      </c>
    </row>
    <row r="4951" customHeight="1" spans="1:3">
      <c r="A4951" s="3" t="s">
        <v>10093</v>
      </c>
      <c r="B4951" s="3" t="s">
        <v>10094</v>
      </c>
      <c r="C4951" s="3" t="s">
        <v>228</v>
      </c>
    </row>
    <row r="4952" customHeight="1" spans="1:3">
      <c r="A4952" s="3" t="s">
        <v>10095</v>
      </c>
      <c r="B4952" s="3" t="s">
        <v>10096</v>
      </c>
      <c r="C4952" s="3" t="s">
        <v>228</v>
      </c>
    </row>
    <row r="4953" customHeight="1" spans="1:3">
      <c r="A4953" s="3" t="s">
        <v>10097</v>
      </c>
      <c r="B4953" s="3" t="s">
        <v>10098</v>
      </c>
      <c r="C4953" s="3" t="s">
        <v>228</v>
      </c>
    </row>
    <row r="4954" customHeight="1" spans="1:3">
      <c r="A4954" s="3" t="s">
        <v>10099</v>
      </c>
      <c r="B4954" s="3" t="s">
        <v>10100</v>
      </c>
      <c r="C4954" s="3" t="s">
        <v>228</v>
      </c>
    </row>
    <row r="4955" customHeight="1" spans="1:3">
      <c r="A4955" s="3" t="s">
        <v>10101</v>
      </c>
      <c r="B4955" s="3" t="s">
        <v>10102</v>
      </c>
      <c r="C4955" s="3" t="s">
        <v>228</v>
      </c>
    </row>
    <row r="4956" customHeight="1" spans="1:3">
      <c r="A4956" s="3" t="s">
        <v>10103</v>
      </c>
      <c r="B4956" s="3" t="s">
        <v>10104</v>
      </c>
      <c r="C4956" s="3" t="s">
        <v>228</v>
      </c>
    </row>
    <row r="4957" customHeight="1" spans="1:3">
      <c r="A4957" s="3" t="s">
        <v>10105</v>
      </c>
      <c r="B4957" s="3" t="s">
        <v>10106</v>
      </c>
      <c r="C4957" s="3" t="s">
        <v>228</v>
      </c>
    </row>
    <row r="4958" customHeight="1" spans="1:3">
      <c r="A4958" s="3" t="s">
        <v>10107</v>
      </c>
      <c r="B4958" s="3" t="s">
        <v>10108</v>
      </c>
      <c r="C4958" s="3" t="s">
        <v>228</v>
      </c>
    </row>
    <row r="4959" customHeight="1" spans="1:3">
      <c r="A4959" s="3" t="s">
        <v>10109</v>
      </c>
      <c r="B4959" s="3" t="s">
        <v>10110</v>
      </c>
      <c r="C4959" s="3" t="s">
        <v>228</v>
      </c>
    </row>
    <row r="4960" customHeight="1" spans="1:3">
      <c r="A4960" s="3" t="s">
        <v>10111</v>
      </c>
      <c r="B4960" s="3" t="s">
        <v>10112</v>
      </c>
      <c r="C4960" s="3" t="s">
        <v>228</v>
      </c>
    </row>
    <row r="4961" customHeight="1" spans="1:3">
      <c r="A4961" s="3" t="s">
        <v>10113</v>
      </c>
      <c r="B4961" s="3" t="s">
        <v>10114</v>
      </c>
      <c r="C4961" s="3" t="s">
        <v>228</v>
      </c>
    </row>
    <row r="4962" customHeight="1" spans="1:3">
      <c r="A4962" s="3" t="s">
        <v>10115</v>
      </c>
      <c r="B4962" s="3" t="s">
        <v>10116</v>
      </c>
      <c r="C4962" s="3" t="s">
        <v>228</v>
      </c>
    </row>
    <row r="4963" customHeight="1" spans="1:3">
      <c r="A4963" s="3" t="s">
        <v>10117</v>
      </c>
      <c r="B4963" s="3" t="s">
        <v>10118</v>
      </c>
      <c r="C4963" s="3" t="s">
        <v>228</v>
      </c>
    </row>
    <row r="4964" customHeight="1" spans="1:3">
      <c r="A4964" s="3" t="s">
        <v>10119</v>
      </c>
      <c r="B4964" s="3" t="s">
        <v>10120</v>
      </c>
      <c r="C4964" s="3" t="s">
        <v>228</v>
      </c>
    </row>
    <row r="4965" customHeight="1" spans="1:3">
      <c r="A4965" s="3" t="s">
        <v>10121</v>
      </c>
      <c r="B4965" s="3" t="s">
        <v>10122</v>
      </c>
      <c r="C4965" s="3" t="s">
        <v>228</v>
      </c>
    </row>
    <row r="4966" customHeight="1" spans="1:3">
      <c r="A4966" s="3" t="s">
        <v>10123</v>
      </c>
      <c r="B4966" s="3" t="s">
        <v>10124</v>
      </c>
      <c r="C4966" s="3" t="s">
        <v>228</v>
      </c>
    </row>
    <row r="4967" customHeight="1" spans="1:3">
      <c r="A4967" s="3" t="s">
        <v>10125</v>
      </c>
      <c r="B4967" s="3" t="s">
        <v>10126</v>
      </c>
      <c r="C4967" s="3" t="s">
        <v>228</v>
      </c>
    </row>
    <row r="4968" customHeight="1" spans="1:3">
      <c r="A4968" s="3" t="s">
        <v>10127</v>
      </c>
      <c r="B4968" s="3" t="s">
        <v>10128</v>
      </c>
      <c r="C4968" s="3" t="s">
        <v>228</v>
      </c>
    </row>
    <row r="4969" customHeight="1" spans="1:3">
      <c r="A4969" s="3" t="s">
        <v>10129</v>
      </c>
      <c r="B4969" s="3" t="s">
        <v>10130</v>
      </c>
      <c r="C4969" s="3" t="s">
        <v>228</v>
      </c>
    </row>
    <row r="4970" customHeight="1" spans="1:3">
      <c r="A4970" s="3" t="s">
        <v>10131</v>
      </c>
      <c r="B4970" s="3" t="s">
        <v>10132</v>
      </c>
      <c r="C4970" s="3" t="s">
        <v>228</v>
      </c>
    </row>
    <row r="4971" customHeight="1" spans="1:3">
      <c r="A4971" s="3" t="s">
        <v>10133</v>
      </c>
      <c r="B4971" s="3" t="s">
        <v>10134</v>
      </c>
      <c r="C4971" s="3" t="s">
        <v>228</v>
      </c>
    </row>
    <row r="4972" customHeight="1" spans="1:3">
      <c r="A4972" s="3" t="s">
        <v>10135</v>
      </c>
      <c r="B4972" s="3" t="s">
        <v>10136</v>
      </c>
      <c r="C4972" s="3" t="s">
        <v>37</v>
      </c>
    </row>
    <row r="4973" customHeight="1" spans="1:3">
      <c r="A4973" s="3" t="s">
        <v>10137</v>
      </c>
      <c r="B4973" s="3" t="s">
        <v>10138</v>
      </c>
      <c r="C4973" s="3" t="s">
        <v>37</v>
      </c>
    </row>
    <row r="4974" customHeight="1" spans="1:3">
      <c r="A4974" s="3" t="s">
        <v>10139</v>
      </c>
      <c r="B4974" s="3" t="s">
        <v>10140</v>
      </c>
      <c r="C4974" s="3" t="s">
        <v>37</v>
      </c>
    </row>
    <row r="4975" customHeight="1" spans="1:3">
      <c r="A4975" s="3" t="s">
        <v>10141</v>
      </c>
      <c r="B4975" s="3" t="s">
        <v>10142</v>
      </c>
      <c r="C4975" s="3" t="s">
        <v>37</v>
      </c>
    </row>
    <row r="4976" customHeight="1" spans="1:3">
      <c r="A4976" s="3" t="s">
        <v>10143</v>
      </c>
      <c r="B4976" s="3" t="s">
        <v>10144</v>
      </c>
      <c r="C4976" s="3" t="s">
        <v>37</v>
      </c>
    </row>
    <row r="4977" customHeight="1" spans="1:3">
      <c r="A4977" s="3" t="s">
        <v>10145</v>
      </c>
      <c r="B4977" s="3" t="s">
        <v>10146</v>
      </c>
      <c r="C4977" s="3" t="s">
        <v>37</v>
      </c>
    </row>
    <row r="4978" customHeight="1" spans="1:3">
      <c r="A4978" s="3" t="s">
        <v>10147</v>
      </c>
      <c r="B4978" s="3" t="s">
        <v>10148</v>
      </c>
      <c r="C4978" s="3" t="s">
        <v>37</v>
      </c>
    </row>
    <row r="4979" customHeight="1" spans="1:3">
      <c r="A4979" s="3" t="s">
        <v>10149</v>
      </c>
      <c r="B4979" s="3" t="s">
        <v>10150</v>
      </c>
      <c r="C4979" s="3" t="s">
        <v>37</v>
      </c>
    </row>
    <row r="4980" customHeight="1" spans="1:3">
      <c r="A4980" s="3" t="s">
        <v>10151</v>
      </c>
      <c r="B4980" s="3" t="s">
        <v>10152</v>
      </c>
      <c r="C4980" s="3" t="s">
        <v>37</v>
      </c>
    </row>
    <row r="4981" customHeight="1" spans="1:3">
      <c r="A4981" s="3" t="s">
        <v>10153</v>
      </c>
      <c r="B4981" s="3" t="s">
        <v>10154</v>
      </c>
      <c r="C4981" s="3" t="s">
        <v>37</v>
      </c>
    </row>
    <row r="4982" customHeight="1" spans="1:3">
      <c r="A4982" s="3" t="s">
        <v>10155</v>
      </c>
      <c r="B4982" s="3" t="s">
        <v>10156</v>
      </c>
      <c r="C4982" s="3" t="s">
        <v>37</v>
      </c>
    </row>
    <row r="4983" customHeight="1" spans="1:3">
      <c r="A4983" s="3" t="s">
        <v>10157</v>
      </c>
      <c r="B4983" s="3" t="s">
        <v>10158</v>
      </c>
      <c r="C4983" s="3" t="s">
        <v>37</v>
      </c>
    </row>
    <row r="4984" customHeight="1" spans="1:3">
      <c r="A4984" s="3" t="s">
        <v>10159</v>
      </c>
      <c r="B4984" s="3" t="s">
        <v>10160</v>
      </c>
      <c r="C4984" s="3" t="s">
        <v>37</v>
      </c>
    </row>
    <row r="4985" customHeight="1" spans="1:3">
      <c r="A4985" s="3" t="s">
        <v>10161</v>
      </c>
      <c r="B4985" s="3" t="s">
        <v>10162</v>
      </c>
      <c r="C4985" s="3" t="s">
        <v>37</v>
      </c>
    </row>
    <row r="4986" customHeight="1" spans="1:3">
      <c r="A4986" s="3" t="s">
        <v>10163</v>
      </c>
      <c r="B4986" s="3" t="s">
        <v>10164</v>
      </c>
      <c r="C4986" s="3" t="s">
        <v>37</v>
      </c>
    </row>
    <row r="4987" customHeight="1" spans="1:3">
      <c r="A4987" s="3" t="s">
        <v>10165</v>
      </c>
      <c r="B4987" s="3" t="s">
        <v>10166</v>
      </c>
      <c r="C4987" s="3" t="s">
        <v>37</v>
      </c>
    </row>
    <row r="4988" customHeight="1" spans="1:3">
      <c r="A4988" s="3" t="s">
        <v>10167</v>
      </c>
      <c r="B4988" s="3" t="s">
        <v>10168</v>
      </c>
      <c r="C4988" s="3" t="s">
        <v>37</v>
      </c>
    </row>
    <row r="4989" customHeight="1" spans="1:3">
      <c r="A4989" s="3" t="s">
        <v>10169</v>
      </c>
      <c r="B4989" s="3" t="s">
        <v>10170</v>
      </c>
      <c r="C4989" s="3" t="s">
        <v>37</v>
      </c>
    </row>
    <row r="4990" customHeight="1" spans="1:3">
      <c r="A4990" s="3" t="s">
        <v>10171</v>
      </c>
      <c r="B4990" s="3" t="s">
        <v>10172</v>
      </c>
      <c r="C4990" s="3" t="s">
        <v>37</v>
      </c>
    </row>
    <row r="4991" customHeight="1" spans="1:3">
      <c r="A4991" s="3" t="s">
        <v>10173</v>
      </c>
      <c r="B4991" s="3" t="s">
        <v>10174</v>
      </c>
      <c r="C4991" s="3" t="s">
        <v>37</v>
      </c>
    </row>
    <row r="4992" customHeight="1" spans="1:3">
      <c r="A4992" s="3" t="s">
        <v>10175</v>
      </c>
      <c r="B4992" s="3" t="s">
        <v>10176</v>
      </c>
      <c r="C4992" s="3" t="s">
        <v>37</v>
      </c>
    </row>
    <row r="4993" customHeight="1" spans="1:3">
      <c r="A4993" s="3" t="s">
        <v>10177</v>
      </c>
      <c r="B4993" s="3" t="s">
        <v>10178</v>
      </c>
      <c r="C4993" s="3" t="s">
        <v>37</v>
      </c>
    </row>
    <row r="4994" customHeight="1" spans="1:3">
      <c r="A4994" s="3" t="s">
        <v>10179</v>
      </c>
      <c r="B4994" s="3" t="s">
        <v>10180</v>
      </c>
      <c r="C4994" s="3" t="s">
        <v>37</v>
      </c>
    </row>
    <row r="4995" customHeight="1" spans="1:3">
      <c r="A4995" s="3" t="s">
        <v>10181</v>
      </c>
      <c r="B4995" s="3" t="s">
        <v>10182</v>
      </c>
      <c r="C4995" s="3" t="s">
        <v>37</v>
      </c>
    </row>
    <row r="4996" customHeight="1" spans="1:3">
      <c r="A4996" s="3" t="s">
        <v>10183</v>
      </c>
      <c r="B4996" s="3" t="s">
        <v>10184</v>
      </c>
      <c r="C4996" s="3" t="s">
        <v>37</v>
      </c>
    </row>
    <row r="4997" customHeight="1" spans="1:3">
      <c r="A4997" s="3" t="s">
        <v>10185</v>
      </c>
      <c r="B4997" s="3" t="s">
        <v>10186</v>
      </c>
      <c r="C4997" s="3" t="s">
        <v>37</v>
      </c>
    </row>
    <row r="4998" customHeight="1" spans="1:3">
      <c r="A4998" s="3" t="s">
        <v>10187</v>
      </c>
      <c r="B4998" s="3" t="s">
        <v>10188</v>
      </c>
      <c r="C4998" s="3" t="s">
        <v>37</v>
      </c>
    </row>
    <row r="4999" customHeight="1" spans="1:3">
      <c r="A4999" s="3" t="s">
        <v>10189</v>
      </c>
      <c r="B4999" s="3" t="s">
        <v>10190</v>
      </c>
      <c r="C4999" s="3" t="s">
        <v>37</v>
      </c>
    </row>
    <row r="5000" customHeight="1" spans="1:3">
      <c r="A5000" s="3" t="s">
        <v>10191</v>
      </c>
      <c r="B5000" s="3" t="s">
        <v>10192</v>
      </c>
      <c r="C5000" s="3" t="s">
        <v>37</v>
      </c>
    </row>
    <row r="5001" customHeight="1" spans="1:3">
      <c r="A5001" s="3" t="s">
        <v>10193</v>
      </c>
      <c r="B5001" s="3" t="s">
        <v>10194</v>
      </c>
      <c r="C5001" s="3" t="s">
        <v>37</v>
      </c>
    </row>
    <row r="5002" customHeight="1" spans="1:3">
      <c r="A5002" s="3" t="s">
        <v>10195</v>
      </c>
      <c r="B5002" s="3" t="s">
        <v>10196</v>
      </c>
      <c r="C5002" s="3" t="s">
        <v>215</v>
      </c>
    </row>
    <row r="5003" customHeight="1" spans="1:3">
      <c r="A5003" s="3" t="s">
        <v>10197</v>
      </c>
      <c r="B5003" s="3" t="s">
        <v>10198</v>
      </c>
      <c r="C5003" s="3" t="s">
        <v>215</v>
      </c>
    </row>
    <row r="5004" customHeight="1" spans="1:3">
      <c r="A5004" s="3" t="s">
        <v>10199</v>
      </c>
      <c r="B5004" s="3" t="s">
        <v>10200</v>
      </c>
      <c r="C5004" s="3" t="s">
        <v>215</v>
      </c>
    </row>
    <row r="5005" customHeight="1" spans="1:3">
      <c r="A5005" s="3" t="s">
        <v>10201</v>
      </c>
      <c r="B5005" s="3" t="s">
        <v>10202</v>
      </c>
      <c r="C5005" s="3" t="s">
        <v>215</v>
      </c>
    </row>
    <row r="5006" customHeight="1" spans="1:3">
      <c r="A5006" s="3" t="s">
        <v>10203</v>
      </c>
      <c r="B5006" s="3" t="s">
        <v>10204</v>
      </c>
      <c r="C5006" s="3" t="s">
        <v>215</v>
      </c>
    </row>
    <row r="5007" customHeight="1" spans="1:3">
      <c r="A5007" s="3" t="s">
        <v>10205</v>
      </c>
      <c r="B5007" s="3" t="s">
        <v>10206</v>
      </c>
      <c r="C5007" s="3" t="s">
        <v>215</v>
      </c>
    </row>
    <row r="5008" customHeight="1" spans="1:3">
      <c r="A5008" s="3" t="s">
        <v>10207</v>
      </c>
      <c r="B5008" s="3" t="s">
        <v>10208</v>
      </c>
      <c r="C5008" s="3" t="s">
        <v>215</v>
      </c>
    </row>
    <row r="5009" customHeight="1" spans="1:3">
      <c r="A5009" s="3" t="s">
        <v>10209</v>
      </c>
      <c r="B5009" s="3" t="s">
        <v>10210</v>
      </c>
      <c r="C5009" s="3" t="s">
        <v>215</v>
      </c>
    </row>
    <row r="5010" customHeight="1" spans="1:3">
      <c r="A5010" s="3" t="s">
        <v>10211</v>
      </c>
      <c r="B5010" s="3" t="s">
        <v>10212</v>
      </c>
      <c r="C5010" s="3" t="s">
        <v>215</v>
      </c>
    </row>
    <row r="5011" customHeight="1" spans="1:3">
      <c r="A5011" s="3" t="s">
        <v>10213</v>
      </c>
      <c r="B5011" s="3" t="s">
        <v>10214</v>
      </c>
      <c r="C5011" s="3" t="s">
        <v>215</v>
      </c>
    </row>
    <row r="5012" customHeight="1" spans="1:3">
      <c r="A5012" s="3" t="s">
        <v>10215</v>
      </c>
      <c r="B5012" s="3" t="s">
        <v>10216</v>
      </c>
      <c r="C5012" s="3" t="s">
        <v>215</v>
      </c>
    </row>
    <row r="5013" customHeight="1" spans="1:3">
      <c r="A5013" s="3" t="s">
        <v>10217</v>
      </c>
      <c r="B5013" s="3" t="s">
        <v>10218</v>
      </c>
      <c r="C5013" s="3" t="s">
        <v>215</v>
      </c>
    </row>
    <row r="5014" customHeight="1" spans="1:3">
      <c r="A5014" s="3" t="s">
        <v>10219</v>
      </c>
      <c r="B5014" s="3" t="s">
        <v>10220</v>
      </c>
      <c r="C5014" s="3" t="s">
        <v>215</v>
      </c>
    </row>
    <row r="5015" customHeight="1" spans="1:3">
      <c r="A5015" s="3" t="s">
        <v>10221</v>
      </c>
      <c r="B5015" s="3" t="s">
        <v>10222</v>
      </c>
      <c r="C5015" s="3" t="s">
        <v>215</v>
      </c>
    </row>
    <row r="5016" customHeight="1" spans="1:3">
      <c r="A5016" s="3" t="s">
        <v>10223</v>
      </c>
      <c r="B5016" s="3" t="s">
        <v>10224</v>
      </c>
      <c r="C5016" s="3" t="s">
        <v>215</v>
      </c>
    </row>
    <row r="5017" customHeight="1" spans="1:3">
      <c r="A5017" s="3" t="s">
        <v>10225</v>
      </c>
      <c r="B5017" s="3" t="s">
        <v>10226</v>
      </c>
      <c r="C5017" s="3" t="s">
        <v>215</v>
      </c>
    </row>
    <row r="5018" customHeight="1" spans="1:3">
      <c r="A5018" s="3" t="s">
        <v>10227</v>
      </c>
      <c r="B5018" s="3" t="s">
        <v>10228</v>
      </c>
      <c r="C5018" s="3" t="s">
        <v>215</v>
      </c>
    </row>
    <row r="5019" customHeight="1" spans="1:3">
      <c r="A5019" s="3" t="s">
        <v>10229</v>
      </c>
      <c r="B5019" s="3" t="s">
        <v>10230</v>
      </c>
      <c r="C5019" s="3" t="s">
        <v>215</v>
      </c>
    </row>
    <row r="5020" customHeight="1" spans="1:3">
      <c r="A5020" s="3" t="s">
        <v>10231</v>
      </c>
      <c r="B5020" s="3" t="s">
        <v>10232</v>
      </c>
      <c r="C5020" s="3" t="s">
        <v>215</v>
      </c>
    </row>
    <row r="5021" customHeight="1" spans="1:3">
      <c r="A5021" s="3" t="s">
        <v>10233</v>
      </c>
      <c r="B5021" s="3" t="s">
        <v>10234</v>
      </c>
      <c r="C5021" s="3" t="s">
        <v>215</v>
      </c>
    </row>
    <row r="5022" customHeight="1" spans="1:3">
      <c r="A5022" s="3" t="s">
        <v>10235</v>
      </c>
      <c r="B5022" s="3" t="s">
        <v>10236</v>
      </c>
      <c r="C5022" s="3" t="s">
        <v>215</v>
      </c>
    </row>
    <row r="5023" customHeight="1" spans="1:3">
      <c r="A5023" s="3" t="s">
        <v>10237</v>
      </c>
      <c r="B5023" s="3" t="s">
        <v>10238</v>
      </c>
      <c r="C5023" s="3" t="s">
        <v>215</v>
      </c>
    </row>
    <row r="5024" customHeight="1" spans="1:3">
      <c r="A5024" s="3" t="s">
        <v>10239</v>
      </c>
      <c r="B5024" s="3" t="s">
        <v>10240</v>
      </c>
      <c r="C5024" s="3" t="s">
        <v>215</v>
      </c>
    </row>
    <row r="5025" customHeight="1" spans="1:3">
      <c r="A5025" s="3" t="s">
        <v>10241</v>
      </c>
      <c r="B5025" s="3" t="s">
        <v>10242</v>
      </c>
      <c r="C5025" s="3" t="s">
        <v>215</v>
      </c>
    </row>
    <row r="5026" customHeight="1" spans="1:3">
      <c r="A5026" s="3" t="s">
        <v>10243</v>
      </c>
      <c r="B5026" s="3" t="s">
        <v>10244</v>
      </c>
      <c r="C5026" s="3" t="s">
        <v>215</v>
      </c>
    </row>
    <row r="5027" customHeight="1" spans="1:3">
      <c r="A5027" s="3" t="s">
        <v>10245</v>
      </c>
      <c r="B5027" s="3" t="s">
        <v>10246</v>
      </c>
      <c r="C5027" s="3" t="s">
        <v>215</v>
      </c>
    </row>
    <row r="5028" customHeight="1" spans="1:3">
      <c r="A5028" s="3" t="s">
        <v>10247</v>
      </c>
      <c r="B5028" s="3" t="s">
        <v>10248</v>
      </c>
      <c r="C5028" s="3" t="s">
        <v>215</v>
      </c>
    </row>
    <row r="5029" customHeight="1" spans="1:3">
      <c r="A5029" s="3" t="s">
        <v>10249</v>
      </c>
      <c r="B5029" s="3" t="s">
        <v>10250</v>
      </c>
      <c r="C5029" s="3" t="s">
        <v>215</v>
      </c>
    </row>
    <row r="5030" customHeight="1" spans="1:3">
      <c r="A5030" s="3" t="s">
        <v>10251</v>
      </c>
      <c r="B5030" s="3" t="s">
        <v>10252</v>
      </c>
      <c r="C5030" s="3" t="s">
        <v>215</v>
      </c>
    </row>
    <row r="5031" customHeight="1" spans="1:3">
      <c r="A5031" s="3" t="s">
        <v>10253</v>
      </c>
      <c r="B5031" s="3" t="s">
        <v>10254</v>
      </c>
      <c r="C5031" s="3" t="s">
        <v>215</v>
      </c>
    </row>
    <row r="5032" customHeight="1" spans="1:3">
      <c r="A5032" s="3" t="s">
        <v>10255</v>
      </c>
      <c r="B5032" s="3" t="s">
        <v>10256</v>
      </c>
      <c r="C5032" s="3" t="s">
        <v>215</v>
      </c>
    </row>
    <row r="5033" customHeight="1" spans="1:3">
      <c r="A5033" s="3" t="s">
        <v>10257</v>
      </c>
      <c r="B5033" s="3" t="s">
        <v>10258</v>
      </c>
      <c r="C5033" s="3" t="s">
        <v>215</v>
      </c>
    </row>
    <row r="5034" customHeight="1" spans="1:3">
      <c r="A5034" s="3" t="s">
        <v>10259</v>
      </c>
      <c r="B5034" s="3" t="s">
        <v>10260</v>
      </c>
      <c r="C5034" s="3" t="s">
        <v>215</v>
      </c>
    </row>
    <row r="5035" customHeight="1" spans="1:3">
      <c r="A5035" s="3" t="s">
        <v>10261</v>
      </c>
      <c r="B5035" s="3" t="s">
        <v>10262</v>
      </c>
      <c r="C5035" s="3" t="s">
        <v>215</v>
      </c>
    </row>
    <row r="5036" customHeight="1" spans="1:3">
      <c r="A5036" s="3" t="s">
        <v>10263</v>
      </c>
      <c r="B5036" s="3" t="s">
        <v>10264</v>
      </c>
      <c r="C5036" s="3" t="s">
        <v>215</v>
      </c>
    </row>
    <row r="5037" customHeight="1" spans="1:3">
      <c r="A5037" s="3" t="s">
        <v>10265</v>
      </c>
      <c r="B5037" s="3" t="s">
        <v>10266</v>
      </c>
      <c r="C5037" s="3" t="s">
        <v>215</v>
      </c>
    </row>
    <row r="5038" customHeight="1" spans="1:3">
      <c r="A5038" s="3" t="s">
        <v>10267</v>
      </c>
      <c r="B5038" s="3" t="s">
        <v>10268</v>
      </c>
      <c r="C5038" s="3" t="s">
        <v>208</v>
      </c>
    </row>
    <row r="5039" customHeight="1" spans="1:3">
      <c r="A5039" s="3" t="s">
        <v>10269</v>
      </c>
      <c r="B5039" s="3" t="s">
        <v>10270</v>
      </c>
      <c r="C5039" s="3" t="s">
        <v>208</v>
      </c>
    </row>
    <row r="5040" customHeight="1" spans="1:3">
      <c r="A5040" s="3" t="s">
        <v>10271</v>
      </c>
      <c r="B5040" s="3" t="s">
        <v>10272</v>
      </c>
      <c r="C5040" s="3" t="s">
        <v>208</v>
      </c>
    </row>
    <row r="5041" customHeight="1" spans="1:3">
      <c r="A5041" s="3" t="s">
        <v>10273</v>
      </c>
      <c r="B5041" s="3" t="s">
        <v>10274</v>
      </c>
      <c r="C5041" s="3" t="s">
        <v>208</v>
      </c>
    </row>
    <row r="5042" customHeight="1" spans="1:3">
      <c r="A5042" s="3" t="s">
        <v>10275</v>
      </c>
      <c r="B5042" s="3" t="s">
        <v>10276</v>
      </c>
      <c r="C5042" s="3" t="s">
        <v>208</v>
      </c>
    </row>
    <row r="5043" customHeight="1" spans="1:3">
      <c r="A5043" s="3" t="s">
        <v>10277</v>
      </c>
      <c r="B5043" s="3" t="s">
        <v>10278</v>
      </c>
      <c r="C5043" s="3" t="s">
        <v>208</v>
      </c>
    </row>
    <row r="5044" customHeight="1" spans="1:3">
      <c r="A5044" s="3" t="s">
        <v>10279</v>
      </c>
      <c r="B5044" s="3" t="s">
        <v>10280</v>
      </c>
      <c r="C5044" s="3" t="s">
        <v>208</v>
      </c>
    </row>
    <row r="5045" customHeight="1" spans="1:3">
      <c r="A5045" s="3" t="s">
        <v>10281</v>
      </c>
      <c r="B5045" s="3" t="s">
        <v>10282</v>
      </c>
      <c r="C5045" s="3" t="s">
        <v>208</v>
      </c>
    </row>
    <row r="5046" customHeight="1" spans="1:3">
      <c r="A5046" s="3" t="s">
        <v>10283</v>
      </c>
      <c r="B5046" s="3" t="s">
        <v>10284</v>
      </c>
      <c r="C5046" s="3" t="s">
        <v>208</v>
      </c>
    </row>
    <row r="5047" customHeight="1" spans="1:3">
      <c r="A5047" s="3" t="s">
        <v>10285</v>
      </c>
      <c r="B5047" s="3" t="s">
        <v>10286</v>
      </c>
      <c r="C5047" s="3" t="s">
        <v>208</v>
      </c>
    </row>
    <row r="5048" customHeight="1" spans="1:3">
      <c r="A5048" s="3" t="s">
        <v>10287</v>
      </c>
      <c r="B5048" s="3" t="s">
        <v>10288</v>
      </c>
      <c r="C5048" s="3" t="s">
        <v>208</v>
      </c>
    </row>
    <row r="5049" customHeight="1" spans="1:3">
      <c r="A5049" s="3" t="s">
        <v>10289</v>
      </c>
      <c r="B5049" s="3" t="s">
        <v>10290</v>
      </c>
      <c r="C5049" s="3" t="s">
        <v>208</v>
      </c>
    </row>
    <row r="5050" customHeight="1" spans="1:3">
      <c r="A5050" s="3" t="s">
        <v>10291</v>
      </c>
      <c r="B5050" s="3" t="s">
        <v>10292</v>
      </c>
      <c r="C5050" s="3" t="s">
        <v>208</v>
      </c>
    </row>
    <row r="5051" customHeight="1" spans="1:3">
      <c r="A5051" s="3" t="s">
        <v>10293</v>
      </c>
      <c r="B5051" s="3" t="s">
        <v>10294</v>
      </c>
      <c r="C5051" s="3" t="s">
        <v>208</v>
      </c>
    </row>
    <row r="5052" customHeight="1" spans="1:3">
      <c r="A5052" s="3" t="s">
        <v>10295</v>
      </c>
      <c r="B5052" s="3" t="s">
        <v>10296</v>
      </c>
      <c r="C5052" s="3" t="s">
        <v>208</v>
      </c>
    </row>
    <row r="5053" customHeight="1" spans="1:3">
      <c r="A5053" s="3" t="s">
        <v>10297</v>
      </c>
      <c r="B5053" s="3" t="s">
        <v>10298</v>
      </c>
      <c r="C5053" s="3" t="s">
        <v>208</v>
      </c>
    </row>
    <row r="5054" customHeight="1" spans="1:3">
      <c r="A5054" s="3" t="s">
        <v>10299</v>
      </c>
      <c r="B5054" s="3" t="s">
        <v>10300</v>
      </c>
      <c r="C5054" s="3" t="s">
        <v>208</v>
      </c>
    </row>
    <row r="5055" customHeight="1" spans="1:3">
      <c r="A5055" s="3" t="s">
        <v>10301</v>
      </c>
      <c r="B5055" s="3" t="s">
        <v>10302</v>
      </c>
      <c r="C5055" s="3" t="s">
        <v>208</v>
      </c>
    </row>
    <row r="5056" customHeight="1" spans="1:3">
      <c r="A5056" s="3" t="s">
        <v>10303</v>
      </c>
      <c r="B5056" s="3" t="s">
        <v>10304</v>
      </c>
      <c r="C5056" s="3" t="s">
        <v>208</v>
      </c>
    </row>
    <row r="5057" customHeight="1" spans="1:3">
      <c r="A5057" s="3" t="s">
        <v>10305</v>
      </c>
      <c r="B5057" s="3" t="s">
        <v>10306</v>
      </c>
      <c r="C5057" s="3" t="s">
        <v>208</v>
      </c>
    </row>
    <row r="5058" customHeight="1" spans="1:3">
      <c r="A5058" s="3" t="s">
        <v>10307</v>
      </c>
      <c r="B5058" s="3" t="s">
        <v>10308</v>
      </c>
      <c r="C5058" s="3" t="s">
        <v>215</v>
      </c>
    </row>
    <row r="5059" customHeight="1" spans="1:3">
      <c r="A5059" s="3" t="s">
        <v>10309</v>
      </c>
      <c r="B5059" s="3" t="s">
        <v>10310</v>
      </c>
      <c r="C5059" s="3" t="s">
        <v>215</v>
      </c>
    </row>
    <row r="5060" customHeight="1" spans="1:3">
      <c r="A5060" s="3" t="s">
        <v>10311</v>
      </c>
      <c r="B5060" s="3" t="s">
        <v>10312</v>
      </c>
      <c r="C5060" s="3" t="s">
        <v>215</v>
      </c>
    </row>
    <row r="5061" customHeight="1" spans="1:3">
      <c r="A5061" s="3" t="s">
        <v>10313</v>
      </c>
      <c r="B5061" s="3" t="s">
        <v>10314</v>
      </c>
      <c r="C5061" s="3" t="s">
        <v>215</v>
      </c>
    </row>
    <row r="5062" customHeight="1" spans="1:3">
      <c r="A5062" s="3" t="s">
        <v>10315</v>
      </c>
      <c r="B5062" s="3" t="s">
        <v>10316</v>
      </c>
      <c r="C5062" s="3" t="s">
        <v>215</v>
      </c>
    </row>
    <row r="5063" customHeight="1" spans="1:3">
      <c r="A5063" s="3" t="s">
        <v>10317</v>
      </c>
      <c r="B5063" s="3" t="s">
        <v>10318</v>
      </c>
      <c r="C5063" s="3" t="s">
        <v>215</v>
      </c>
    </row>
    <row r="5064" customHeight="1" spans="1:3">
      <c r="A5064" s="3" t="s">
        <v>10319</v>
      </c>
      <c r="B5064" s="3" t="s">
        <v>10320</v>
      </c>
      <c r="C5064" s="3" t="s">
        <v>215</v>
      </c>
    </row>
    <row r="5065" customHeight="1" spans="1:3">
      <c r="A5065" s="3" t="s">
        <v>10321</v>
      </c>
      <c r="B5065" s="3" t="s">
        <v>10322</v>
      </c>
      <c r="C5065" s="3" t="s">
        <v>215</v>
      </c>
    </row>
    <row r="5066" customHeight="1" spans="1:3">
      <c r="A5066" s="3" t="s">
        <v>10323</v>
      </c>
      <c r="B5066" s="3" t="s">
        <v>10324</v>
      </c>
      <c r="C5066" s="3" t="s">
        <v>215</v>
      </c>
    </row>
    <row r="5067" customHeight="1" spans="1:3">
      <c r="A5067" s="3" t="s">
        <v>10325</v>
      </c>
      <c r="B5067" s="3" t="s">
        <v>10326</v>
      </c>
      <c r="C5067" s="3" t="s">
        <v>215</v>
      </c>
    </row>
    <row r="5068" customHeight="1" spans="1:3">
      <c r="A5068" s="3" t="s">
        <v>10327</v>
      </c>
      <c r="B5068" s="3" t="s">
        <v>10328</v>
      </c>
      <c r="C5068" s="3" t="s">
        <v>215</v>
      </c>
    </row>
    <row r="5069" customHeight="1" spans="1:3">
      <c r="A5069" s="3" t="s">
        <v>10329</v>
      </c>
      <c r="B5069" s="3" t="s">
        <v>10330</v>
      </c>
      <c r="C5069" s="3" t="s">
        <v>215</v>
      </c>
    </row>
    <row r="5070" customHeight="1" spans="1:3">
      <c r="A5070" s="3" t="s">
        <v>10331</v>
      </c>
      <c r="B5070" s="3" t="s">
        <v>10332</v>
      </c>
      <c r="C5070" s="3" t="s">
        <v>215</v>
      </c>
    </row>
    <row r="5071" customHeight="1" spans="1:3">
      <c r="A5071" s="3" t="s">
        <v>10333</v>
      </c>
      <c r="B5071" s="3" t="s">
        <v>10334</v>
      </c>
      <c r="C5071" s="3" t="s">
        <v>215</v>
      </c>
    </row>
    <row r="5072" customHeight="1" spans="1:3">
      <c r="A5072" s="3" t="s">
        <v>10335</v>
      </c>
      <c r="B5072" s="3" t="s">
        <v>10336</v>
      </c>
      <c r="C5072" s="3" t="s">
        <v>215</v>
      </c>
    </row>
    <row r="5073" customHeight="1" spans="1:3">
      <c r="A5073" s="3" t="s">
        <v>10337</v>
      </c>
      <c r="B5073" s="3" t="s">
        <v>10338</v>
      </c>
      <c r="C5073" s="3" t="s">
        <v>215</v>
      </c>
    </row>
    <row r="5074" customHeight="1" spans="1:3">
      <c r="A5074" s="3" t="s">
        <v>10339</v>
      </c>
      <c r="B5074" s="3" t="s">
        <v>10340</v>
      </c>
      <c r="C5074" s="3" t="s">
        <v>215</v>
      </c>
    </row>
    <row r="5075" customHeight="1" spans="1:3">
      <c r="A5075" s="3" t="s">
        <v>10341</v>
      </c>
      <c r="B5075" s="3" t="s">
        <v>10342</v>
      </c>
      <c r="C5075" s="3" t="s">
        <v>215</v>
      </c>
    </row>
    <row r="5076" customHeight="1" spans="1:3">
      <c r="A5076" s="3" t="s">
        <v>10343</v>
      </c>
      <c r="B5076" s="3" t="s">
        <v>10344</v>
      </c>
      <c r="C5076" s="3" t="s">
        <v>215</v>
      </c>
    </row>
    <row r="5077" customHeight="1" spans="1:3">
      <c r="A5077" s="3" t="s">
        <v>10345</v>
      </c>
      <c r="B5077" s="3" t="s">
        <v>10346</v>
      </c>
      <c r="C5077" s="3" t="s">
        <v>215</v>
      </c>
    </row>
    <row r="5078" customHeight="1" spans="1:3">
      <c r="A5078" s="3" t="s">
        <v>10347</v>
      </c>
      <c r="B5078" s="3" t="s">
        <v>10348</v>
      </c>
      <c r="C5078" s="3" t="s">
        <v>215</v>
      </c>
    </row>
    <row r="5079" customHeight="1" spans="1:3">
      <c r="A5079" s="3" t="s">
        <v>10349</v>
      </c>
      <c r="B5079" s="3" t="s">
        <v>10350</v>
      </c>
      <c r="C5079" s="3" t="s">
        <v>215</v>
      </c>
    </row>
    <row r="5080" customHeight="1" spans="1:3">
      <c r="A5080" s="3" t="s">
        <v>10351</v>
      </c>
      <c r="B5080" s="3" t="s">
        <v>10352</v>
      </c>
      <c r="C5080" s="3" t="s">
        <v>215</v>
      </c>
    </row>
    <row r="5081" customHeight="1" spans="1:3">
      <c r="A5081" s="3" t="s">
        <v>10353</v>
      </c>
      <c r="B5081" s="3" t="s">
        <v>10354</v>
      </c>
      <c r="C5081" s="3" t="s">
        <v>215</v>
      </c>
    </row>
    <row r="5082" customHeight="1" spans="1:3">
      <c r="A5082" s="3" t="s">
        <v>10355</v>
      </c>
      <c r="B5082" s="3" t="s">
        <v>10356</v>
      </c>
      <c r="C5082" s="3" t="s">
        <v>215</v>
      </c>
    </row>
    <row r="5083" customHeight="1" spans="1:3">
      <c r="A5083" s="3" t="s">
        <v>10357</v>
      </c>
      <c r="B5083" s="3" t="s">
        <v>10358</v>
      </c>
      <c r="C5083" s="3" t="s">
        <v>215</v>
      </c>
    </row>
    <row r="5084" customHeight="1" spans="1:3">
      <c r="A5084" s="3" t="s">
        <v>10359</v>
      </c>
      <c r="B5084" s="3" t="s">
        <v>10360</v>
      </c>
      <c r="C5084" s="3" t="s">
        <v>215</v>
      </c>
    </row>
    <row r="5085" customHeight="1" spans="1:3">
      <c r="A5085" s="3" t="s">
        <v>10361</v>
      </c>
      <c r="B5085" s="3" t="s">
        <v>10362</v>
      </c>
      <c r="C5085" s="3" t="s">
        <v>215</v>
      </c>
    </row>
    <row r="5086" customHeight="1" spans="1:3">
      <c r="A5086" s="3" t="s">
        <v>10363</v>
      </c>
      <c r="B5086" s="3" t="s">
        <v>10364</v>
      </c>
      <c r="C5086" s="3" t="s">
        <v>215</v>
      </c>
    </row>
    <row r="5087" customHeight="1" spans="1:3">
      <c r="A5087" s="3" t="s">
        <v>10365</v>
      </c>
      <c r="B5087" s="3" t="s">
        <v>10366</v>
      </c>
      <c r="C5087" s="3" t="s">
        <v>215</v>
      </c>
    </row>
    <row r="5088" customHeight="1" spans="1:3">
      <c r="A5088" s="3" t="s">
        <v>10367</v>
      </c>
      <c r="B5088" s="3" t="s">
        <v>10368</v>
      </c>
      <c r="C5088" s="3" t="s">
        <v>232</v>
      </c>
    </row>
    <row r="5089" customHeight="1" spans="1:3">
      <c r="A5089" s="3" t="s">
        <v>10369</v>
      </c>
      <c r="B5089" s="3" t="s">
        <v>10370</v>
      </c>
      <c r="C5089" s="3" t="s">
        <v>232</v>
      </c>
    </row>
    <row r="5090" customHeight="1" spans="1:3">
      <c r="A5090" s="3" t="s">
        <v>10371</v>
      </c>
      <c r="B5090" s="3" t="s">
        <v>10372</v>
      </c>
      <c r="C5090" s="3" t="s">
        <v>232</v>
      </c>
    </row>
    <row r="5091" customHeight="1" spans="1:3">
      <c r="A5091" s="3" t="s">
        <v>10373</v>
      </c>
      <c r="B5091" s="3" t="s">
        <v>10374</v>
      </c>
      <c r="C5091" s="3" t="s">
        <v>232</v>
      </c>
    </row>
    <row r="5092" customHeight="1" spans="1:3">
      <c r="A5092" s="3" t="s">
        <v>10375</v>
      </c>
      <c r="B5092" s="3" t="s">
        <v>10376</v>
      </c>
      <c r="C5092" s="3" t="s">
        <v>232</v>
      </c>
    </row>
    <row r="5093" customHeight="1" spans="1:3">
      <c r="A5093" s="3" t="s">
        <v>10377</v>
      </c>
      <c r="B5093" s="3" t="s">
        <v>10378</v>
      </c>
      <c r="C5093" s="3" t="s">
        <v>232</v>
      </c>
    </row>
    <row r="5094" customHeight="1" spans="1:3">
      <c r="A5094" s="3" t="s">
        <v>10379</v>
      </c>
      <c r="B5094" s="3" t="s">
        <v>10380</v>
      </c>
      <c r="C5094" s="3" t="s">
        <v>232</v>
      </c>
    </row>
    <row r="5095" customHeight="1" spans="1:3">
      <c r="A5095" s="3" t="s">
        <v>10381</v>
      </c>
      <c r="B5095" s="3" t="s">
        <v>10382</v>
      </c>
      <c r="C5095" s="3" t="s">
        <v>232</v>
      </c>
    </row>
    <row r="5096" customHeight="1" spans="1:3">
      <c r="A5096" s="3" t="s">
        <v>10383</v>
      </c>
      <c r="B5096" s="3" t="s">
        <v>10384</v>
      </c>
      <c r="C5096" s="3" t="s">
        <v>232</v>
      </c>
    </row>
    <row r="5097" customHeight="1" spans="1:3">
      <c r="A5097" s="3" t="s">
        <v>10385</v>
      </c>
      <c r="B5097" s="3" t="s">
        <v>10386</v>
      </c>
      <c r="C5097" s="3" t="s">
        <v>232</v>
      </c>
    </row>
    <row r="5098" customHeight="1" spans="1:3">
      <c r="A5098" s="3" t="s">
        <v>10387</v>
      </c>
      <c r="B5098" s="3" t="s">
        <v>10388</v>
      </c>
      <c r="C5098" s="3" t="s">
        <v>232</v>
      </c>
    </row>
    <row r="5099" customHeight="1" spans="1:3">
      <c r="A5099" s="3" t="s">
        <v>10389</v>
      </c>
      <c r="B5099" s="3" t="s">
        <v>10390</v>
      </c>
      <c r="C5099" s="3" t="s">
        <v>232</v>
      </c>
    </row>
    <row r="5100" customHeight="1" spans="1:3">
      <c r="A5100" s="3" t="s">
        <v>10391</v>
      </c>
      <c r="B5100" s="3" t="s">
        <v>10392</v>
      </c>
      <c r="C5100" s="3" t="s">
        <v>232</v>
      </c>
    </row>
    <row r="5101" customHeight="1" spans="1:3">
      <c r="A5101" s="3" t="s">
        <v>10393</v>
      </c>
      <c r="B5101" s="3" t="s">
        <v>10394</v>
      </c>
      <c r="C5101" s="3" t="s">
        <v>232</v>
      </c>
    </row>
    <row r="5102" customHeight="1" spans="1:3">
      <c r="A5102" s="3" t="s">
        <v>10395</v>
      </c>
      <c r="B5102" s="3" t="s">
        <v>10396</v>
      </c>
      <c r="C5102" s="3" t="s">
        <v>232</v>
      </c>
    </row>
    <row r="5103" customHeight="1" spans="1:3">
      <c r="A5103" s="3" t="s">
        <v>10397</v>
      </c>
      <c r="B5103" s="3" t="s">
        <v>10398</v>
      </c>
      <c r="C5103" s="3" t="s">
        <v>232</v>
      </c>
    </row>
    <row r="5104" customHeight="1" spans="1:3">
      <c r="A5104" s="3" t="s">
        <v>10399</v>
      </c>
      <c r="B5104" s="3" t="s">
        <v>10400</v>
      </c>
      <c r="C5104" s="3" t="s">
        <v>232</v>
      </c>
    </row>
    <row r="5105" customHeight="1" spans="1:3">
      <c r="A5105" s="3" t="s">
        <v>10401</v>
      </c>
      <c r="B5105" s="3" t="s">
        <v>10402</v>
      </c>
      <c r="C5105" s="3" t="s">
        <v>232</v>
      </c>
    </row>
    <row r="5106" customHeight="1" spans="1:3">
      <c r="A5106" s="3" t="s">
        <v>10403</v>
      </c>
      <c r="B5106" s="3" t="s">
        <v>10404</v>
      </c>
      <c r="C5106" s="3" t="s">
        <v>232</v>
      </c>
    </row>
    <row r="5107" customHeight="1" spans="1:3">
      <c r="A5107" s="3" t="s">
        <v>10405</v>
      </c>
      <c r="B5107" s="3" t="s">
        <v>10406</v>
      </c>
      <c r="C5107" s="3" t="s">
        <v>232</v>
      </c>
    </row>
    <row r="5108" customHeight="1" spans="1:3">
      <c r="A5108" s="3" t="s">
        <v>10407</v>
      </c>
      <c r="B5108" s="3" t="s">
        <v>10408</v>
      </c>
      <c r="C5108" s="3" t="s">
        <v>232</v>
      </c>
    </row>
    <row r="5109" customHeight="1" spans="1:3">
      <c r="A5109" s="3" t="s">
        <v>10409</v>
      </c>
      <c r="B5109" s="3" t="s">
        <v>10410</v>
      </c>
      <c r="C5109" s="3" t="s">
        <v>232</v>
      </c>
    </row>
    <row r="5110" customHeight="1" spans="1:3">
      <c r="A5110" s="3" t="s">
        <v>10411</v>
      </c>
      <c r="B5110" s="3" t="s">
        <v>10412</v>
      </c>
      <c r="C5110" s="3" t="s">
        <v>232</v>
      </c>
    </row>
    <row r="5111" customHeight="1" spans="1:3">
      <c r="A5111" s="3" t="s">
        <v>10413</v>
      </c>
      <c r="B5111" s="3" t="s">
        <v>10414</v>
      </c>
      <c r="C5111" s="3" t="s">
        <v>232</v>
      </c>
    </row>
    <row r="5112" customHeight="1" spans="1:3">
      <c r="A5112" s="3" t="s">
        <v>10415</v>
      </c>
      <c r="B5112" s="3" t="s">
        <v>10416</v>
      </c>
      <c r="C5112" s="3" t="s">
        <v>232</v>
      </c>
    </row>
    <row r="5113" customHeight="1" spans="1:3">
      <c r="A5113" s="3" t="s">
        <v>10417</v>
      </c>
      <c r="B5113" s="3" t="s">
        <v>10418</v>
      </c>
      <c r="C5113" s="3" t="s">
        <v>232</v>
      </c>
    </row>
    <row r="5114" customHeight="1" spans="1:3">
      <c r="A5114" s="3" t="s">
        <v>10419</v>
      </c>
      <c r="B5114" s="3" t="s">
        <v>10420</v>
      </c>
      <c r="C5114" s="3" t="s">
        <v>238</v>
      </c>
    </row>
    <row r="5115" customHeight="1" spans="1:3">
      <c r="A5115" s="3" t="s">
        <v>10421</v>
      </c>
      <c r="B5115" s="3" t="s">
        <v>10422</v>
      </c>
      <c r="C5115" s="3" t="s">
        <v>238</v>
      </c>
    </row>
    <row r="5116" customHeight="1" spans="1:3">
      <c r="A5116" s="3" t="s">
        <v>10423</v>
      </c>
      <c r="B5116" s="3" t="s">
        <v>10424</v>
      </c>
      <c r="C5116" s="3" t="s">
        <v>238</v>
      </c>
    </row>
    <row r="5117" customHeight="1" spans="1:3">
      <c r="A5117" s="3" t="s">
        <v>10425</v>
      </c>
      <c r="B5117" s="3" t="s">
        <v>10426</v>
      </c>
      <c r="C5117" s="3" t="s">
        <v>238</v>
      </c>
    </row>
    <row r="5118" customHeight="1" spans="1:3">
      <c r="A5118" s="3" t="s">
        <v>10427</v>
      </c>
      <c r="B5118" s="3" t="s">
        <v>10428</v>
      </c>
      <c r="C5118" s="3" t="s">
        <v>238</v>
      </c>
    </row>
    <row r="5119" customHeight="1" spans="1:3">
      <c r="A5119" s="3" t="s">
        <v>10429</v>
      </c>
      <c r="B5119" s="3" t="s">
        <v>10430</v>
      </c>
      <c r="C5119" s="3" t="s">
        <v>238</v>
      </c>
    </row>
    <row r="5120" customHeight="1" spans="1:3">
      <c r="A5120" s="3" t="s">
        <v>10431</v>
      </c>
      <c r="B5120" s="3" t="s">
        <v>10432</v>
      </c>
      <c r="C5120" s="3" t="s">
        <v>238</v>
      </c>
    </row>
    <row r="5121" customHeight="1" spans="1:3">
      <c r="A5121" s="3" t="s">
        <v>10433</v>
      </c>
      <c r="B5121" s="3" t="s">
        <v>10434</v>
      </c>
      <c r="C5121" s="3" t="s">
        <v>238</v>
      </c>
    </row>
    <row r="5122" customHeight="1" spans="1:3">
      <c r="A5122" s="3" t="s">
        <v>10435</v>
      </c>
      <c r="B5122" s="3" t="s">
        <v>10436</v>
      </c>
      <c r="C5122" s="3" t="s">
        <v>238</v>
      </c>
    </row>
    <row r="5123" customHeight="1" spans="1:3">
      <c r="A5123" s="3" t="s">
        <v>10437</v>
      </c>
      <c r="B5123" s="3" t="s">
        <v>10438</v>
      </c>
      <c r="C5123" s="3" t="s">
        <v>238</v>
      </c>
    </row>
    <row r="5124" customHeight="1" spans="1:3">
      <c r="A5124" s="3" t="s">
        <v>10439</v>
      </c>
      <c r="B5124" s="3" t="s">
        <v>10440</v>
      </c>
      <c r="C5124" s="3" t="s">
        <v>238</v>
      </c>
    </row>
    <row r="5125" customHeight="1" spans="1:3">
      <c r="A5125" s="3" t="s">
        <v>10441</v>
      </c>
      <c r="B5125" s="3" t="s">
        <v>10442</v>
      </c>
      <c r="C5125" s="3" t="s">
        <v>238</v>
      </c>
    </row>
    <row r="5126" customHeight="1" spans="1:3">
      <c r="A5126" s="3" t="s">
        <v>10443</v>
      </c>
      <c r="B5126" s="3" t="s">
        <v>10444</v>
      </c>
      <c r="C5126" s="3" t="s">
        <v>238</v>
      </c>
    </row>
    <row r="5127" customHeight="1" spans="1:3">
      <c r="A5127" s="3" t="s">
        <v>10445</v>
      </c>
      <c r="B5127" s="3" t="s">
        <v>10446</v>
      </c>
      <c r="C5127" s="3" t="s">
        <v>238</v>
      </c>
    </row>
    <row r="5128" customHeight="1" spans="1:3">
      <c r="A5128" s="3" t="s">
        <v>10447</v>
      </c>
      <c r="B5128" s="3" t="s">
        <v>10448</v>
      </c>
      <c r="C5128" s="3" t="s">
        <v>238</v>
      </c>
    </row>
    <row r="5129" customHeight="1" spans="1:3">
      <c r="A5129" s="3" t="s">
        <v>10449</v>
      </c>
      <c r="B5129" s="3" t="s">
        <v>10450</v>
      </c>
      <c r="C5129" s="3" t="s">
        <v>238</v>
      </c>
    </row>
    <row r="5130" customHeight="1" spans="1:3">
      <c r="A5130" s="3" t="s">
        <v>10451</v>
      </c>
      <c r="B5130" s="3" t="s">
        <v>10452</v>
      </c>
      <c r="C5130" s="3" t="s">
        <v>238</v>
      </c>
    </row>
    <row r="5131" customHeight="1" spans="1:3">
      <c r="A5131" s="3" t="s">
        <v>10453</v>
      </c>
      <c r="B5131" s="3" t="s">
        <v>10454</v>
      </c>
      <c r="C5131" s="3" t="s">
        <v>238</v>
      </c>
    </row>
    <row r="5132" customHeight="1" spans="1:3">
      <c r="A5132" s="3" t="s">
        <v>10455</v>
      </c>
      <c r="B5132" s="3" t="s">
        <v>10456</v>
      </c>
      <c r="C5132" s="3" t="s">
        <v>238</v>
      </c>
    </row>
    <row r="5133" customHeight="1" spans="1:3">
      <c r="A5133" s="3" t="s">
        <v>10457</v>
      </c>
      <c r="B5133" s="3" t="s">
        <v>10458</v>
      </c>
      <c r="C5133" s="3" t="s">
        <v>238</v>
      </c>
    </row>
    <row r="5134" customHeight="1" spans="1:3">
      <c r="A5134" s="3" t="s">
        <v>10459</v>
      </c>
      <c r="B5134" s="3" t="s">
        <v>10460</v>
      </c>
      <c r="C5134" s="3" t="s">
        <v>238</v>
      </c>
    </row>
    <row r="5135" customHeight="1" spans="1:3">
      <c r="A5135" s="3" t="s">
        <v>10461</v>
      </c>
      <c r="B5135" s="3" t="s">
        <v>10462</v>
      </c>
      <c r="C5135" s="3" t="s">
        <v>238</v>
      </c>
    </row>
    <row r="5136" customHeight="1" spans="1:3">
      <c r="A5136" s="3" t="s">
        <v>10463</v>
      </c>
      <c r="B5136" s="3" t="s">
        <v>10464</v>
      </c>
      <c r="C5136" s="3" t="s">
        <v>238</v>
      </c>
    </row>
    <row r="5137" customHeight="1" spans="1:3">
      <c r="A5137" s="3" t="s">
        <v>10465</v>
      </c>
      <c r="B5137" s="3" t="s">
        <v>10466</v>
      </c>
      <c r="C5137" s="3" t="s">
        <v>238</v>
      </c>
    </row>
    <row r="5138" customHeight="1" spans="1:3">
      <c r="A5138" s="3" t="s">
        <v>10467</v>
      </c>
      <c r="B5138" s="3" t="s">
        <v>10468</v>
      </c>
      <c r="C5138" s="3" t="s">
        <v>238</v>
      </c>
    </row>
    <row r="5139" customHeight="1" spans="1:3">
      <c r="A5139" s="3" t="s">
        <v>10469</v>
      </c>
      <c r="B5139" s="3" t="s">
        <v>10470</v>
      </c>
      <c r="C5139" s="3" t="s">
        <v>238</v>
      </c>
    </row>
    <row r="5140" customHeight="1" spans="1:3">
      <c r="A5140" s="3" t="s">
        <v>10471</v>
      </c>
      <c r="B5140" s="3" t="s">
        <v>10472</v>
      </c>
      <c r="C5140" s="3" t="s">
        <v>238</v>
      </c>
    </row>
    <row r="5141" customHeight="1" spans="1:3">
      <c r="A5141" s="3" t="s">
        <v>10473</v>
      </c>
      <c r="B5141" s="3" t="s">
        <v>10474</v>
      </c>
      <c r="C5141" s="3" t="s">
        <v>238</v>
      </c>
    </row>
    <row r="5142" customHeight="1" spans="1:3">
      <c r="A5142" s="3" t="s">
        <v>10475</v>
      </c>
      <c r="B5142" s="3" t="s">
        <v>10476</v>
      </c>
      <c r="C5142" s="3" t="s">
        <v>238</v>
      </c>
    </row>
    <row r="5143" customHeight="1" spans="1:3">
      <c r="A5143" s="3" t="s">
        <v>10477</v>
      </c>
      <c r="B5143" s="3" t="s">
        <v>10478</v>
      </c>
      <c r="C5143" s="3" t="s">
        <v>238</v>
      </c>
    </row>
    <row r="5144" customHeight="1" spans="1:3">
      <c r="A5144" s="3" t="s">
        <v>10479</v>
      </c>
      <c r="B5144" s="3" t="s">
        <v>10480</v>
      </c>
      <c r="C5144" s="3" t="s">
        <v>149</v>
      </c>
    </row>
    <row r="5145" customHeight="1" spans="1:3">
      <c r="A5145" s="3" t="s">
        <v>10481</v>
      </c>
      <c r="B5145" s="3" t="s">
        <v>10482</v>
      </c>
      <c r="C5145" s="3" t="s">
        <v>149</v>
      </c>
    </row>
    <row r="5146" customHeight="1" spans="1:3">
      <c r="A5146" s="3" t="s">
        <v>10483</v>
      </c>
      <c r="B5146" s="3" t="s">
        <v>10484</v>
      </c>
      <c r="C5146" s="3" t="s">
        <v>149</v>
      </c>
    </row>
    <row r="5147" customHeight="1" spans="1:3">
      <c r="A5147" s="3" t="s">
        <v>10485</v>
      </c>
      <c r="B5147" s="3" t="s">
        <v>10486</v>
      </c>
      <c r="C5147" s="3" t="s">
        <v>149</v>
      </c>
    </row>
    <row r="5148" customHeight="1" spans="1:3">
      <c r="A5148" s="3" t="s">
        <v>10487</v>
      </c>
      <c r="B5148" s="3" t="s">
        <v>10488</v>
      </c>
      <c r="C5148" s="3" t="s">
        <v>149</v>
      </c>
    </row>
    <row r="5149" customHeight="1" spans="1:3">
      <c r="A5149" s="3" t="s">
        <v>10489</v>
      </c>
      <c r="B5149" s="3" t="s">
        <v>10490</v>
      </c>
      <c r="C5149" s="3" t="s">
        <v>149</v>
      </c>
    </row>
    <row r="5150" customHeight="1" spans="1:3">
      <c r="A5150" s="3" t="s">
        <v>10491</v>
      </c>
      <c r="B5150" s="3" t="s">
        <v>10492</v>
      </c>
      <c r="C5150" s="3" t="s">
        <v>149</v>
      </c>
    </row>
    <row r="5151" customHeight="1" spans="1:3">
      <c r="A5151" s="3" t="s">
        <v>10493</v>
      </c>
      <c r="B5151" s="3" t="s">
        <v>10494</v>
      </c>
      <c r="C5151" s="3" t="s">
        <v>149</v>
      </c>
    </row>
    <row r="5152" customHeight="1" spans="1:3">
      <c r="A5152" s="3" t="s">
        <v>10495</v>
      </c>
      <c r="B5152" s="3" t="s">
        <v>10496</v>
      </c>
      <c r="C5152" s="3" t="s">
        <v>149</v>
      </c>
    </row>
    <row r="5153" customHeight="1" spans="1:3">
      <c r="A5153" s="3" t="s">
        <v>10497</v>
      </c>
      <c r="B5153" s="3" t="s">
        <v>10498</v>
      </c>
      <c r="C5153" s="3" t="s">
        <v>149</v>
      </c>
    </row>
    <row r="5154" customHeight="1" spans="1:3">
      <c r="A5154" s="3" t="s">
        <v>10499</v>
      </c>
      <c r="B5154" s="3" t="s">
        <v>10500</v>
      </c>
      <c r="C5154" s="3" t="s">
        <v>149</v>
      </c>
    </row>
    <row r="5155" customHeight="1" spans="1:3">
      <c r="A5155" s="3" t="s">
        <v>10501</v>
      </c>
      <c r="B5155" s="3" t="s">
        <v>10502</v>
      </c>
      <c r="C5155" s="3" t="s">
        <v>149</v>
      </c>
    </row>
    <row r="5156" customHeight="1" spans="1:3">
      <c r="A5156" s="3" t="s">
        <v>10503</v>
      </c>
      <c r="B5156" s="3" t="s">
        <v>10504</v>
      </c>
      <c r="C5156" s="3" t="s">
        <v>149</v>
      </c>
    </row>
    <row r="5157" customHeight="1" spans="1:3">
      <c r="A5157" s="3" t="s">
        <v>10505</v>
      </c>
      <c r="B5157" s="3" t="s">
        <v>10506</v>
      </c>
      <c r="C5157" s="3" t="s">
        <v>149</v>
      </c>
    </row>
    <row r="5158" customHeight="1" spans="1:3">
      <c r="A5158" s="3" t="s">
        <v>10507</v>
      </c>
      <c r="B5158" s="3" t="s">
        <v>10508</v>
      </c>
      <c r="C5158" s="3" t="s">
        <v>149</v>
      </c>
    </row>
    <row r="5159" customHeight="1" spans="1:3">
      <c r="A5159" s="3" t="s">
        <v>10509</v>
      </c>
      <c r="B5159" s="3" t="s">
        <v>10510</v>
      </c>
      <c r="C5159" s="3" t="s">
        <v>149</v>
      </c>
    </row>
    <row r="5160" customHeight="1" spans="1:3">
      <c r="A5160" s="3" t="s">
        <v>10511</v>
      </c>
      <c r="B5160" s="3" t="s">
        <v>10512</v>
      </c>
      <c r="C5160" s="3" t="s">
        <v>149</v>
      </c>
    </row>
    <row r="5161" customHeight="1" spans="1:3">
      <c r="A5161" s="3" t="s">
        <v>10513</v>
      </c>
      <c r="B5161" s="3" t="s">
        <v>10514</v>
      </c>
      <c r="C5161" s="3" t="s">
        <v>149</v>
      </c>
    </row>
    <row r="5162" customHeight="1" spans="1:3">
      <c r="A5162" s="3" t="s">
        <v>10515</v>
      </c>
      <c r="B5162" s="3" t="s">
        <v>10516</v>
      </c>
      <c r="C5162" s="3" t="s">
        <v>222</v>
      </c>
    </row>
    <row r="5163" customHeight="1" spans="1:3">
      <c r="A5163" s="3" t="s">
        <v>10517</v>
      </c>
      <c r="B5163" s="3" t="s">
        <v>10518</v>
      </c>
      <c r="C5163" s="3" t="s">
        <v>222</v>
      </c>
    </row>
    <row r="5164" customHeight="1" spans="1:3">
      <c r="A5164" s="3" t="s">
        <v>10519</v>
      </c>
      <c r="B5164" s="3" t="s">
        <v>10520</v>
      </c>
      <c r="C5164" s="3" t="s">
        <v>222</v>
      </c>
    </row>
    <row r="5165" customHeight="1" spans="1:3">
      <c r="A5165" s="3" t="s">
        <v>10521</v>
      </c>
      <c r="B5165" s="3" t="s">
        <v>10522</v>
      </c>
      <c r="C5165" s="3" t="s">
        <v>222</v>
      </c>
    </row>
    <row r="5166" customHeight="1" spans="1:3">
      <c r="A5166" s="3" t="s">
        <v>10523</v>
      </c>
      <c r="B5166" s="3" t="s">
        <v>10524</v>
      </c>
      <c r="C5166" s="3" t="s">
        <v>222</v>
      </c>
    </row>
    <row r="5167" customHeight="1" spans="1:3">
      <c r="A5167" s="3" t="s">
        <v>10525</v>
      </c>
      <c r="B5167" s="3" t="s">
        <v>10526</v>
      </c>
      <c r="C5167" s="3" t="s">
        <v>222</v>
      </c>
    </row>
    <row r="5168" customHeight="1" spans="1:3">
      <c r="A5168" s="3" t="s">
        <v>10527</v>
      </c>
      <c r="B5168" s="3" t="s">
        <v>10528</v>
      </c>
      <c r="C5168" s="3" t="s">
        <v>222</v>
      </c>
    </row>
    <row r="5169" customHeight="1" spans="1:3">
      <c r="A5169" s="3" t="s">
        <v>10529</v>
      </c>
      <c r="B5169" s="3" t="s">
        <v>10530</v>
      </c>
      <c r="C5169" s="3" t="s">
        <v>222</v>
      </c>
    </row>
    <row r="5170" customHeight="1" spans="1:3">
      <c r="A5170" s="3" t="s">
        <v>10531</v>
      </c>
      <c r="B5170" s="3" t="s">
        <v>10532</v>
      </c>
      <c r="C5170" s="3" t="s">
        <v>222</v>
      </c>
    </row>
    <row r="5171" customHeight="1" spans="1:3">
      <c r="A5171" s="3" t="s">
        <v>10533</v>
      </c>
      <c r="B5171" s="3" t="s">
        <v>10534</v>
      </c>
      <c r="C5171" s="3" t="s">
        <v>222</v>
      </c>
    </row>
    <row r="5172" customHeight="1" spans="1:3">
      <c r="A5172" s="3" t="s">
        <v>10535</v>
      </c>
      <c r="B5172" s="3" t="s">
        <v>10536</v>
      </c>
      <c r="C5172" s="3" t="s">
        <v>222</v>
      </c>
    </row>
    <row r="5173" customHeight="1" spans="1:3">
      <c r="A5173" s="3" t="s">
        <v>10537</v>
      </c>
      <c r="B5173" s="3" t="s">
        <v>10538</v>
      </c>
      <c r="C5173" s="3" t="s">
        <v>222</v>
      </c>
    </row>
    <row r="5174" customHeight="1" spans="1:3">
      <c r="A5174" s="3" t="s">
        <v>10539</v>
      </c>
      <c r="B5174" s="3" t="s">
        <v>10540</v>
      </c>
      <c r="C5174" s="3" t="s">
        <v>222</v>
      </c>
    </row>
    <row r="5175" customHeight="1" spans="1:3">
      <c r="A5175" s="3" t="s">
        <v>10541</v>
      </c>
      <c r="B5175" s="3" t="s">
        <v>10542</v>
      </c>
      <c r="C5175" s="3" t="s">
        <v>222</v>
      </c>
    </row>
    <row r="5176" customHeight="1" spans="1:3">
      <c r="A5176" s="3" t="s">
        <v>10543</v>
      </c>
      <c r="B5176" s="3" t="s">
        <v>10544</v>
      </c>
      <c r="C5176" s="3" t="s">
        <v>222</v>
      </c>
    </row>
    <row r="5177" customHeight="1" spans="1:3">
      <c r="A5177" s="3" t="s">
        <v>10545</v>
      </c>
      <c r="B5177" s="3" t="s">
        <v>10546</v>
      </c>
      <c r="C5177" s="3" t="s">
        <v>222</v>
      </c>
    </row>
    <row r="5178" customHeight="1" spans="1:3">
      <c r="A5178" s="3" t="s">
        <v>10547</v>
      </c>
      <c r="B5178" s="3" t="s">
        <v>10548</v>
      </c>
      <c r="C5178" s="3" t="s">
        <v>222</v>
      </c>
    </row>
    <row r="5179" customHeight="1" spans="1:3">
      <c r="A5179" s="3" t="s">
        <v>10549</v>
      </c>
      <c r="B5179" s="3" t="s">
        <v>10550</v>
      </c>
      <c r="C5179" s="3" t="s">
        <v>222</v>
      </c>
    </row>
    <row r="5180" customHeight="1" spans="1:3">
      <c r="A5180" s="3" t="s">
        <v>10551</v>
      </c>
      <c r="B5180" s="3" t="s">
        <v>10552</v>
      </c>
      <c r="C5180" s="3" t="s">
        <v>222</v>
      </c>
    </row>
    <row r="5181" customHeight="1" spans="1:3">
      <c r="A5181" s="3" t="s">
        <v>10553</v>
      </c>
      <c r="B5181" s="3" t="s">
        <v>10554</v>
      </c>
      <c r="C5181" s="3" t="s">
        <v>222</v>
      </c>
    </row>
    <row r="5182" customHeight="1" spans="1:3">
      <c r="A5182" s="3" t="s">
        <v>10555</v>
      </c>
      <c r="B5182" s="3" t="s">
        <v>10556</v>
      </c>
      <c r="C5182" s="3" t="s">
        <v>222</v>
      </c>
    </row>
    <row r="5183" customHeight="1" spans="1:3">
      <c r="A5183" s="3" t="s">
        <v>10557</v>
      </c>
      <c r="B5183" s="3" t="s">
        <v>10558</v>
      </c>
      <c r="C5183" s="3" t="s">
        <v>222</v>
      </c>
    </row>
    <row r="5184" customHeight="1" spans="1:3">
      <c r="A5184" s="3" t="s">
        <v>10559</v>
      </c>
      <c r="B5184" s="3" t="s">
        <v>10560</v>
      </c>
      <c r="C5184" s="3" t="s">
        <v>222</v>
      </c>
    </row>
    <row r="5185" customHeight="1" spans="1:3">
      <c r="A5185" s="3" t="s">
        <v>10561</v>
      </c>
      <c r="B5185" s="3" t="s">
        <v>10562</v>
      </c>
      <c r="C5185" s="3" t="s">
        <v>222</v>
      </c>
    </row>
    <row r="5186" customHeight="1" spans="1:3">
      <c r="A5186" s="3" t="s">
        <v>10563</v>
      </c>
      <c r="B5186" s="3" t="s">
        <v>10564</v>
      </c>
      <c r="C5186" s="3" t="s">
        <v>222</v>
      </c>
    </row>
    <row r="5187" customHeight="1" spans="1:3">
      <c r="A5187" s="3" t="s">
        <v>10565</v>
      </c>
      <c r="B5187" s="3" t="s">
        <v>10566</v>
      </c>
      <c r="C5187" s="3" t="s">
        <v>222</v>
      </c>
    </row>
    <row r="5188" customHeight="1" spans="1:3">
      <c r="A5188" s="3" t="s">
        <v>10567</v>
      </c>
      <c r="B5188" s="3" t="s">
        <v>10568</v>
      </c>
      <c r="C5188" s="3" t="s">
        <v>222</v>
      </c>
    </row>
    <row r="5189" customHeight="1" spans="1:3">
      <c r="A5189" s="3" t="s">
        <v>10569</v>
      </c>
      <c r="B5189" s="3" t="s">
        <v>10570</v>
      </c>
      <c r="C5189" s="3" t="s">
        <v>222</v>
      </c>
    </row>
    <row r="5190" customHeight="1" spans="1:3">
      <c r="A5190" s="3" t="s">
        <v>10571</v>
      </c>
      <c r="B5190" s="3" t="s">
        <v>10572</v>
      </c>
      <c r="C5190" s="3" t="s">
        <v>222</v>
      </c>
    </row>
    <row r="5191" customHeight="1" spans="1:3">
      <c r="A5191" s="3" t="s">
        <v>10573</v>
      </c>
      <c r="B5191" s="3" t="s">
        <v>10574</v>
      </c>
      <c r="C5191" s="3" t="s">
        <v>222</v>
      </c>
    </row>
    <row r="5192" customHeight="1" spans="1:3">
      <c r="A5192" s="3" t="s">
        <v>10575</v>
      </c>
      <c r="B5192" s="3" t="s">
        <v>10576</v>
      </c>
      <c r="C5192" s="3" t="s">
        <v>222</v>
      </c>
    </row>
    <row r="5193" customHeight="1" spans="1:3">
      <c r="A5193" s="3" t="s">
        <v>10577</v>
      </c>
      <c r="B5193" s="3" t="s">
        <v>10578</v>
      </c>
      <c r="C5193" s="3" t="s">
        <v>222</v>
      </c>
    </row>
    <row r="5194" customHeight="1" spans="1:3">
      <c r="A5194" s="3" t="s">
        <v>10579</v>
      </c>
      <c r="B5194" s="3" t="s">
        <v>10580</v>
      </c>
      <c r="C5194" s="3" t="s">
        <v>222</v>
      </c>
    </row>
    <row r="5195" customHeight="1" spans="1:3">
      <c r="A5195" s="3" t="s">
        <v>10581</v>
      </c>
      <c r="B5195" s="3" t="s">
        <v>10582</v>
      </c>
      <c r="C5195" s="3" t="s">
        <v>238</v>
      </c>
    </row>
    <row r="5196" customHeight="1" spans="1:3">
      <c r="A5196" s="3" t="s">
        <v>10583</v>
      </c>
      <c r="B5196" s="3" t="s">
        <v>10584</v>
      </c>
      <c r="C5196" s="3" t="s">
        <v>238</v>
      </c>
    </row>
    <row r="5197" customHeight="1" spans="1:3">
      <c r="A5197" s="3" t="s">
        <v>10585</v>
      </c>
      <c r="B5197" s="3" t="s">
        <v>10586</v>
      </c>
      <c r="C5197" s="3" t="s">
        <v>238</v>
      </c>
    </row>
    <row r="5198" customHeight="1" spans="1:3">
      <c r="A5198" s="3" t="s">
        <v>10587</v>
      </c>
      <c r="B5198" s="3" t="s">
        <v>10588</v>
      </c>
      <c r="C5198" s="3" t="s">
        <v>238</v>
      </c>
    </row>
    <row r="5199" customHeight="1" spans="1:3">
      <c r="A5199" s="3" t="s">
        <v>10589</v>
      </c>
      <c r="B5199" s="3" t="s">
        <v>10590</v>
      </c>
      <c r="C5199" s="3" t="s">
        <v>238</v>
      </c>
    </row>
    <row r="5200" customHeight="1" spans="1:3">
      <c r="A5200" s="3" t="s">
        <v>10591</v>
      </c>
      <c r="B5200" s="3" t="s">
        <v>10592</v>
      </c>
      <c r="C5200" s="3" t="s">
        <v>238</v>
      </c>
    </row>
    <row r="5201" customHeight="1" spans="1:3">
      <c r="A5201" s="3" t="s">
        <v>10593</v>
      </c>
      <c r="B5201" s="3" t="s">
        <v>10594</v>
      </c>
      <c r="C5201" s="3" t="s">
        <v>238</v>
      </c>
    </row>
    <row r="5202" customHeight="1" spans="1:3">
      <c r="A5202" s="3" t="s">
        <v>10595</v>
      </c>
      <c r="B5202" s="3" t="s">
        <v>10596</v>
      </c>
      <c r="C5202" s="3" t="s">
        <v>238</v>
      </c>
    </row>
    <row r="5203" customHeight="1" spans="1:3">
      <c r="A5203" s="3" t="s">
        <v>10597</v>
      </c>
      <c r="B5203" s="3" t="s">
        <v>10598</v>
      </c>
      <c r="C5203" s="3" t="s">
        <v>238</v>
      </c>
    </row>
    <row r="5204" customHeight="1" spans="1:3">
      <c r="A5204" s="3" t="s">
        <v>10599</v>
      </c>
      <c r="B5204" s="3" t="s">
        <v>10600</v>
      </c>
      <c r="C5204" s="3" t="s">
        <v>238</v>
      </c>
    </row>
    <row r="5205" customHeight="1" spans="1:3">
      <c r="A5205" s="3" t="s">
        <v>10601</v>
      </c>
      <c r="B5205" s="3" t="s">
        <v>10602</v>
      </c>
      <c r="C5205" s="3" t="s">
        <v>238</v>
      </c>
    </row>
    <row r="5206" customHeight="1" spans="1:3">
      <c r="A5206" s="3" t="s">
        <v>10603</v>
      </c>
      <c r="B5206" s="3" t="s">
        <v>10604</v>
      </c>
      <c r="C5206" s="3" t="s">
        <v>238</v>
      </c>
    </row>
    <row r="5207" customHeight="1" spans="1:3">
      <c r="A5207" s="3" t="s">
        <v>10605</v>
      </c>
      <c r="B5207" s="3" t="s">
        <v>10606</v>
      </c>
      <c r="C5207" s="3" t="s">
        <v>238</v>
      </c>
    </row>
    <row r="5208" customHeight="1" spans="1:3">
      <c r="A5208" s="3" t="s">
        <v>10607</v>
      </c>
      <c r="B5208" s="3" t="s">
        <v>10608</v>
      </c>
      <c r="C5208" s="3" t="s">
        <v>238</v>
      </c>
    </row>
    <row r="5209" customHeight="1" spans="1:3">
      <c r="A5209" s="3" t="s">
        <v>10609</v>
      </c>
      <c r="B5209" s="3" t="s">
        <v>10610</v>
      </c>
      <c r="C5209" s="3" t="s">
        <v>238</v>
      </c>
    </row>
    <row r="5210" customHeight="1" spans="1:3">
      <c r="A5210" s="3" t="s">
        <v>10611</v>
      </c>
      <c r="B5210" s="3" t="s">
        <v>10612</v>
      </c>
      <c r="C5210" s="3" t="s">
        <v>238</v>
      </c>
    </row>
    <row r="5211" customHeight="1" spans="1:3">
      <c r="A5211" s="3" t="s">
        <v>10613</v>
      </c>
      <c r="B5211" s="3" t="s">
        <v>10614</v>
      </c>
      <c r="C5211" s="3" t="s">
        <v>238</v>
      </c>
    </row>
    <row r="5212" customHeight="1" spans="1:3">
      <c r="A5212" s="3" t="s">
        <v>10615</v>
      </c>
      <c r="B5212" s="3" t="s">
        <v>10616</v>
      </c>
      <c r="C5212" s="3" t="s">
        <v>238</v>
      </c>
    </row>
    <row r="5213" customHeight="1" spans="1:3">
      <c r="A5213" s="3" t="s">
        <v>10617</v>
      </c>
      <c r="B5213" s="3" t="s">
        <v>10618</v>
      </c>
      <c r="C5213" s="3" t="s">
        <v>238</v>
      </c>
    </row>
    <row r="5214" customHeight="1" spans="1:3">
      <c r="A5214" s="3" t="s">
        <v>10619</v>
      </c>
      <c r="B5214" s="3" t="s">
        <v>10620</v>
      </c>
      <c r="C5214" s="3" t="s">
        <v>238</v>
      </c>
    </row>
    <row r="5215" customHeight="1" spans="1:3">
      <c r="A5215" s="3" t="s">
        <v>10621</v>
      </c>
      <c r="B5215" s="3" t="s">
        <v>10622</v>
      </c>
      <c r="C5215" s="3" t="s">
        <v>238</v>
      </c>
    </row>
    <row r="5216" customHeight="1" spans="1:3">
      <c r="A5216" s="3" t="s">
        <v>10623</v>
      </c>
      <c r="B5216" s="3" t="s">
        <v>10624</v>
      </c>
      <c r="C5216" s="3" t="s">
        <v>238</v>
      </c>
    </row>
    <row r="5217" customHeight="1" spans="1:3">
      <c r="A5217" s="3" t="s">
        <v>10625</v>
      </c>
      <c r="B5217" s="3" t="s">
        <v>10626</v>
      </c>
      <c r="C5217" s="3" t="s">
        <v>238</v>
      </c>
    </row>
    <row r="5218" customHeight="1" spans="1:3">
      <c r="A5218" s="3" t="s">
        <v>10627</v>
      </c>
      <c r="B5218" s="3" t="s">
        <v>10628</v>
      </c>
      <c r="C5218" s="3" t="s">
        <v>238</v>
      </c>
    </row>
    <row r="5219" customHeight="1" spans="1:3">
      <c r="A5219" s="3" t="s">
        <v>10629</v>
      </c>
      <c r="B5219" s="3" t="s">
        <v>10630</v>
      </c>
      <c r="C5219" s="3" t="s">
        <v>238</v>
      </c>
    </row>
    <row r="5220" customHeight="1" spans="1:3">
      <c r="A5220" s="3" t="s">
        <v>10631</v>
      </c>
      <c r="B5220" s="3" t="s">
        <v>10632</v>
      </c>
      <c r="C5220" s="3" t="s">
        <v>238</v>
      </c>
    </row>
    <row r="5221" customHeight="1" spans="1:3">
      <c r="A5221" s="3" t="s">
        <v>10633</v>
      </c>
      <c r="B5221" s="3" t="s">
        <v>10634</v>
      </c>
      <c r="C5221" s="3" t="s">
        <v>238</v>
      </c>
    </row>
    <row r="5222" customHeight="1" spans="1:3">
      <c r="A5222" s="3" t="s">
        <v>10635</v>
      </c>
      <c r="B5222" s="3" t="s">
        <v>10636</v>
      </c>
      <c r="C5222" s="3" t="s">
        <v>238</v>
      </c>
    </row>
    <row r="5223" customHeight="1" spans="1:3">
      <c r="A5223" s="3" t="s">
        <v>10637</v>
      </c>
      <c r="B5223" s="3" t="s">
        <v>10638</v>
      </c>
      <c r="C5223" s="3" t="s">
        <v>238</v>
      </c>
    </row>
    <row r="5224" customHeight="1" spans="1:3">
      <c r="A5224" s="3" t="s">
        <v>10639</v>
      </c>
      <c r="B5224" s="3" t="s">
        <v>10640</v>
      </c>
      <c r="C5224" s="3" t="s">
        <v>238</v>
      </c>
    </row>
    <row r="5225" customHeight="1" spans="1:3">
      <c r="A5225" s="3" t="s">
        <v>10641</v>
      </c>
      <c r="B5225" s="3" t="s">
        <v>10642</v>
      </c>
      <c r="C5225" s="3" t="s">
        <v>238</v>
      </c>
    </row>
    <row r="5226" customHeight="1" spans="1:3">
      <c r="A5226" s="3" t="s">
        <v>10643</v>
      </c>
      <c r="B5226" s="3" t="s">
        <v>10644</v>
      </c>
      <c r="C5226" s="3" t="s">
        <v>238</v>
      </c>
    </row>
    <row r="5227" customHeight="1" spans="1:3">
      <c r="A5227" s="3" t="s">
        <v>10645</v>
      </c>
      <c r="B5227" s="3" t="s">
        <v>10646</v>
      </c>
      <c r="C5227" s="3" t="s">
        <v>238</v>
      </c>
    </row>
    <row r="5228" customHeight="1" spans="1:3">
      <c r="A5228" s="3" t="s">
        <v>10647</v>
      </c>
      <c r="B5228" s="3" t="s">
        <v>10648</v>
      </c>
      <c r="C5228" s="3" t="s">
        <v>238</v>
      </c>
    </row>
    <row r="5229" customHeight="1" spans="1:3">
      <c r="A5229" s="3" t="s">
        <v>10649</v>
      </c>
      <c r="B5229" s="3" t="s">
        <v>10650</v>
      </c>
      <c r="C5229" s="3" t="s">
        <v>238</v>
      </c>
    </row>
    <row r="5230" customHeight="1" spans="1:3">
      <c r="A5230" s="3" t="s">
        <v>10651</v>
      </c>
      <c r="B5230" s="3" t="s">
        <v>10652</v>
      </c>
      <c r="C5230" s="3" t="s">
        <v>238</v>
      </c>
    </row>
    <row r="5231" customHeight="1" spans="1:3">
      <c r="A5231" s="3" t="s">
        <v>10653</v>
      </c>
      <c r="B5231" s="3" t="s">
        <v>10654</v>
      </c>
      <c r="C5231" s="3" t="s">
        <v>238</v>
      </c>
    </row>
    <row r="5232" customHeight="1" spans="1:3">
      <c r="A5232" s="3" t="s">
        <v>10655</v>
      </c>
      <c r="B5232" s="3" t="s">
        <v>10656</v>
      </c>
      <c r="C5232" s="3" t="s">
        <v>238</v>
      </c>
    </row>
    <row r="5233" customHeight="1" spans="1:3">
      <c r="A5233" s="3" t="s">
        <v>10657</v>
      </c>
      <c r="B5233" s="3" t="s">
        <v>10658</v>
      </c>
      <c r="C5233" s="3" t="s">
        <v>238</v>
      </c>
    </row>
    <row r="5234" customHeight="1" spans="1:3">
      <c r="A5234" s="3" t="s">
        <v>10659</v>
      </c>
      <c r="B5234" s="3" t="s">
        <v>10660</v>
      </c>
      <c r="C5234" s="3" t="s">
        <v>238</v>
      </c>
    </row>
    <row r="5235" customHeight="1" spans="1:3">
      <c r="A5235" s="3" t="s">
        <v>10661</v>
      </c>
      <c r="B5235" s="3" t="s">
        <v>10662</v>
      </c>
      <c r="C5235" s="3" t="s">
        <v>238</v>
      </c>
    </row>
    <row r="5236" customHeight="1" spans="1:3">
      <c r="A5236" s="3" t="s">
        <v>10663</v>
      </c>
      <c r="B5236" s="3" t="s">
        <v>10664</v>
      </c>
      <c r="C5236" s="3" t="s">
        <v>215</v>
      </c>
    </row>
    <row r="5237" customHeight="1" spans="1:3">
      <c r="A5237" s="3" t="s">
        <v>10665</v>
      </c>
      <c r="B5237" s="3" t="s">
        <v>10666</v>
      </c>
      <c r="C5237" s="3" t="s">
        <v>215</v>
      </c>
    </row>
    <row r="5238" customHeight="1" spans="1:3">
      <c r="A5238" s="3" t="s">
        <v>10667</v>
      </c>
      <c r="B5238" s="3" t="s">
        <v>10668</v>
      </c>
      <c r="C5238" s="3" t="s">
        <v>215</v>
      </c>
    </row>
    <row r="5239" customHeight="1" spans="1:3">
      <c r="A5239" s="3" t="s">
        <v>10669</v>
      </c>
      <c r="B5239" s="3" t="s">
        <v>10670</v>
      </c>
      <c r="C5239" s="3" t="s">
        <v>215</v>
      </c>
    </row>
    <row r="5240" customHeight="1" spans="1:3">
      <c r="A5240" s="3" t="s">
        <v>10671</v>
      </c>
      <c r="B5240" s="3" t="s">
        <v>10672</v>
      </c>
      <c r="C5240" s="3" t="s">
        <v>215</v>
      </c>
    </row>
    <row r="5241" customHeight="1" spans="1:3">
      <c r="A5241" s="3" t="s">
        <v>10673</v>
      </c>
      <c r="B5241" s="3" t="s">
        <v>10674</v>
      </c>
      <c r="C5241" s="3" t="s">
        <v>215</v>
      </c>
    </row>
    <row r="5242" customHeight="1" spans="1:3">
      <c r="A5242" s="3" t="s">
        <v>10675</v>
      </c>
      <c r="B5242" s="3" t="s">
        <v>10676</v>
      </c>
      <c r="C5242" s="3" t="s">
        <v>215</v>
      </c>
    </row>
    <row r="5243" customHeight="1" spans="1:3">
      <c r="A5243" s="3" t="s">
        <v>10677</v>
      </c>
      <c r="B5243" s="3" t="s">
        <v>10678</v>
      </c>
      <c r="C5243" s="3" t="s">
        <v>215</v>
      </c>
    </row>
    <row r="5244" customHeight="1" spans="1:3">
      <c r="A5244" s="3" t="s">
        <v>10679</v>
      </c>
      <c r="B5244" s="3" t="s">
        <v>10680</v>
      </c>
      <c r="C5244" s="3" t="s">
        <v>215</v>
      </c>
    </row>
    <row r="5245" customHeight="1" spans="1:3">
      <c r="A5245" s="3" t="s">
        <v>10681</v>
      </c>
      <c r="B5245" s="3" t="s">
        <v>10682</v>
      </c>
      <c r="C5245" s="3" t="s">
        <v>215</v>
      </c>
    </row>
    <row r="5246" customHeight="1" spans="1:3">
      <c r="A5246" s="3" t="s">
        <v>10683</v>
      </c>
      <c r="B5246" s="3" t="s">
        <v>10684</v>
      </c>
      <c r="C5246" s="3" t="s">
        <v>215</v>
      </c>
    </row>
    <row r="5247" customHeight="1" spans="1:3">
      <c r="A5247" s="3" t="s">
        <v>10685</v>
      </c>
      <c r="B5247" s="3" t="s">
        <v>10686</v>
      </c>
      <c r="C5247" s="3" t="s">
        <v>215</v>
      </c>
    </row>
    <row r="5248" customHeight="1" spans="1:3">
      <c r="A5248" s="3" t="s">
        <v>10687</v>
      </c>
      <c r="B5248" s="3" t="s">
        <v>10688</v>
      </c>
      <c r="C5248" s="3" t="s">
        <v>215</v>
      </c>
    </row>
    <row r="5249" customHeight="1" spans="1:3">
      <c r="A5249" s="3" t="s">
        <v>10689</v>
      </c>
      <c r="B5249" s="3" t="s">
        <v>10690</v>
      </c>
      <c r="C5249" s="3" t="s">
        <v>215</v>
      </c>
    </row>
    <row r="5250" customHeight="1" spans="1:3">
      <c r="A5250" s="3" t="s">
        <v>10691</v>
      </c>
      <c r="B5250" s="3" t="s">
        <v>10692</v>
      </c>
      <c r="C5250" s="3" t="s">
        <v>215</v>
      </c>
    </row>
    <row r="5251" customHeight="1" spans="1:3">
      <c r="A5251" s="3" t="s">
        <v>10693</v>
      </c>
      <c r="B5251" s="3" t="s">
        <v>10694</v>
      </c>
      <c r="C5251" s="3" t="s">
        <v>215</v>
      </c>
    </row>
    <row r="5252" customHeight="1" spans="1:3">
      <c r="A5252" s="3" t="s">
        <v>10695</v>
      </c>
      <c r="B5252" s="3" t="s">
        <v>10696</v>
      </c>
      <c r="C5252" s="3" t="s">
        <v>215</v>
      </c>
    </row>
    <row r="5253" customHeight="1" spans="1:3">
      <c r="A5253" s="3" t="s">
        <v>10697</v>
      </c>
      <c r="B5253" s="3" t="s">
        <v>10698</v>
      </c>
      <c r="C5253" s="3" t="s">
        <v>215</v>
      </c>
    </row>
    <row r="5254" customHeight="1" spans="1:3">
      <c r="A5254" s="3" t="s">
        <v>10699</v>
      </c>
      <c r="B5254" s="3" t="s">
        <v>10700</v>
      </c>
      <c r="C5254" s="3" t="s">
        <v>215</v>
      </c>
    </row>
    <row r="5255" customHeight="1" spans="1:3">
      <c r="A5255" s="3" t="s">
        <v>10701</v>
      </c>
      <c r="B5255" s="3" t="s">
        <v>10702</v>
      </c>
      <c r="C5255" s="3" t="s">
        <v>215</v>
      </c>
    </row>
    <row r="5256" customHeight="1" spans="1:3">
      <c r="A5256" s="3" t="s">
        <v>10703</v>
      </c>
      <c r="B5256" s="3" t="s">
        <v>10704</v>
      </c>
      <c r="C5256" s="3" t="s">
        <v>215</v>
      </c>
    </row>
    <row r="5257" customHeight="1" spans="1:3">
      <c r="A5257" s="3" t="s">
        <v>10705</v>
      </c>
      <c r="B5257" s="3" t="s">
        <v>10706</v>
      </c>
      <c r="C5257" s="3" t="s">
        <v>215</v>
      </c>
    </row>
    <row r="5258" customHeight="1" spans="1:3">
      <c r="A5258" s="3" t="s">
        <v>10707</v>
      </c>
      <c r="B5258" s="3" t="s">
        <v>10708</v>
      </c>
      <c r="C5258" s="3" t="s">
        <v>215</v>
      </c>
    </row>
    <row r="5259" customHeight="1" spans="1:3">
      <c r="A5259" s="3" t="s">
        <v>10709</v>
      </c>
      <c r="B5259" s="3" t="s">
        <v>10710</v>
      </c>
      <c r="C5259" s="3" t="s">
        <v>215</v>
      </c>
    </row>
    <row r="5260" customHeight="1" spans="1:3">
      <c r="A5260" s="3" t="s">
        <v>10711</v>
      </c>
      <c r="B5260" s="3" t="s">
        <v>10712</v>
      </c>
      <c r="C5260" s="3" t="s">
        <v>215</v>
      </c>
    </row>
    <row r="5261" customHeight="1" spans="1:3">
      <c r="A5261" s="3" t="s">
        <v>10713</v>
      </c>
      <c r="B5261" s="3" t="s">
        <v>10714</v>
      </c>
      <c r="C5261" s="3" t="s">
        <v>215</v>
      </c>
    </row>
    <row r="5262" customHeight="1" spans="1:3">
      <c r="A5262" s="3" t="s">
        <v>10715</v>
      </c>
      <c r="B5262" s="3" t="s">
        <v>10716</v>
      </c>
      <c r="C5262" s="3" t="s">
        <v>215</v>
      </c>
    </row>
    <row r="5263" customHeight="1" spans="1:3">
      <c r="A5263" s="3" t="s">
        <v>10717</v>
      </c>
      <c r="B5263" s="3" t="s">
        <v>10718</v>
      </c>
      <c r="C5263" s="3" t="s">
        <v>215</v>
      </c>
    </row>
    <row r="5264" customHeight="1" spans="1:3">
      <c r="A5264" s="3" t="s">
        <v>10719</v>
      </c>
      <c r="B5264" s="3" t="s">
        <v>10720</v>
      </c>
      <c r="C5264" s="3" t="s">
        <v>215</v>
      </c>
    </row>
    <row r="5265" customHeight="1" spans="1:3">
      <c r="A5265" s="3" t="s">
        <v>10721</v>
      </c>
      <c r="B5265" s="3" t="s">
        <v>10722</v>
      </c>
      <c r="C5265" s="3" t="s">
        <v>215</v>
      </c>
    </row>
    <row r="5266" customHeight="1" spans="1:3">
      <c r="A5266" s="3" t="s">
        <v>10723</v>
      </c>
      <c r="B5266" s="3" t="s">
        <v>10724</v>
      </c>
      <c r="C5266" s="3" t="s">
        <v>215</v>
      </c>
    </row>
    <row r="5267" customHeight="1" spans="1:3">
      <c r="A5267" s="3" t="s">
        <v>10725</v>
      </c>
      <c r="B5267" s="3" t="s">
        <v>10726</v>
      </c>
      <c r="C5267" s="3" t="s">
        <v>215</v>
      </c>
    </row>
    <row r="5268" customHeight="1" spans="1:3">
      <c r="A5268" s="3" t="s">
        <v>10727</v>
      </c>
      <c r="B5268" s="3" t="s">
        <v>10728</v>
      </c>
      <c r="C5268" s="3" t="s">
        <v>215</v>
      </c>
    </row>
    <row r="5269" customHeight="1" spans="1:3">
      <c r="A5269" s="3" t="s">
        <v>10729</v>
      </c>
      <c r="B5269" s="3" t="s">
        <v>10730</v>
      </c>
      <c r="C5269" s="3" t="s">
        <v>219</v>
      </c>
    </row>
    <row r="5270" customHeight="1" spans="1:3">
      <c r="A5270" s="3" t="s">
        <v>10731</v>
      </c>
      <c r="B5270" s="3" t="s">
        <v>10732</v>
      </c>
      <c r="C5270" s="3" t="s">
        <v>219</v>
      </c>
    </row>
    <row r="5271" customHeight="1" spans="1:3">
      <c r="A5271" s="3" t="s">
        <v>10733</v>
      </c>
      <c r="B5271" s="3" t="s">
        <v>10734</v>
      </c>
      <c r="C5271" s="3" t="s">
        <v>219</v>
      </c>
    </row>
    <row r="5272" customHeight="1" spans="1:3">
      <c r="A5272" s="3" t="s">
        <v>10735</v>
      </c>
      <c r="B5272" s="3" t="s">
        <v>10736</v>
      </c>
      <c r="C5272" s="3" t="s">
        <v>219</v>
      </c>
    </row>
    <row r="5273" customHeight="1" spans="1:3">
      <c r="A5273" s="3" t="s">
        <v>10737</v>
      </c>
      <c r="B5273" s="3" t="s">
        <v>10738</v>
      </c>
      <c r="C5273" s="3" t="s">
        <v>252</v>
      </c>
    </row>
    <row r="5274" customHeight="1" spans="1:3">
      <c r="A5274" s="3" t="s">
        <v>10739</v>
      </c>
      <c r="B5274" s="3" t="s">
        <v>10740</v>
      </c>
      <c r="C5274" s="3" t="s">
        <v>252</v>
      </c>
    </row>
    <row r="5275" customHeight="1" spans="1:3">
      <c r="A5275" s="3" t="s">
        <v>10741</v>
      </c>
      <c r="B5275" s="3" t="s">
        <v>10742</v>
      </c>
      <c r="C5275" s="3" t="s">
        <v>252</v>
      </c>
    </row>
    <row r="5276" customHeight="1" spans="1:3">
      <c r="A5276" s="3" t="s">
        <v>10743</v>
      </c>
      <c r="B5276" s="3" t="s">
        <v>10744</v>
      </c>
      <c r="C5276" s="3" t="s">
        <v>252</v>
      </c>
    </row>
    <row r="5277" customHeight="1" spans="1:3">
      <c r="A5277" s="3" t="s">
        <v>10745</v>
      </c>
      <c r="B5277" s="3" t="s">
        <v>10746</v>
      </c>
      <c r="C5277" s="3" t="s">
        <v>252</v>
      </c>
    </row>
    <row r="5278" customHeight="1" spans="1:3">
      <c r="A5278" s="3" t="s">
        <v>10747</v>
      </c>
      <c r="B5278" s="3" t="s">
        <v>10748</v>
      </c>
      <c r="C5278" s="3" t="s">
        <v>252</v>
      </c>
    </row>
    <row r="5279" customHeight="1" spans="1:3">
      <c r="A5279" s="3" t="s">
        <v>10749</v>
      </c>
      <c r="B5279" s="3" t="s">
        <v>10750</v>
      </c>
      <c r="C5279" s="3" t="s">
        <v>252</v>
      </c>
    </row>
    <row r="5280" customHeight="1" spans="1:3">
      <c r="A5280" s="3" t="s">
        <v>10751</v>
      </c>
      <c r="B5280" s="3" t="s">
        <v>10752</v>
      </c>
      <c r="C5280" s="3" t="s">
        <v>252</v>
      </c>
    </row>
    <row r="5281" customHeight="1" spans="1:3">
      <c r="A5281" s="3" t="s">
        <v>10753</v>
      </c>
      <c r="B5281" s="3" t="s">
        <v>10754</v>
      </c>
      <c r="C5281" s="3" t="s">
        <v>252</v>
      </c>
    </row>
    <row r="5282" customHeight="1" spans="1:3">
      <c r="A5282" s="3" t="s">
        <v>10755</v>
      </c>
      <c r="B5282" s="3" t="s">
        <v>10756</v>
      </c>
      <c r="C5282" s="3" t="s">
        <v>252</v>
      </c>
    </row>
    <row r="5283" customHeight="1" spans="1:3">
      <c r="A5283" s="3" t="s">
        <v>10757</v>
      </c>
      <c r="B5283" s="3" t="s">
        <v>10758</v>
      </c>
      <c r="C5283" s="3" t="s">
        <v>252</v>
      </c>
    </row>
    <row r="5284" customHeight="1" spans="1:3">
      <c r="A5284" s="3" t="s">
        <v>10759</v>
      </c>
      <c r="B5284" s="3" t="s">
        <v>10760</v>
      </c>
      <c r="C5284" s="3" t="s">
        <v>252</v>
      </c>
    </row>
    <row r="5285" customHeight="1" spans="1:3">
      <c r="A5285" s="3" t="s">
        <v>10761</v>
      </c>
      <c r="B5285" s="3" t="s">
        <v>10762</v>
      </c>
      <c r="C5285" s="3" t="s">
        <v>252</v>
      </c>
    </row>
    <row r="5286" customHeight="1" spans="1:3">
      <c r="A5286" s="3" t="s">
        <v>10763</v>
      </c>
      <c r="B5286" s="3" t="s">
        <v>10764</v>
      </c>
      <c r="C5286" s="3" t="s">
        <v>252</v>
      </c>
    </row>
    <row r="5287" customHeight="1" spans="1:3">
      <c r="A5287" s="3" t="s">
        <v>10765</v>
      </c>
      <c r="B5287" s="3" t="s">
        <v>10766</v>
      </c>
      <c r="C5287" s="3" t="s">
        <v>252</v>
      </c>
    </row>
    <row r="5288" customHeight="1" spans="1:3">
      <c r="A5288" s="3" t="s">
        <v>10767</v>
      </c>
      <c r="B5288" s="3" t="s">
        <v>10768</v>
      </c>
      <c r="C5288" s="3" t="s">
        <v>252</v>
      </c>
    </row>
    <row r="5289" customHeight="1" spans="1:3">
      <c r="A5289" s="3" t="s">
        <v>10769</v>
      </c>
      <c r="B5289" s="3" t="s">
        <v>10770</v>
      </c>
      <c r="C5289" s="3" t="s">
        <v>252</v>
      </c>
    </row>
    <row r="5290" customHeight="1" spans="1:3">
      <c r="A5290" s="3" t="s">
        <v>10771</v>
      </c>
      <c r="B5290" s="3" t="s">
        <v>10772</v>
      </c>
      <c r="C5290" s="3" t="s">
        <v>252</v>
      </c>
    </row>
    <row r="5291" customHeight="1" spans="1:3">
      <c r="A5291" s="3" t="s">
        <v>10773</v>
      </c>
      <c r="B5291" s="3" t="s">
        <v>10774</v>
      </c>
      <c r="C5291" s="3" t="s">
        <v>252</v>
      </c>
    </row>
    <row r="5292" customHeight="1" spans="1:3">
      <c r="A5292" s="3" t="s">
        <v>10775</v>
      </c>
      <c r="B5292" s="3" t="s">
        <v>10776</v>
      </c>
      <c r="C5292" s="3" t="s">
        <v>252</v>
      </c>
    </row>
    <row r="5293" customHeight="1" spans="1:3">
      <c r="A5293" s="3" t="s">
        <v>10777</v>
      </c>
      <c r="B5293" s="3" t="s">
        <v>10778</v>
      </c>
      <c r="C5293" s="3" t="s">
        <v>252</v>
      </c>
    </row>
    <row r="5294" customHeight="1" spans="1:3">
      <c r="A5294" s="3" t="s">
        <v>10779</v>
      </c>
      <c r="B5294" s="3" t="s">
        <v>10780</v>
      </c>
      <c r="C5294" s="3" t="s">
        <v>252</v>
      </c>
    </row>
    <row r="5295" customHeight="1" spans="1:3">
      <c r="A5295" s="3" t="s">
        <v>10781</v>
      </c>
      <c r="B5295" s="3" t="s">
        <v>10782</v>
      </c>
      <c r="C5295" s="3" t="s">
        <v>252</v>
      </c>
    </row>
    <row r="5296" customHeight="1" spans="1:3">
      <c r="A5296" s="3" t="s">
        <v>10783</v>
      </c>
      <c r="B5296" s="3" t="s">
        <v>10784</v>
      </c>
      <c r="C5296" s="3" t="s">
        <v>252</v>
      </c>
    </row>
    <row r="5297" customHeight="1" spans="1:3">
      <c r="A5297" s="3" t="s">
        <v>10785</v>
      </c>
      <c r="B5297" s="3" t="s">
        <v>10786</v>
      </c>
      <c r="C5297" s="3" t="s">
        <v>252</v>
      </c>
    </row>
    <row r="5298" customHeight="1" spans="1:3">
      <c r="A5298" s="3" t="s">
        <v>10787</v>
      </c>
      <c r="B5298" s="3" t="s">
        <v>10788</v>
      </c>
      <c r="C5298" s="3" t="s">
        <v>252</v>
      </c>
    </row>
    <row r="5299" customHeight="1" spans="1:3">
      <c r="A5299" s="3" t="s">
        <v>10789</v>
      </c>
      <c r="B5299" s="3" t="s">
        <v>10790</v>
      </c>
      <c r="C5299" s="3" t="s">
        <v>252</v>
      </c>
    </row>
    <row r="5300" customHeight="1" spans="1:3">
      <c r="A5300" s="3" t="s">
        <v>10791</v>
      </c>
      <c r="B5300" s="3" t="s">
        <v>10792</v>
      </c>
      <c r="C5300" s="3" t="s">
        <v>252</v>
      </c>
    </row>
    <row r="5301" customHeight="1" spans="1:3">
      <c r="A5301" s="3" t="s">
        <v>10793</v>
      </c>
      <c r="B5301" s="3" t="s">
        <v>10794</v>
      </c>
      <c r="C5301" s="3" t="s">
        <v>252</v>
      </c>
    </row>
    <row r="5302" customHeight="1" spans="1:3">
      <c r="A5302" s="3" t="s">
        <v>10795</v>
      </c>
      <c r="B5302" s="3" t="s">
        <v>10796</v>
      </c>
      <c r="C5302" s="3" t="s">
        <v>252</v>
      </c>
    </row>
    <row r="5303" customHeight="1" spans="1:3">
      <c r="A5303" s="3" t="s">
        <v>10797</v>
      </c>
      <c r="B5303" s="3" t="s">
        <v>10798</v>
      </c>
      <c r="C5303" s="3" t="s">
        <v>208</v>
      </c>
    </row>
    <row r="5304" customHeight="1" spans="1:3">
      <c r="A5304" s="3" t="s">
        <v>10799</v>
      </c>
      <c r="B5304" s="3" t="s">
        <v>10800</v>
      </c>
      <c r="C5304" s="3" t="s">
        <v>208</v>
      </c>
    </row>
    <row r="5305" customHeight="1" spans="1:3">
      <c r="A5305" s="3" t="s">
        <v>10801</v>
      </c>
      <c r="B5305" s="3" t="s">
        <v>10802</v>
      </c>
      <c r="C5305" s="3" t="s">
        <v>208</v>
      </c>
    </row>
    <row r="5306" customHeight="1" spans="1:3">
      <c r="A5306" s="3" t="s">
        <v>10803</v>
      </c>
      <c r="B5306" s="3" t="s">
        <v>10804</v>
      </c>
      <c r="C5306" s="3" t="s">
        <v>208</v>
      </c>
    </row>
    <row r="5307" customHeight="1" spans="1:3">
      <c r="A5307" s="3" t="s">
        <v>10805</v>
      </c>
      <c r="B5307" s="3" t="s">
        <v>10806</v>
      </c>
      <c r="C5307" s="3" t="s">
        <v>208</v>
      </c>
    </row>
    <row r="5308" customHeight="1" spans="1:3">
      <c r="A5308" s="3" t="s">
        <v>10807</v>
      </c>
      <c r="B5308" s="3" t="s">
        <v>10808</v>
      </c>
      <c r="C5308" s="3" t="s">
        <v>208</v>
      </c>
    </row>
    <row r="5309" customHeight="1" spans="1:3">
      <c r="A5309" s="3" t="s">
        <v>10809</v>
      </c>
      <c r="B5309" s="3" t="s">
        <v>10810</v>
      </c>
      <c r="C5309" s="3" t="s">
        <v>208</v>
      </c>
    </row>
    <row r="5310" customHeight="1" spans="1:3">
      <c r="A5310" s="3" t="s">
        <v>10811</v>
      </c>
      <c r="B5310" s="3" t="s">
        <v>10812</v>
      </c>
      <c r="C5310" s="3" t="s">
        <v>208</v>
      </c>
    </row>
    <row r="5311" customHeight="1" spans="1:3">
      <c r="A5311" s="3" t="s">
        <v>10813</v>
      </c>
      <c r="B5311" s="3" t="s">
        <v>10814</v>
      </c>
      <c r="C5311" s="3" t="s">
        <v>208</v>
      </c>
    </row>
    <row r="5312" customHeight="1" spans="1:3">
      <c r="A5312" s="3" t="s">
        <v>10815</v>
      </c>
      <c r="B5312" s="3" t="s">
        <v>10816</v>
      </c>
      <c r="C5312" s="3" t="s">
        <v>208</v>
      </c>
    </row>
    <row r="5313" customHeight="1" spans="1:3">
      <c r="A5313" s="3" t="s">
        <v>10817</v>
      </c>
      <c r="B5313" s="3" t="s">
        <v>10818</v>
      </c>
      <c r="C5313" s="3" t="s">
        <v>208</v>
      </c>
    </row>
    <row r="5314" customHeight="1" spans="1:3">
      <c r="A5314" s="3" t="s">
        <v>10819</v>
      </c>
      <c r="B5314" s="3" t="s">
        <v>10820</v>
      </c>
      <c r="C5314" s="3" t="s">
        <v>208</v>
      </c>
    </row>
    <row r="5315" customHeight="1" spans="1:3">
      <c r="A5315" s="3" t="s">
        <v>10821</v>
      </c>
      <c r="B5315" s="3" t="s">
        <v>10822</v>
      </c>
      <c r="C5315" s="3" t="s">
        <v>208</v>
      </c>
    </row>
    <row r="5316" customHeight="1" spans="1:3">
      <c r="A5316" s="3" t="s">
        <v>10823</v>
      </c>
      <c r="B5316" s="3" t="s">
        <v>10824</v>
      </c>
      <c r="C5316" s="3" t="s">
        <v>208</v>
      </c>
    </row>
    <row r="5317" customHeight="1" spans="1:3">
      <c r="A5317" s="3" t="s">
        <v>10825</v>
      </c>
      <c r="B5317" s="3" t="s">
        <v>10826</v>
      </c>
      <c r="C5317" s="3" t="s">
        <v>208</v>
      </c>
    </row>
    <row r="5318" customHeight="1" spans="1:3">
      <c r="A5318" s="3" t="s">
        <v>10827</v>
      </c>
      <c r="B5318" s="3" t="s">
        <v>10828</v>
      </c>
      <c r="C5318" s="3" t="s">
        <v>208</v>
      </c>
    </row>
    <row r="5319" customHeight="1" spans="1:3">
      <c r="A5319" s="3" t="s">
        <v>10829</v>
      </c>
      <c r="B5319" s="3" t="s">
        <v>10830</v>
      </c>
      <c r="C5319" s="3" t="s">
        <v>208</v>
      </c>
    </row>
    <row r="5320" customHeight="1" spans="1:3">
      <c r="A5320" s="3" t="s">
        <v>10831</v>
      </c>
      <c r="B5320" s="3" t="s">
        <v>10832</v>
      </c>
      <c r="C5320" s="3" t="s">
        <v>208</v>
      </c>
    </row>
    <row r="5321" customHeight="1" spans="1:3">
      <c r="A5321" s="3" t="s">
        <v>10833</v>
      </c>
      <c r="B5321" s="3" t="s">
        <v>10834</v>
      </c>
      <c r="C5321" s="3" t="s">
        <v>208</v>
      </c>
    </row>
    <row r="5322" customHeight="1" spans="1:3">
      <c r="A5322" s="3" t="s">
        <v>10835</v>
      </c>
      <c r="B5322" s="3" t="s">
        <v>10836</v>
      </c>
      <c r="C5322" s="3" t="s">
        <v>208</v>
      </c>
    </row>
    <row r="5323" customHeight="1" spans="1:3">
      <c r="A5323" s="3" t="s">
        <v>10837</v>
      </c>
      <c r="B5323" s="3" t="s">
        <v>10838</v>
      </c>
      <c r="C5323" s="3" t="s">
        <v>208</v>
      </c>
    </row>
    <row r="5324" customHeight="1" spans="1:3">
      <c r="A5324" s="3" t="s">
        <v>10839</v>
      </c>
      <c r="B5324" s="3" t="s">
        <v>10840</v>
      </c>
      <c r="C5324" s="3" t="s">
        <v>208</v>
      </c>
    </row>
    <row r="5325" customHeight="1" spans="1:3">
      <c r="A5325" s="3" t="s">
        <v>10841</v>
      </c>
      <c r="B5325" s="3" t="s">
        <v>10842</v>
      </c>
      <c r="C5325" s="3" t="s">
        <v>208</v>
      </c>
    </row>
    <row r="5326" customHeight="1" spans="1:3">
      <c r="A5326" s="3" t="s">
        <v>10843</v>
      </c>
      <c r="B5326" s="3" t="s">
        <v>10844</v>
      </c>
      <c r="C5326" s="3" t="s">
        <v>208</v>
      </c>
    </row>
    <row r="5327" customHeight="1" spans="1:3">
      <c r="A5327" s="3" t="s">
        <v>10845</v>
      </c>
      <c r="B5327" s="3" t="s">
        <v>10846</v>
      </c>
      <c r="C5327" s="3" t="s">
        <v>208</v>
      </c>
    </row>
    <row r="5328" customHeight="1" spans="1:3">
      <c r="A5328" s="3" t="s">
        <v>10847</v>
      </c>
      <c r="B5328" s="3" t="s">
        <v>10848</v>
      </c>
      <c r="C5328" s="3" t="s">
        <v>208</v>
      </c>
    </row>
    <row r="5329" customHeight="1" spans="1:3">
      <c r="A5329" s="3" t="s">
        <v>10849</v>
      </c>
      <c r="B5329" s="3" t="s">
        <v>10850</v>
      </c>
      <c r="C5329" s="3" t="s">
        <v>208</v>
      </c>
    </row>
    <row r="5330" customHeight="1" spans="1:3">
      <c r="A5330" s="3" t="s">
        <v>10851</v>
      </c>
      <c r="B5330" s="3" t="s">
        <v>10852</v>
      </c>
      <c r="C5330" s="3" t="s">
        <v>208</v>
      </c>
    </row>
    <row r="5331" customHeight="1" spans="1:3">
      <c r="A5331" s="3" t="s">
        <v>10853</v>
      </c>
      <c r="B5331" s="3" t="s">
        <v>10854</v>
      </c>
      <c r="C5331" s="3" t="s">
        <v>208</v>
      </c>
    </row>
    <row r="5332" customHeight="1" spans="1:3">
      <c r="A5332" s="3" t="s">
        <v>10855</v>
      </c>
      <c r="B5332" s="3" t="s">
        <v>10856</v>
      </c>
      <c r="C5332" s="3" t="s">
        <v>208</v>
      </c>
    </row>
    <row r="5333" customHeight="1" spans="1:3">
      <c r="A5333" s="3" t="s">
        <v>10857</v>
      </c>
      <c r="B5333" s="3" t="s">
        <v>10858</v>
      </c>
      <c r="C5333" s="3" t="s">
        <v>208</v>
      </c>
    </row>
    <row r="5334" customHeight="1" spans="1:3">
      <c r="A5334" s="3" t="s">
        <v>10859</v>
      </c>
      <c r="B5334" s="3" t="s">
        <v>10860</v>
      </c>
      <c r="C5334" s="3" t="s">
        <v>208</v>
      </c>
    </row>
    <row r="5335" customHeight="1" spans="1:3">
      <c r="A5335" s="3" t="s">
        <v>10861</v>
      </c>
      <c r="B5335" s="3" t="s">
        <v>10862</v>
      </c>
      <c r="C5335" s="3" t="s">
        <v>208</v>
      </c>
    </row>
    <row r="5336" customHeight="1" spans="1:3">
      <c r="A5336" s="3" t="s">
        <v>10863</v>
      </c>
      <c r="B5336" s="3" t="s">
        <v>10864</v>
      </c>
      <c r="C5336" s="3" t="s">
        <v>208</v>
      </c>
    </row>
    <row r="5337" customHeight="1" spans="1:3">
      <c r="A5337" s="3" t="s">
        <v>10865</v>
      </c>
      <c r="B5337" s="3" t="s">
        <v>10866</v>
      </c>
      <c r="C5337" s="3" t="s">
        <v>208</v>
      </c>
    </row>
    <row r="5338" customHeight="1" spans="1:3">
      <c r="A5338" s="3" t="s">
        <v>10867</v>
      </c>
      <c r="B5338" s="3" t="s">
        <v>10868</v>
      </c>
      <c r="C5338" s="3" t="s">
        <v>208</v>
      </c>
    </row>
    <row r="5339" customHeight="1" spans="1:3">
      <c r="A5339" s="3" t="s">
        <v>10869</v>
      </c>
      <c r="B5339" s="3" t="s">
        <v>10870</v>
      </c>
      <c r="C5339" s="3" t="s">
        <v>208</v>
      </c>
    </row>
    <row r="5340" customHeight="1" spans="1:3">
      <c r="A5340" s="3" t="s">
        <v>10871</v>
      </c>
      <c r="B5340" s="3" t="s">
        <v>10872</v>
      </c>
      <c r="C5340" s="3" t="s">
        <v>208</v>
      </c>
    </row>
    <row r="5341" customHeight="1" spans="1:3">
      <c r="A5341" s="3" t="s">
        <v>10873</v>
      </c>
      <c r="B5341" s="3" t="s">
        <v>10874</v>
      </c>
      <c r="C5341" s="3" t="s">
        <v>208</v>
      </c>
    </row>
    <row r="5342" customHeight="1" spans="1:3">
      <c r="A5342" s="3" t="s">
        <v>10875</v>
      </c>
      <c r="B5342" s="3" t="s">
        <v>10876</v>
      </c>
      <c r="C5342" s="3" t="s">
        <v>208</v>
      </c>
    </row>
    <row r="5343" customHeight="1" spans="1:3">
      <c r="A5343" s="3" t="s">
        <v>10877</v>
      </c>
      <c r="B5343" s="3" t="s">
        <v>10878</v>
      </c>
      <c r="C5343" s="3" t="s">
        <v>208</v>
      </c>
    </row>
    <row r="5344" customHeight="1" spans="1:3">
      <c r="A5344" s="3" t="s">
        <v>10879</v>
      </c>
      <c r="B5344" s="3" t="s">
        <v>10880</v>
      </c>
      <c r="C5344" s="3" t="s">
        <v>208</v>
      </c>
    </row>
    <row r="5345" customHeight="1" spans="1:3">
      <c r="A5345" s="3" t="s">
        <v>10881</v>
      </c>
      <c r="B5345" s="3" t="s">
        <v>10882</v>
      </c>
      <c r="C5345" s="3" t="s">
        <v>208</v>
      </c>
    </row>
    <row r="5346" customHeight="1" spans="1:3">
      <c r="A5346" s="3" t="s">
        <v>10883</v>
      </c>
      <c r="B5346" s="3" t="s">
        <v>10884</v>
      </c>
      <c r="C5346" s="3" t="s">
        <v>208</v>
      </c>
    </row>
    <row r="5347" customHeight="1" spans="1:3">
      <c r="A5347" s="3" t="s">
        <v>10885</v>
      </c>
      <c r="B5347" s="3" t="s">
        <v>10886</v>
      </c>
      <c r="C5347" s="3" t="s">
        <v>208</v>
      </c>
    </row>
    <row r="5348" customHeight="1" spans="1:3">
      <c r="A5348" s="3" t="s">
        <v>10887</v>
      </c>
      <c r="B5348" s="3" t="s">
        <v>10888</v>
      </c>
      <c r="C5348" s="3" t="s">
        <v>208</v>
      </c>
    </row>
    <row r="5349" customHeight="1" spans="1:3">
      <c r="A5349" s="3" t="s">
        <v>10889</v>
      </c>
      <c r="B5349" s="3" t="s">
        <v>10890</v>
      </c>
      <c r="C5349" s="3" t="s">
        <v>208</v>
      </c>
    </row>
    <row r="5350" customHeight="1" spans="1:3">
      <c r="A5350" s="3" t="s">
        <v>10891</v>
      </c>
      <c r="B5350" s="3" t="s">
        <v>10892</v>
      </c>
      <c r="C5350" s="3" t="s">
        <v>208</v>
      </c>
    </row>
    <row r="5351" customHeight="1" spans="1:3">
      <c r="A5351" s="3" t="s">
        <v>10893</v>
      </c>
      <c r="B5351" s="3" t="s">
        <v>10894</v>
      </c>
      <c r="C5351" s="3" t="s">
        <v>208</v>
      </c>
    </row>
    <row r="5352" customHeight="1" spans="1:3">
      <c r="A5352" s="3" t="s">
        <v>10895</v>
      </c>
      <c r="B5352" s="3" t="s">
        <v>10896</v>
      </c>
      <c r="C5352" s="3" t="s">
        <v>208</v>
      </c>
    </row>
    <row r="5353" customHeight="1" spans="1:3">
      <c r="A5353" s="3" t="s">
        <v>10897</v>
      </c>
      <c r="B5353" s="3" t="s">
        <v>10898</v>
      </c>
      <c r="C5353" s="3" t="s">
        <v>208</v>
      </c>
    </row>
    <row r="5354" customHeight="1" spans="1:3">
      <c r="A5354" s="3" t="s">
        <v>10899</v>
      </c>
      <c r="B5354" s="3" t="s">
        <v>10900</v>
      </c>
      <c r="C5354" s="3" t="s">
        <v>208</v>
      </c>
    </row>
    <row r="5355" customHeight="1" spans="1:3">
      <c r="A5355" s="3" t="s">
        <v>10901</v>
      </c>
      <c r="B5355" s="3" t="s">
        <v>10902</v>
      </c>
      <c r="C5355" s="3" t="s">
        <v>208</v>
      </c>
    </row>
    <row r="5356" customHeight="1" spans="1:3">
      <c r="A5356" s="3" t="s">
        <v>10903</v>
      </c>
      <c r="B5356" s="3" t="s">
        <v>10904</v>
      </c>
      <c r="C5356" s="3" t="s">
        <v>208</v>
      </c>
    </row>
    <row r="5357" customHeight="1" spans="1:3">
      <c r="A5357" s="3" t="s">
        <v>10905</v>
      </c>
      <c r="B5357" s="3" t="s">
        <v>10906</v>
      </c>
      <c r="C5357" s="3" t="s">
        <v>208</v>
      </c>
    </row>
    <row r="5358" customHeight="1" spans="1:3">
      <c r="A5358" s="3" t="s">
        <v>10907</v>
      </c>
      <c r="B5358" s="3" t="s">
        <v>10908</v>
      </c>
      <c r="C5358" s="3" t="s">
        <v>208</v>
      </c>
    </row>
    <row r="5359" customHeight="1" spans="1:3">
      <c r="A5359" s="3" t="s">
        <v>10909</v>
      </c>
      <c r="B5359" s="3" t="s">
        <v>10910</v>
      </c>
      <c r="C5359" s="3" t="s">
        <v>208</v>
      </c>
    </row>
    <row r="5360" customHeight="1" spans="1:3">
      <c r="A5360" s="3" t="s">
        <v>10911</v>
      </c>
      <c r="B5360" s="3" t="s">
        <v>10912</v>
      </c>
      <c r="C5360" s="3" t="s">
        <v>208</v>
      </c>
    </row>
    <row r="5361" customHeight="1" spans="1:3">
      <c r="A5361" s="3" t="s">
        <v>10913</v>
      </c>
      <c r="B5361" s="3" t="s">
        <v>10914</v>
      </c>
      <c r="C5361" s="3" t="s">
        <v>208</v>
      </c>
    </row>
    <row r="5362" customHeight="1" spans="1:3">
      <c r="A5362" s="3" t="s">
        <v>10915</v>
      </c>
      <c r="B5362" s="3" t="s">
        <v>10916</v>
      </c>
      <c r="C5362" s="3" t="s">
        <v>208</v>
      </c>
    </row>
    <row r="5363" customHeight="1" spans="1:3">
      <c r="A5363" s="3" t="s">
        <v>10917</v>
      </c>
      <c r="B5363" s="3" t="s">
        <v>10918</v>
      </c>
      <c r="C5363" s="3" t="s">
        <v>208</v>
      </c>
    </row>
    <row r="5364" customHeight="1" spans="1:3">
      <c r="A5364" s="3" t="s">
        <v>10919</v>
      </c>
      <c r="B5364" s="3" t="s">
        <v>10920</v>
      </c>
      <c r="C5364" s="3" t="s">
        <v>228</v>
      </c>
    </row>
    <row r="5365" customHeight="1" spans="1:3">
      <c r="A5365" s="3" t="s">
        <v>10921</v>
      </c>
      <c r="B5365" s="3" t="s">
        <v>10922</v>
      </c>
      <c r="C5365" s="3" t="s">
        <v>228</v>
      </c>
    </row>
    <row r="5366" customHeight="1" spans="1:3">
      <c r="A5366" s="3" t="s">
        <v>10923</v>
      </c>
      <c r="B5366" s="3" t="s">
        <v>10924</v>
      </c>
      <c r="C5366" s="3" t="s">
        <v>228</v>
      </c>
    </row>
    <row r="5367" customHeight="1" spans="1:3">
      <c r="A5367" s="3" t="s">
        <v>10925</v>
      </c>
      <c r="B5367" s="3" t="s">
        <v>10926</v>
      </c>
      <c r="C5367" s="3" t="s">
        <v>228</v>
      </c>
    </row>
    <row r="5368" customHeight="1" spans="1:3">
      <c r="A5368" s="3" t="s">
        <v>10927</v>
      </c>
      <c r="B5368" s="3" t="s">
        <v>10928</v>
      </c>
      <c r="C5368" s="3" t="s">
        <v>228</v>
      </c>
    </row>
    <row r="5369" customHeight="1" spans="1:3">
      <c r="A5369" s="3" t="s">
        <v>10929</v>
      </c>
      <c r="B5369" s="3" t="s">
        <v>10930</v>
      </c>
      <c r="C5369" s="3" t="s">
        <v>228</v>
      </c>
    </row>
    <row r="5370" customHeight="1" spans="1:3">
      <c r="A5370" s="3" t="s">
        <v>10931</v>
      </c>
      <c r="B5370" s="3" t="s">
        <v>10932</v>
      </c>
      <c r="C5370" s="3" t="s">
        <v>228</v>
      </c>
    </row>
    <row r="5371" customHeight="1" spans="1:3">
      <c r="A5371" s="3" t="s">
        <v>10933</v>
      </c>
      <c r="B5371" s="3" t="s">
        <v>10934</v>
      </c>
      <c r="C5371" s="3" t="s">
        <v>228</v>
      </c>
    </row>
    <row r="5372" customHeight="1" spans="1:3">
      <c r="A5372" s="3" t="s">
        <v>10935</v>
      </c>
      <c r="B5372" s="3" t="s">
        <v>10936</v>
      </c>
      <c r="C5372" s="3" t="s">
        <v>228</v>
      </c>
    </row>
    <row r="5373" customHeight="1" spans="1:3">
      <c r="A5373" s="3" t="s">
        <v>10937</v>
      </c>
      <c r="B5373" s="3" t="s">
        <v>10938</v>
      </c>
      <c r="C5373" s="3" t="s">
        <v>228</v>
      </c>
    </row>
    <row r="5374" customHeight="1" spans="1:3">
      <c r="A5374" s="3" t="s">
        <v>10939</v>
      </c>
      <c r="B5374" s="3" t="s">
        <v>10940</v>
      </c>
      <c r="C5374" s="3" t="s">
        <v>228</v>
      </c>
    </row>
    <row r="5375" customHeight="1" spans="1:3">
      <c r="A5375" s="3" t="s">
        <v>10941</v>
      </c>
      <c r="B5375" s="3" t="s">
        <v>10942</v>
      </c>
      <c r="C5375" s="3" t="s">
        <v>228</v>
      </c>
    </row>
    <row r="5376" customHeight="1" spans="1:3">
      <c r="A5376" s="3" t="s">
        <v>10943</v>
      </c>
      <c r="B5376" s="3" t="s">
        <v>10944</v>
      </c>
      <c r="C5376" s="3" t="s">
        <v>228</v>
      </c>
    </row>
    <row r="5377" customHeight="1" spans="1:3">
      <c r="A5377" s="3" t="s">
        <v>10945</v>
      </c>
      <c r="B5377" s="3" t="s">
        <v>10946</v>
      </c>
      <c r="C5377" s="3" t="s">
        <v>228</v>
      </c>
    </row>
    <row r="5378" customHeight="1" spans="1:3">
      <c r="A5378" s="3" t="s">
        <v>10947</v>
      </c>
      <c r="B5378" s="3" t="s">
        <v>10948</v>
      </c>
      <c r="C5378" s="3" t="s">
        <v>228</v>
      </c>
    </row>
    <row r="5379" customHeight="1" spans="1:3">
      <c r="A5379" s="3" t="s">
        <v>10949</v>
      </c>
      <c r="B5379" s="3" t="s">
        <v>10950</v>
      </c>
      <c r="C5379" s="3" t="s">
        <v>228</v>
      </c>
    </row>
    <row r="5380" customHeight="1" spans="1:3">
      <c r="A5380" s="3" t="s">
        <v>10951</v>
      </c>
      <c r="B5380" s="3" t="s">
        <v>10952</v>
      </c>
      <c r="C5380" s="3" t="s">
        <v>228</v>
      </c>
    </row>
    <row r="5381" customHeight="1" spans="1:3">
      <c r="A5381" s="3" t="s">
        <v>10953</v>
      </c>
      <c r="B5381" s="3" t="s">
        <v>10954</v>
      </c>
      <c r="C5381" s="3" t="s">
        <v>228</v>
      </c>
    </row>
    <row r="5382" customHeight="1" spans="1:3">
      <c r="A5382" s="3" t="s">
        <v>10955</v>
      </c>
      <c r="B5382" s="3" t="s">
        <v>10956</v>
      </c>
      <c r="C5382" s="3" t="s">
        <v>228</v>
      </c>
    </row>
    <row r="5383" customHeight="1" spans="1:3">
      <c r="A5383" s="3" t="s">
        <v>10957</v>
      </c>
      <c r="B5383" s="3" t="s">
        <v>10958</v>
      </c>
      <c r="C5383" s="3" t="s">
        <v>228</v>
      </c>
    </row>
    <row r="5384" customHeight="1" spans="1:3">
      <c r="A5384" s="3" t="s">
        <v>10959</v>
      </c>
      <c r="B5384" s="3" t="s">
        <v>10960</v>
      </c>
      <c r="C5384" s="3" t="s">
        <v>228</v>
      </c>
    </row>
    <row r="5385" customHeight="1" spans="1:3">
      <c r="A5385" s="3" t="s">
        <v>10961</v>
      </c>
      <c r="B5385" s="3" t="s">
        <v>10962</v>
      </c>
      <c r="C5385" s="3" t="s">
        <v>228</v>
      </c>
    </row>
    <row r="5386" customHeight="1" spans="1:3">
      <c r="A5386" s="3" t="s">
        <v>10963</v>
      </c>
      <c r="B5386" s="3" t="s">
        <v>10964</v>
      </c>
      <c r="C5386" s="3" t="s">
        <v>228</v>
      </c>
    </row>
    <row r="5387" customHeight="1" spans="1:3">
      <c r="A5387" s="3" t="s">
        <v>10965</v>
      </c>
      <c r="B5387" s="3" t="s">
        <v>10966</v>
      </c>
      <c r="C5387" s="3" t="s">
        <v>228</v>
      </c>
    </row>
    <row r="5388" customHeight="1" spans="1:3">
      <c r="A5388" s="3" t="s">
        <v>10967</v>
      </c>
      <c r="B5388" s="3" t="s">
        <v>10968</v>
      </c>
      <c r="C5388" s="3" t="s">
        <v>228</v>
      </c>
    </row>
    <row r="5389" customHeight="1" spans="1:3">
      <c r="A5389" s="3" t="s">
        <v>10969</v>
      </c>
      <c r="B5389" s="3" t="s">
        <v>10970</v>
      </c>
      <c r="C5389" s="3" t="s">
        <v>228</v>
      </c>
    </row>
    <row r="5390" customHeight="1" spans="1:3">
      <c r="A5390" s="3" t="s">
        <v>10971</v>
      </c>
      <c r="B5390" s="3" t="s">
        <v>10972</v>
      </c>
      <c r="C5390" s="3" t="s">
        <v>228</v>
      </c>
    </row>
    <row r="5391" customHeight="1" spans="1:3">
      <c r="A5391" s="3" t="s">
        <v>10973</v>
      </c>
      <c r="B5391" s="3" t="s">
        <v>10974</v>
      </c>
      <c r="C5391" s="3" t="s">
        <v>228</v>
      </c>
    </row>
    <row r="5392" customHeight="1" spans="1:3">
      <c r="A5392" s="3" t="s">
        <v>10975</v>
      </c>
      <c r="B5392" s="3" t="s">
        <v>10976</v>
      </c>
      <c r="C5392" s="3" t="s">
        <v>228</v>
      </c>
    </row>
    <row r="5393" customHeight="1" spans="1:3">
      <c r="A5393" s="3" t="s">
        <v>10977</v>
      </c>
      <c r="B5393" s="3" t="s">
        <v>10978</v>
      </c>
      <c r="C5393" s="3" t="s">
        <v>228</v>
      </c>
    </row>
    <row r="5394" customHeight="1" spans="1:3">
      <c r="A5394" s="3" t="s">
        <v>10979</v>
      </c>
      <c r="B5394" s="3" t="s">
        <v>10980</v>
      </c>
      <c r="C5394" s="3" t="s">
        <v>228</v>
      </c>
    </row>
    <row r="5395" customHeight="1" spans="1:3">
      <c r="A5395" s="3" t="s">
        <v>10981</v>
      </c>
      <c r="B5395" s="3" t="s">
        <v>10982</v>
      </c>
      <c r="C5395" s="3" t="s">
        <v>228</v>
      </c>
    </row>
    <row r="5396" customHeight="1" spans="1:3">
      <c r="A5396" s="3" t="s">
        <v>10983</v>
      </c>
      <c r="B5396" s="3" t="s">
        <v>10984</v>
      </c>
      <c r="C5396" s="3" t="s">
        <v>228</v>
      </c>
    </row>
    <row r="5397" customHeight="1" spans="1:3">
      <c r="A5397" s="3" t="s">
        <v>10985</v>
      </c>
      <c r="B5397" s="3" t="s">
        <v>10986</v>
      </c>
      <c r="C5397" s="3" t="s">
        <v>228</v>
      </c>
    </row>
    <row r="5398" customHeight="1" spans="1:3">
      <c r="A5398" s="3" t="s">
        <v>10987</v>
      </c>
      <c r="B5398" s="3" t="s">
        <v>10988</v>
      </c>
      <c r="C5398" s="3" t="s">
        <v>228</v>
      </c>
    </row>
    <row r="5399" customHeight="1" spans="1:3">
      <c r="A5399" s="3" t="s">
        <v>10989</v>
      </c>
      <c r="B5399" s="3" t="s">
        <v>10990</v>
      </c>
      <c r="C5399" s="3" t="s">
        <v>228</v>
      </c>
    </row>
    <row r="5400" customHeight="1" spans="1:3">
      <c r="A5400" s="3" t="s">
        <v>10991</v>
      </c>
      <c r="B5400" s="3" t="s">
        <v>10992</v>
      </c>
      <c r="C5400" s="3" t="s">
        <v>228</v>
      </c>
    </row>
    <row r="5401" customHeight="1" spans="1:3">
      <c r="A5401" s="3" t="s">
        <v>10993</v>
      </c>
      <c r="B5401" s="3" t="s">
        <v>10994</v>
      </c>
      <c r="C5401" s="3" t="s">
        <v>228</v>
      </c>
    </row>
    <row r="5402" customHeight="1" spans="1:3">
      <c r="A5402" s="3" t="s">
        <v>10995</v>
      </c>
      <c r="B5402" s="3" t="s">
        <v>10996</v>
      </c>
      <c r="C5402" s="3" t="s">
        <v>228</v>
      </c>
    </row>
    <row r="5403" customHeight="1" spans="1:3">
      <c r="A5403" s="3" t="s">
        <v>10997</v>
      </c>
      <c r="B5403" s="3" t="s">
        <v>10998</v>
      </c>
      <c r="C5403" s="3" t="s">
        <v>228</v>
      </c>
    </row>
    <row r="5404" customHeight="1" spans="1:3">
      <c r="A5404" s="3" t="s">
        <v>10999</v>
      </c>
      <c r="B5404" s="3" t="s">
        <v>11000</v>
      </c>
      <c r="C5404" s="3" t="s">
        <v>197</v>
      </c>
    </row>
    <row r="5405" customHeight="1" spans="1:3">
      <c r="A5405" s="3" t="s">
        <v>11001</v>
      </c>
      <c r="B5405" s="3" t="s">
        <v>11002</v>
      </c>
      <c r="C5405" s="3" t="s">
        <v>197</v>
      </c>
    </row>
    <row r="5406" customHeight="1" spans="1:3">
      <c r="A5406" s="3" t="s">
        <v>11003</v>
      </c>
      <c r="B5406" s="3" t="s">
        <v>11004</v>
      </c>
      <c r="C5406" s="3" t="s">
        <v>197</v>
      </c>
    </row>
    <row r="5407" customHeight="1" spans="1:3">
      <c r="A5407" s="3" t="s">
        <v>11005</v>
      </c>
      <c r="B5407" s="3" t="s">
        <v>11006</v>
      </c>
      <c r="C5407" s="3" t="s">
        <v>197</v>
      </c>
    </row>
    <row r="5408" customHeight="1" spans="1:3">
      <c r="A5408" s="3" t="s">
        <v>11007</v>
      </c>
      <c r="B5408" s="3" t="s">
        <v>11008</v>
      </c>
      <c r="C5408" s="3" t="s">
        <v>197</v>
      </c>
    </row>
    <row r="5409" customHeight="1" spans="1:3">
      <c r="A5409" s="3" t="s">
        <v>11009</v>
      </c>
      <c r="B5409" s="3" t="s">
        <v>11010</v>
      </c>
      <c r="C5409" s="3" t="s">
        <v>197</v>
      </c>
    </row>
    <row r="5410" customHeight="1" spans="1:3">
      <c r="A5410" s="3" t="s">
        <v>11011</v>
      </c>
      <c r="B5410" s="3" t="s">
        <v>11012</v>
      </c>
      <c r="C5410" s="3" t="s">
        <v>197</v>
      </c>
    </row>
    <row r="5411" customHeight="1" spans="1:3">
      <c r="A5411" s="3" t="s">
        <v>11013</v>
      </c>
      <c r="B5411" s="3" t="s">
        <v>11014</v>
      </c>
      <c r="C5411" s="3" t="s">
        <v>197</v>
      </c>
    </row>
    <row r="5412" customHeight="1" spans="1:3">
      <c r="A5412" s="3" t="s">
        <v>11015</v>
      </c>
      <c r="B5412" s="3" t="s">
        <v>11016</v>
      </c>
      <c r="C5412" s="3" t="s">
        <v>197</v>
      </c>
    </row>
    <row r="5413" customHeight="1" spans="1:3">
      <c r="A5413" s="3" t="s">
        <v>11017</v>
      </c>
      <c r="B5413" s="3" t="s">
        <v>11018</v>
      </c>
      <c r="C5413" s="3" t="s">
        <v>197</v>
      </c>
    </row>
    <row r="5414" customHeight="1" spans="1:3">
      <c r="A5414" s="3" t="s">
        <v>11019</v>
      </c>
      <c r="B5414" s="3" t="s">
        <v>11020</v>
      </c>
      <c r="C5414" s="3" t="s">
        <v>197</v>
      </c>
    </row>
    <row r="5415" customHeight="1" spans="1:3">
      <c r="A5415" s="3" t="s">
        <v>11021</v>
      </c>
      <c r="B5415" s="3" t="s">
        <v>11022</v>
      </c>
      <c r="C5415" s="3" t="s">
        <v>197</v>
      </c>
    </row>
    <row r="5416" customHeight="1" spans="1:3">
      <c r="A5416" s="3" t="s">
        <v>11023</v>
      </c>
      <c r="B5416" s="3" t="s">
        <v>11024</v>
      </c>
      <c r="C5416" s="3" t="s">
        <v>197</v>
      </c>
    </row>
    <row r="5417" customHeight="1" spans="1:3">
      <c r="A5417" s="3" t="s">
        <v>11025</v>
      </c>
      <c r="B5417" s="3" t="s">
        <v>11026</v>
      </c>
      <c r="C5417" s="3" t="s">
        <v>197</v>
      </c>
    </row>
    <row r="5418" customHeight="1" spans="1:3">
      <c r="A5418" s="3" t="s">
        <v>11027</v>
      </c>
      <c r="B5418" s="3" t="s">
        <v>11028</v>
      </c>
      <c r="C5418" s="3" t="s">
        <v>197</v>
      </c>
    </row>
    <row r="5419" customHeight="1" spans="1:3">
      <c r="A5419" s="3" t="s">
        <v>11029</v>
      </c>
      <c r="B5419" s="3" t="s">
        <v>11030</v>
      </c>
      <c r="C5419" s="3" t="s">
        <v>197</v>
      </c>
    </row>
    <row r="5420" customHeight="1" spans="1:3">
      <c r="A5420" s="3" t="s">
        <v>11031</v>
      </c>
      <c r="B5420" s="3" t="s">
        <v>11032</v>
      </c>
      <c r="C5420" s="3" t="s">
        <v>197</v>
      </c>
    </row>
    <row r="5421" customHeight="1" spans="1:3">
      <c r="A5421" s="3" t="s">
        <v>11033</v>
      </c>
      <c r="B5421" s="3" t="s">
        <v>11034</v>
      </c>
      <c r="C5421" s="3" t="s">
        <v>197</v>
      </c>
    </row>
    <row r="5422" customHeight="1" spans="1:3">
      <c r="A5422" s="3" t="s">
        <v>11035</v>
      </c>
      <c r="B5422" s="3" t="s">
        <v>11036</v>
      </c>
      <c r="C5422" s="3" t="s">
        <v>197</v>
      </c>
    </row>
    <row r="5423" customHeight="1" spans="1:3">
      <c r="A5423" s="3" t="s">
        <v>11037</v>
      </c>
      <c r="B5423" s="3" t="s">
        <v>11038</v>
      </c>
      <c r="C5423" s="3" t="s">
        <v>197</v>
      </c>
    </row>
    <row r="5424" customHeight="1" spans="1:3">
      <c r="A5424" s="3" t="s">
        <v>11039</v>
      </c>
      <c r="B5424" s="3" t="s">
        <v>11040</v>
      </c>
      <c r="C5424" s="3" t="s">
        <v>197</v>
      </c>
    </row>
    <row r="5425" customHeight="1" spans="1:3">
      <c r="A5425" s="3" t="s">
        <v>11041</v>
      </c>
      <c r="B5425" s="3" t="s">
        <v>11042</v>
      </c>
      <c r="C5425" s="3" t="s">
        <v>197</v>
      </c>
    </row>
    <row r="5426" customHeight="1" spans="1:3">
      <c r="A5426" s="3" t="s">
        <v>11043</v>
      </c>
      <c r="B5426" s="3" t="s">
        <v>11044</v>
      </c>
      <c r="C5426" s="3" t="s">
        <v>197</v>
      </c>
    </row>
    <row r="5427" customHeight="1" spans="1:3">
      <c r="A5427" s="3" t="s">
        <v>11045</v>
      </c>
      <c r="B5427" s="3" t="s">
        <v>11046</v>
      </c>
      <c r="C5427" s="3" t="s">
        <v>197</v>
      </c>
    </row>
    <row r="5428" customHeight="1" spans="1:3">
      <c r="A5428" s="3" t="s">
        <v>11047</v>
      </c>
      <c r="B5428" s="3" t="s">
        <v>11048</v>
      </c>
      <c r="C5428" s="3" t="s">
        <v>197</v>
      </c>
    </row>
    <row r="5429" customHeight="1" spans="1:3">
      <c r="A5429" s="3" t="s">
        <v>11049</v>
      </c>
      <c r="B5429" s="3" t="s">
        <v>11050</v>
      </c>
      <c r="C5429" s="3" t="s">
        <v>197</v>
      </c>
    </row>
    <row r="5430" customHeight="1" spans="1:3">
      <c r="A5430" s="3" t="s">
        <v>11051</v>
      </c>
      <c r="B5430" s="3" t="s">
        <v>11052</v>
      </c>
      <c r="C5430" s="3" t="s">
        <v>197</v>
      </c>
    </row>
    <row r="5431" customHeight="1" spans="1:3">
      <c r="A5431" s="3" t="s">
        <v>11053</v>
      </c>
      <c r="B5431" s="3" t="s">
        <v>11054</v>
      </c>
      <c r="C5431" s="3" t="s">
        <v>197</v>
      </c>
    </row>
    <row r="5432" customHeight="1" spans="1:3">
      <c r="A5432" s="3" t="s">
        <v>11055</v>
      </c>
      <c r="B5432" s="3" t="s">
        <v>11056</v>
      </c>
      <c r="C5432" s="3" t="s">
        <v>197</v>
      </c>
    </row>
    <row r="5433" customHeight="1" spans="1:3">
      <c r="A5433" s="3" t="s">
        <v>11057</v>
      </c>
      <c r="B5433" s="3" t="s">
        <v>11058</v>
      </c>
      <c r="C5433" s="3" t="s">
        <v>197</v>
      </c>
    </row>
    <row r="5434" customHeight="1" spans="1:3">
      <c r="A5434" s="3" t="s">
        <v>11059</v>
      </c>
      <c r="B5434" s="3" t="s">
        <v>11060</v>
      </c>
      <c r="C5434" s="3" t="s">
        <v>197</v>
      </c>
    </row>
    <row r="5435" customHeight="1" spans="1:3">
      <c r="A5435" s="3" t="s">
        <v>11061</v>
      </c>
      <c r="B5435" s="3" t="s">
        <v>11062</v>
      </c>
      <c r="C5435" s="3" t="s">
        <v>197</v>
      </c>
    </row>
    <row r="5436" customHeight="1" spans="1:3">
      <c r="A5436" s="3" t="s">
        <v>11063</v>
      </c>
      <c r="B5436" s="3" t="s">
        <v>11064</v>
      </c>
      <c r="C5436" s="3" t="s">
        <v>197</v>
      </c>
    </row>
    <row r="5437" customHeight="1" spans="1:3">
      <c r="A5437" s="3" t="s">
        <v>11065</v>
      </c>
      <c r="B5437" s="3" t="s">
        <v>11066</v>
      </c>
      <c r="C5437" s="3" t="s">
        <v>197</v>
      </c>
    </row>
    <row r="5438" customHeight="1" spans="1:3">
      <c r="A5438" s="3" t="s">
        <v>11067</v>
      </c>
      <c r="B5438" s="3" t="s">
        <v>11068</v>
      </c>
      <c r="C5438" s="3" t="s">
        <v>197</v>
      </c>
    </row>
    <row r="5439" customHeight="1" spans="1:3">
      <c r="A5439" s="3" t="s">
        <v>11069</v>
      </c>
      <c r="B5439" s="3" t="s">
        <v>11070</v>
      </c>
      <c r="C5439" s="3" t="s">
        <v>197</v>
      </c>
    </row>
    <row r="5440" customHeight="1" spans="1:3">
      <c r="A5440" s="3" t="s">
        <v>11071</v>
      </c>
      <c r="B5440" s="3" t="s">
        <v>11072</v>
      </c>
      <c r="C5440" s="3" t="s">
        <v>197</v>
      </c>
    </row>
    <row r="5441" customHeight="1" spans="1:3">
      <c r="A5441" s="3" t="s">
        <v>11073</v>
      </c>
      <c r="B5441" s="3" t="s">
        <v>11074</v>
      </c>
      <c r="C5441" s="3" t="s">
        <v>197</v>
      </c>
    </row>
    <row r="5442" customHeight="1" spans="1:3">
      <c r="A5442" s="3" t="s">
        <v>11075</v>
      </c>
      <c r="B5442" s="3" t="s">
        <v>11076</v>
      </c>
      <c r="C5442" s="3" t="s">
        <v>197</v>
      </c>
    </row>
    <row r="5443" customHeight="1" spans="1:3">
      <c r="A5443" s="3" t="s">
        <v>11077</v>
      </c>
      <c r="B5443" s="3" t="s">
        <v>11078</v>
      </c>
      <c r="C5443" s="3" t="s">
        <v>197</v>
      </c>
    </row>
    <row r="5444" customHeight="1" spans="1:3">
      <c r="A5444" s="3" t="s">
        <v>11079</v>
      </c>
      <c r="B5444" s="3" t="s">
        <v>11080</v>
      </c>
      <c r="C5444" s="3" t="s">
        <v>197</v>
      </c>
    </row>
    <row r="5445" customHeight="1" spans="1:3">
      <c r="A5445" s="3" t="s">
        <v>11081</v>
      </c>
      <c r="B5445" s="3" t="s">
        <v>11082</v>
      </c>
      <c r="C5445" s="3" t="s">
        <v>197</v>
      </c>
    </row>
    <row r="5446" customHeight="1" spans="1:3">
      <c r="A5446" s="3" t="s">
        <v>11083</v>
      </c>
      <c r="B5446" s="3" t="s">
        <v>11084</v>
      </c>
      <c r="C5446" s="3" t="s">
        <v>197</v>
      </c>
    </row>
    <row r="5447" customHeight="1" spans="1:3">
      <c r="A5447" s="3" t="s">
        <v>11085</v>
      </c>
      <c r="B5447" s="3" t="s">
        <v>11086</v>
      </c>
      <c r="C5447" s="3" t="s">
        <v>208</v>
      </c>
    </row>
    <row r="5448" customHeight="1" spans="1:3">
      <c r="A5448" s="3" t="s">
        <v>11087</v>
      </c>
      <c r="B5448" s="3" t="s">
        <v>11088</v>
      </c>
      <c r="C5448" s="3" t="s">
        <v>208</v>
      </c>
    </row>
    <row r="5449" customHeight="1" spans="1:3">
      <c r="A5449" s="3" t="s">
        <v>11089</v>
      </c>
      <c r="B5449" s="3" t="s">
        <v>11090</v>
      </c>
      <c r="C5449" s="3" t="s">
        <v>208</v>
      </c>
    </row>
    <row r="5450" customHeight="1" spans="1:3">
      <c r="A5450" s="3" t="s">
        <v>11091</v>
      </c>
      <c r="B5450" s="3" t="s">
        <v>11092</v>
      </c>
      <c r="C5450" s="3" t="s">
        <v>208</v>
      </c>
    </row>
    <row r="5451" customHeight="1" spans="1:3">
      <c r="A5451" s="3" t="s">
        <v>11093</v>
      </c>
      <c r="B5451" s="3" t="s">
        <v>11094</v>
      </c>
      <c r="C5451" s="3" t="s">
        <v>208</v>
      </c>
    </row>
    <row r="5452" customHeight="1" spans="1:3">
      <c r="A5452" s="3" t="s">
        <v>11095</v>
      </c>
      <c r="B5452" s="3" t="s">
        <v>11096</v>
      </c>
      <c r="C5452" s="3" t="s">
        <v>208</v>
      </c>
    </row>
    <row r="5453" customHeight="1" spans="1:3">
      <c r="A5453" s="3" t="s">
        <v>11097</v>
      </c>
      <c r="B5453" s="3" t="s">
        <v>11098</v>
      </c>
      <c r="C5453" s="3" t="s">
        <v>208</v>
      </c>
    </row>
    <row r="5454" customHeight="1" spans="1:3">
      <c r="A5454" s="3" t="s">
        <v>11099</v>
      </c>
      <c r="B5454" s="3" t="s">
        <v>11100</v>
      </c>
      <c r="C5454" s="3" t="s">
        <v>208</v>
      </c>
    </row>
    <row r="5455" customHeight="1" spans="1:3">
      <c r="A5455" s="3" t="s">
        <v>11101</v>
      </c>
      <c r="B5455" s="3" t="s">
        <v>11102</v>
      </c>
      <c r="C5455" s="3" t="s">
        <v>208</v>
      </c>
    </row>
    <row r="5456" customHeight="1" spans="1:3">
      <c r="A5456" s="3" t="s">
        <v>11103</v>
      </c>
      <c r="B5456" s="3" t="s">
        <v>11104</v>
      </c>
      <c r="C5456" s="3" t="s">
        <v>208</v>
      </c>
    </row>
    <row r="5457" customHeight="1" spans="1:3">
      <c r="A5457" s="3" t="s">
        <v>11105</v>
      </c>
      <c r="B5457" s="3" t="s">
        <v>11106</v>
      </c>
      <c r="C5457" s="3" t="s">
        <v>208</v>
      </c>
    </row>
    <row r="5458" customHeight="1" spans="1:3">
      <c r="A5458" s="3" t="s">
        <v>11107</v>
      </c>
      <c r="B5458" s="3" t="s">
        <v>11108</v>
      </c>
      <c r="C5458" s="3" t="s">
        <v>208</v>
      </c>
    </row>
    <row r="5459" customHeight="1" spans="1:3">
      <c r="A5459" s="3" t="s">
        <v>11109</v>
      </c>
      <c r="B5459" s="3" t="s">
        <v>11110</v>
      </c>
      <c r="C5459" s="3" t="s">
        <v>208</v>
      </c>
    </row>
    <row r="5460" customHeight="1" spans="1:3">
      <c r="A5460" s="3" t="s">
        <v>11111</v>
      </c>
      <c r="B5460" s="3" t="s">
        <v>11112</v>
      </c>
      <c r="C5460" s="3" t="s">
        <v>208</v>
      </c>
    </row>
    <row r="5461" customHeight="1" spans="1:3">
      <c r="A5461" s="3" t="s">
        <v>11113</v>
      </c>
      <c r="B5461" s="3" t="s">
        <v>11114</v>
      </c>
      <c r="C5461" s="3" t="s">
        <v>208</v>
      </c>
    </row>
    <row r="5462" customHeight="1" spans="1:3">
      <c r="A5462" s="3" t="s">
        <v>11115</v>
      </c>
      <c r="B5462" s="3" t="s">
        <v>11116</v>
      </c>
      <c r="C5462" s="3" t="s">
        <v>208</v>
      </c>
    </row>
    <row r="5463" customHeight="1" spans="1:3">
      <c r="A5463" s="3" t="s">
        <v>11117</v>
      </c>
      <c r="B5463" s="3" t="s">
        <v>11118</v>
      </c>
      <c r="C5463" s="3" t="s">
        <v>208</v>
      </c>
    </row>
    <row r="5464" customHeight="1" spans="1:3">
      <c r="A5464" s="3" t="s">
        <v>11119</v>
      </c>
      <c r="B5464" s="3" t="s">
        <v>11120</v>
      </c>
      <c r="C5464" s="3" t="s">
        <v>208</v>
      </c>
    </row>
    <row r="5465" customHeight="1" spans="1:3">
      <c r="A5465" s="3" t="s">
        <v>11121</v>
      </c>
      <c r="B5465" s="3" t="s">
        <v>11122</v>
      </c>
      <c r="C5465" s="3" t="s">
        <v>208</v>
      </c>
    </row>
    <row r="5466" customHeight="1" spans="1:3">
      <c r="A5466" s="3" t="s">
        <v>11123</v>
      </c>
      <c r="B5466" s="3" t="s">
        <v>11124</v>
      </c>
      <c r="C5466" s="3" t="s">
        <v>208</v>
      </c>
    </row>
    <row r="5467" customHeight="1" spans="1:3">
      <c r="A5467" s="3" t="s">
        <v>11125</v>
      </c>
      <c r="B5467" s="3" t="s">
        <v>11126</v>
      </c>
      <c r="C5467" s="3" t="s">
        <v>208</v>
      </c>
    </row>
    <row r="5468" customHeight="1" spans="1:3">
      <c r="A5468" s="3" t="s">
        <v>11127</v>
      </c>
      <c r="B5468" s="3" t="s">
        <v>11128</v>
      </c>
      <c r="C5468" s="3" t="s">
        <v>208</v>
      </c>
    </row>
    <row r="5469" customHeight="1" spans="1:3">
      <c r="A5469" s="3" t="s">
        <v>11129</v>
      </c>
      <c r="B5469" s="3" t="s">
        <v>11130</v>
      </c>
      <c r="C5469" s="3" t="s">
        <v>208</v>
      </c>
    </row>
    <row r="5470" customHeight="1" spans="1:3">
      <c r="A5470" s="3" t="s">
        <v>11131</v>
      </c>
      <c r="B5470" s="3" t="s">
        <v>11132</v>
      </c>
      <c r="C5470" s="3" t="s">
        <v>208</v>
      </c>
    </row>
    <row r="5471" customHeight="1" spans="1:3">
      <c r="A5471" s="3" t="s">
        <v>11133</v>
      </c>
      <c r="B5471" s="3" t="s">
        <v>11134</v>
      </c>
      <c r="C5471" s="3" t="s">
        <v>208</v>
      </c>
    </row>
    <row r="5472" customHeight="1" spans="1:3">
      <c r="A5472" s="3" t="s">
        <v>11135</v>
      </c>
      <c r="B5472" s="3" t="s">
        <v>11136</v>
      </c>
      <c r="C5472" s="3" t="s">
        <v>208</v>
      </c>
    </row>
    <row r="5473" customHeight="1" spans="1:3">
      <c r="A5473" s="3" t="s">
        <v>11137</v>
      </c>
      <c r="B5473" s="3" t="s">
        <v>11138</v>
      </c>
      <c r="C5473" s="3" t="s">
        <v>208</v>
      </c>
    </row>
    <row r="5474" customHeight="1" spans="1:3">
      <c r="A5474" s="3" t="s">
        <v>11139</v>
      </c>
      <c r="B5474" s="3" t="s">
        <v>11140</v>
      </c>
      <c r="C5474" s="3" t="s">
        <v>208</v>
      </c>
    </row>
    <row r="5475" customHeight="1" spans="1:3">
      <c r="A5475" s="3" t="s">
        <v>11141</v>
      </c>
      <c r="B5475" s="3" t="s">
        <v>11142</v>
      </c>
      <c r="C5475" s="3" t="s">
        <v>208</v>
      </c>
    </row>
    <row r="5476" customHeight="1" spans="1:3">
      <c r="A5476" s="3" t="s">
        <v>11143</v>
      </c>
      <c r="B5476" s="3" t="s">
        <v>11144</v>
      </c>
      <c r="C5476" s="3" t="s">
        <v>208</v>
      </c>
    </row>
    <row r="5477" customHeight="1" spans="1:3">
      <c r="A5477" s="3" t="s">
        <v>11145</v>
      </c>
      <c r="B5477" s="3" t="s">
        <v>11146</v>
      </c>
      <c r="C5477" s="3" t="s">
        <v>208</v>
      </c>
    </row>
    <row r="5478" customHeight="1" spans="1:3">
      <c r="A5478" s="3" t="s">
        <v>11147</v>
      </c>
      <c r="B5478" s="3" t="s">
        <v>11148</v>
      </c>
      <c r="C5478" s="3" t="s">
        <v>208</v>
      </c>
    </row>
    <row r="5479" customHeight="1" spans="1:3">
      <c r="A5479" s="3" t="s">
        <v>11149</v>
      </c>
      <c r="B5479" s="3" t="s">
        <v>11150</v>
      </c>
      <c r="C5479" s="3" t="s">
        <v>208</v>
      </c>
    </row>
    <row r="5480" customHeight="1" spans="1:3">
      <c r="A5480" s="3" t="s">
        <v>11151</v>
      </c>
      <c r="B5480" s="3" t="s">
        <v>11152</v>
      </c>
      <c r="C5480" s="3" t="s">
        <v>208</v>
      </c>
    </row>
    <row r="5481" customHeight="1" spans="1:3">
      <c r="A5481" s="3" t="s">
        <v>11153</v>
      </c>
      <c r="B5481" s="3" t="s">
        <v>11154</v>
      </c>
      <c r="C5481" s="3" t="s">
        <v>208</v>
      </c>
    </row>
    <row r="5482" customHeight="1" spans="1:3">
      <c r="A5482" s="3" t="s">
        <v>11155</v>
      </c>
      <c r="B5482" s="3" t="s">
        <v>11156</v>
      </c>
      <c r="C5482" s="3" t="s">
        <v>208</v>
      </c>
    </row>
    <row r="5483" customHeight="1" spans="1:3">
      <c r="A5483" s="3" t="s">
        <v>11157</v>
      </c>
      <c r="B5483" s="3" t="s">
        <v>11158</v>
      </c>
      <c r="C5483" s="3" t="s">
        <v>208</v>
      </c>
    </row>
    <row r="5484" customHeight="1" spans="1:3">
      <c r="A5484" s="3" t="s">
        <v>11159</v>
      </c>
      <c r="B5484" s="3" t="s">
        <v>11160</v>
      </c>
      <c r="C5484" s="3" t="s">
        <v>208</v>
      </c>
    </row>
    <row r="5485" customHeight="1" spans="1:3">
      <c r="A5485" s="3" t="s">
        <v>11161</v>
      </c>
      <c r="B5485" s="3" t="s">
        <v>11162</v>
      </c>
      <c r="C5485" s="3" t="s">
        <v>208</v>
      </c>
    </row>
    <row r="5486" customHeight="1" spans="1:3">
      <c r="A5486" s="3" t="s">
        <v>11163</v>
      </c>
      <c r="B5486" s="3" t="s">
        <v>11164</v>
      </c>
      <c r="C5486" s="3" t="s">
        <v>208</v>
      </c>
    </row>
    <row r="5487" customHeight="1" spans="1:3">
      <c r="A5487" s="3" t="s">
        <v>11165</v>
      </c>
      <c r="B5487" s="3" t="s">
        <v>11166</v>
      </c>
      <c r="C5487" s="3" t="s">
        <v>208</v>
      </c>
    </row>
    <row r="5488" customHeight="1" spans="1:3">
      <c r="A5488" s="3" t="s">
        <v>11167</v>
      </c>
      <c r="B5488" s="3" t="s">
        <v>11168</v>
      </c>
      <c r="C5488" s="3" t="s">
        <v>208</v>
      </c>
    </row>
    <row r="5489" customHeight="1" spans="1:3">
      <c r="A5489" s="3" t="s">
        <v>11169</v>
      </c>
      <c r="B5489" s="3" t="s">
        <v>11170</v>
      </c>
      <c r="C5489" s="3" t="s">
        <v>208</v>
      </c>
    </row>
    <row r="5490" customHeight="1" spans="1:3">
      <c r="A5490" s="3" t="s">
        <v>11171</v>
      </c>
      <c r="B5490" s="3" t="s">
        <v>11172</v>
      </c>
      <c r="C5490" s="3" t="s">
        <v>206</v>
      </c>
    </row>
    <row r="5491" customHeight="1" spans="1:3">
      <c r="A5491" s="3" t="s">
        <v>11173</v>
      </c>
      <c r="B5491" s="3" t="s">
        <v>11174</v>
      </c>
      <c r="C5491" s="3" t="s">
        <v>206</v>
      </c>
    </row>
    <row r="5492" customHeight="1" spans="1:3">
      <c r="A5492" s="3" t="s">
        <v>11175</v>
      </c>
      <c r="B5492" s="3" t="s">
        <v>11176</v>
      </c>
      <c r="C5492" s="3" t="s">
        <v>206</v>
      </c>
    </row>
    <row r="5493" customHeight="1" spans="1:3">
      <c r="A5493" s="3" t="s">
        <v>11177</v>
      </c>
      <c r="B5493" s="3" t="s">
        <v>11178</v>
      </c>
      <c r="C5493" s="3" t="s">
        <v>206</v>
      </c>
    </row>
    <row r="5494" customHeight="1" spans="1:3">
      <c r="A5494" s="3" t="s">
        <v>11179</v>
      </c>
      <c r="B5494" s="3" t="s">
        <v>11180</v>
      </c>
      <c r="C5494" s="3" t="s">
        <v>206</v>
      </c>
    </row>
    <row r="5495" customHeight="1" spans="1:3">
      <c r="A5495" s="3" t="s">
        <v>11181</v>
      </c>
      <c r="B5495" s="3" t="s">
        <v>11182</v>
      </c>
      <c r="C5495" s="3" t="s">
        <v>206</v>
      </c>
    </row>
    <row r="5496" customHeight="1" spans="1:3">
      <c r="A5496" s="3" t="s">
        <v>11183</v>
      </c>
      <c r="B5496" s="3" t="s">
        <v>11184</v>
      </c>
      <c r="C5496" s="3" t="s">
        <v>206</v>
      </c>
    </row>
    <row r="5497" customHeight="1" spans="1:3">
      <c r="A5497" s="3" t="s">
        <v>11185</v>
      </c>
      <c r="B5497" s="3" t="s">
        <v>11186</v>
      </c>
      <c r="C5497" s="3" t="s">
        <v>206</v>
      </c>
    </row>
    <row r="5498" customHeight="1" spans="1:3">
      <c r="A5498" s="3" t="s">
        <v>11187</v>
      </c>
      <c r="B5498" s="3" t="s">
        <v>11188</v>
      </c>
      <c r="C5498" s="3" t="s">
        <v>206</v>
      </c>
    </row>
    <row r="5499" customHeight="1" spans="1:3">
      <c r="A5499" s="3" t="s">
        <v>11189</v>
      </c>
      <c r="B5499" s="3" t="s">
        <v>11190</v>
      </c>
      <c r="C5499" s="3" t="s">
        <v>206</v>
      </c>
    </row>
    <row r="5500" customHeight="1" spans="1:3">
      <c r="A5500" s="3" t="s">
        <v>11191</v>
      </c>
      <c r="B5500" s="3" t="s">
        <v>11192</v>
      </c>
      <c r="C5500" s="3" t="s">
        <v>206</v>
      </c>
    </row>
    <row r="5501" customHeight="1" spans="1:3">
      <c r="A5501" s="3" t="s">
        <v>11193</v>
      </c>
      <c r="B5501" s="3" t="s">
        <v>11194</v>
      </c>
      <c r="C5501" s="3" t="s">
        <v>206</v>
      </c>
    </row>
    <row r="5502" customHeight="1" spans="1:3">
      <c r="A5502" s="3" t="s">
        <v>11195</v>
      </c>
      <c r="B5502" s="3" t="s">
        <v>11196</v>
      </c>
      <c r="C5502" s="3" t="s">
        <v>206</v>
      </c>
    </row>
    <row r="5503" customHeight="1" spans="1:3">
      <c r="A5503" s="3" t="s">
        <v>11197</v>
      </c>
      <c r="B5503" s="3" t="s">
        <v>11198</v>
      </c>
      <c r="C5503" s="3" t="s">
        <v>206</v>
      </c>
    </row>
    <row r="5504" customHeight="1" spans="1:3">
      <c r="A5504" s="3" t="s">
        <v>11199</v>
      </c>
      <c r="B5504" s="3" t="s">
        <v>11200</v>
      </c>
      <c r="C5504" s="3" t="s">
        <v>206</v>
      </c>
    </row>
    <row r="5505" customHeight="1" spans="1:3">
      <c r="A5505" s="3" t="s">
        <v>11201</v>
      </c>
      <c r="B5505" s="3" t="s">
        <v>11202</v>
      </c>
      <c r="C5505" s="3" t="s">
        <v>206</v>
      </c>
    </row>
    <row r="5506" customHeight="1" spans="1:3">
      <c r="A5506" s="3" t="s">
        <v>11203</v>
      </c>
      <c r="B5506" s="3" t="s">
        <v>11204</v>
      </c>
      <c r="C5506" s="3" t="s">
        <v>206</v>
      </c>
    </row>
    <row r="5507" customHeight="1" spans="1:3">
      <c r="A5507" s="3" t="s">
        <v>11205</v>
      </c>
      <c r="B5507" s="3" t="s">
        <v>11206</v>
      </c>
      <c r="C5507" s="3" t="s">
        <v>206</v>
      </c>
    </row>
    <row r="5508" customHeight="1" spans="1:3">
      <c r="A5508" s="3" t="s">
        <v>11207</v>
      </c>
      <c r="B5508" s="3" t="s">
        <v>11208</v>
      </c>
      <c r="C5508" s="3" t="s">
        <v>206</v>
      </c>
    </row>
    <row r="5509" customHeight="1" spans="1:3">
      <c r="A5509" s="3" t="s">
        <v>11209</v>
      </c>
      <c r="B5509" s="3" t="s">
        <v>11210</v>
      </c>
      <c r="C5509" s="3" t="s">
        <v>206</v>
      </c>
    </row>
    <row r="5510" customHeight="1" spans="1:3">
      <c r="A5510" s="3" t="s">
        <v>11211</v>
      </c>
      <c r="B5510" s="3" t="s">
        <v>11212</v>
      </c>
      <c r="C5510" s="3" t="s">
        <v>206</v>
      </c>
    </row>
    <row r="5511" customHeight="1" spans="1:3">
      <c r="A5511" s="3" t="s">
        <v>11213</v>
      </c>
      <c r="B5511" s="3" t="s">
        <v>11214</v>
      </c>
      <c r="C5511" s="3" t="s">
        <v>206</v>
      </c>
    </row>
    <row r="5512" customHeight="1" spans="1:3">
      <c r="A5512" s="3" t="s">
        <v>11215</v>
      </c>
      <c r="B5512" s="3" t="s">
        <v>11216</v>
      </c>
      <c r="C5512" s="3" t="s">
        <v>206</v>
      </c>
    </row>
    <row r="5513" customHeight="1" spans="1:3">
      <c r="A5513" s="3" t="s">
        <v>11217</v>
      </c>
      <c r="B5513" s="3" t="s">
        <v>11218</v>
      </c>
      <c r="C5513" s="3" t="s">
        <v>206</v>
      </c>
    </row>
    <row r="5514" customHeight="1" spans="1:3">
      <c r="A5514" s="3" t="s">
        <v>11219</v>
      </c>
      <c r="B5514" s="3" t="s">
        <v>11220</v>
      </c>
      <c r="C5514" s="3" t="s">
        <v>206</v>
      </c>
    </row>
    <row r="5515" customHeight="1" spans="1:3">
      <c r="A5515" s="3" t="s">
        <v>11221</v>
      </c>
      <c r="B5515" s="3" t="s">
        <v>11222</v>
      </c>
      <c r="C5515" s="3" t="s">
        <v>206</v>
      </c>
    </row>
    <row r="5516" customHeight="1" spans="1:3">
      <c r="A5516" s="3" t="s">
        <v>11223</v>
      </c>
      <c r="B5516" s="3" t="s">
        <v>11224</v>
      </c>
      <c r="C5516" s="3" t="s">
        <v>206</v>
      </c>
    </row>
    <row r="5517" customHeight="1" spans="1:3">
      <c r="A5517" s="3" t="s">
        <v>11225</v>
      </c>
      <c r="B5517" s="3" t="s">
        <v>11226</v>
      </c>
      <c r="C5517" s="3" t="s">
        <v>37</v>
      </c>
    </row>
    <row r="5518" customHeight="1" spans="1:3">
      <c r="A5518" s="3" t="s">
        <v>11227</v>
      </c>
      <c r="B5518" s="3" t="s">
        <v>11228</v>
      </c>
      <c r="C5518" s="3" t="s">
        <v>37</v>
      </c>
    </row>
    <row r="5519" customHeight="1" spans="1:3">
      <c r="A5519" s="3" t="s">
        <v>11229</v>
      </c>
      <c r="B5519" s="3" t="s">
        <v>11230</v>
      </c>
      <c r="C5519" s="3" t="s">
        <v>37</v>
      </c>
    </row>
    <row r="5520" customHeight="1" spans="1:3">
      <c r="A5520" s="3" t="s">
        <v>11231</v>
      </c>
      <c r="B5520" s="3" t="s">
        <v>11232</v>
      </c>
      <c r="C5520" s="3" t="s">
        <v>37</v>
      </c>
    </row>
    <row r="5521" customHeight="1" spans="1:3">
      <c r="A5521" s="3" t="s">
        <v>11233</v>
      </c>
      <c r="B5521" s="3" t="s">
        <v>11234</v>
      </c>
      <c r="C5521" s="3" t="s">
        <v>37</v>
      </c>
    </row>
    <row r="5522" customHeight="1" spans="1:3">
      <c r="A5522" s="3" t="s">
        <v>11235</v>
      </c>
      <c r="B5522" s="3" t="s">
        <v>11236</v>
      </c>
      <c r="C5522" s="3" t="s">
        <v>37</v>
      </c>
    </row>
    <row r="5523" customHeight="1" spans="1:3">
      <c r="A5523" s="3" t="s">
        <v>11237</v>
      </c>
      <c r="B5523" s="3" t="s">
        <v>11238</v>
      </c>
      <c r="C5523" s="3" t="s">
        <v>37</v>
      </c>
    </row>
    <row r="5524" customHeight="1" spans="1:3">
      <c r="A5524" s="3" t="s">
        <v>11239</v>
      </c>
      <c r="B5524" s="3" t="s">
        <v>11240</v>
      </c>
      <c r="C5524" s="3" t="s">
        <v>37</v>
      </c>
    </row>
    <row r="5525" customHeight="1" spans="1:3">
      <c r="A5525" s="3" t="s">
        <v>11241</v>
      </c>
      <c r="B5525" s="3" t="s">
        <v>11242</v>
      </c>
      <c r="C5525" s="3" t="s">
        <v>37</v>
      </c>
    </row>
    <row r="5526" customHeight="1" spans="1:3">
      <c r="A5526" s="3" t="s">
        <v>11243</v>
      </c>
      <c r="B5526" s="3" t="s">
        <v>11244</v>
      </c>
      <c r="C5526" s="3" t="s">
        <v>37</v>
      </c>
    </row>
    <row r="5527" customHeight="1" spans="1:3">
      <c r="A5527" s="3" t="s">
        <v>11245</v>
      </c>
      <c r="B5527" s="3" t="s">
        <v>11246</v>
      </c>
      <c r="C5527" s="3" t="s">
        <v>37</v>
      </c>
    </row>
    <row r="5528" customHeight="1" spans="1:3">
      <c r="A5528" s="3" t="s">
        <v>11247</v>
      </c>
      <c r="B5528" s="3" t="s">
        <v>11248</v>
      </c>
      <c r="C5528" s="3" t="s">
        <v>37</v>
      </c>
    </row>
    <row r="5529" customHeight="1" spans="1:3">
      <c r="A5529" s="3" t="s">
        <v>11249</v>
      </c>
      <c r="B5529" s="3" t="s">
        <v>11250</v>
      </c>
      <c r="C5529" s="3" t="s">
        <v>37</v>
      </c>
    </row>
    <row r="5530" customHeight="1" spans="1:3">
      <c r="A5530" s="3" t="s">
        <v>11251</v>
      </c>
      <c r="B5530" s="3" t="s">
        <v>11252</v>
      </c>
      <c r="C5530" s="3" t="s">
        <v>37</v>
      </c>
    </row>
    <row r="5531" customHeight="1" spans="1:3">
      <c r="A5531" s="3" t="s">
        <v>11253</v>
      </c>
      <c r="B5531" s="3" t="s">
        <v>11254</v>
      </c>
      <c r="C5531" s="3" t="s">
        <v>37</v>
      </c>
    </row>
    <row r="5532" customHeight="1" spans="1:3">
      <c r="A5532" s="3" t="s">
        <v>11255</v>
      </c>
      <c r="B5532" s="3" t="s">
        <v>11256</v>
      </c>
      <c r="C5532" s="3" t="s">
        <v>37</v>
      </c>
    </row>
    <row r="5533" customHeight="1" spans="1:3">
      <c r="A5533" s="3" t="s">
        <v>11257</v>
      </c>
      <c r="B5533" s="3" t="s">
        <v>11258</v>
      </c>
      <c r="C5533" s="3" t="s">
        <v>37</v>
      </c>
    </row>
    <row r="5534" customHeight="1" spans="1:3">
      <c r="A5534" s="3" t="s">
        <v>11259</v>
      </c>
      <c r="B5534" s="3" t="s">
        <v>11260</v>
      </c>
      <c r="C5534" s="3" t="s">
        <v>37</v>
      </c>
    </row>
    <row r="5535" customHeight="1" spans="1:3">
      <c r="A5535" s="3" t="s">
        <v>11261</v>
      </c>
      <c r="B5535" s="3" t="s">
        <v>11262</v>
      </c>
      <c r="C5535" s="3" t="s">
        <v>37</v>
      </c>
    </row>
    <row r="5536" customHeight="1" spans="1:3">
      <c r="A5536" s="3" t="s">
        <v>11263</v>
      </c>
      <c r="B5536" s="3" t="s">
        <v>11264</v>
      </c>
      <c r="C5536" s="3" t="s">
        <v>37</v>
      </c>
    </row>
    <row r="5537" customHeight="1" spans="1:3">
      <c r="A5537" s="3" t="s">
        <v>11265</v>
      </c>
      <c r="B5537" s="3" t="s">
        <v>11266</v>
      </c>
      <c r="C5537" s="3" t="s">
        <v>37</v>
      </c>
    </row>
    <row r="5538" customHeight="1" spans="1:3">
      <c r="A5538" s="3" t="s">
        <v>11267</v>
      </c>
      <c r="B5538" s="3" t="s">
        <v>11268</v>
      </c>
      <c r="C5538" s="3" t="s">
        <v>37</v>
      </c>
    </row>
    <row r="5539" customHeight="1" spans="1:3">
      <c r="A5539" s="3" t="s">
        <v>11269</v>
      </c>
      <c r="B5539" s="3" t="s">
        <v>11270</v>
      </c>
      <c r="C5539" s="3" t="s">
        <v>37</v>
      </c>
    </row>
    <row r="5540" customHeight="1" spans="1:3">
      <c r="A5540" s="3" t="s">
        <v>11271</v>
      </c>
      <c r="B5540" s="3" t="s">
        <v>11272</v>
      </c>
      <c r="C5540" s="3" t="s">
        <v>37</v>
      </c>
    </row>
    <row r="5541" customHeight="1" spans="1:3">
      <c r="A5541" s="3" t="s">
        <v>11273</v>
      </c>
      <c r="B5541" s="3" t="s">
        <v>11274</v>
      </c>
      <c r="C5541" s="3" t="s">
        <v>37</v>
      </c>
    </row>
    <row r="5542" customHeight="1" spans="1:3">
      <c r="A5542" s="3" t="s">
        <v>11275</v>
      </c>
      <c r="B5542" s="3" t="s">
        <v>11276</v>
      </c>
      <c r="C5542" s="3" t="s">
        <v>37</v>
      </c>
    </row>
    <row r="5543" customHeight="1" spans="1:3">
      <c r="A5543" s="3" t="s">
        <v>11277</v>
      </c>
      <c r="B5543" s="3" t="s">
        <v>11278</v>
      </c>
      <c r="C5543" s="3" t="s">
        <v>37</v>
      </c>
    </row>
    <row r="5544" customHeight="1" spans="1:3">
      <c r="A5544" s="3" t="s">
        <v>11279</v>
      </c>
      <c r="B5544" s="3" t="s">
        <v>11280</v>
      </c>
      <c r="C5544" s="3" t="s">
        <v>212</v>
      </c>
    </row>
    <row r="5545" customHeight="1" spans="1:3">
      <c r="A5545" s="3" t="s">
        <v>11281</v>
      </c>
      <c r="B5545" s="3" t="s">
        <v>11282</v>
      </c>
      <c r="C5545" s="3" t="s">
        <v>212</v>
      </c>
    </row>
    <row r="5546" customHeight="1" spans="1:3">
      <c r="A5546" s="3" t="s">
        <v>11283</v>
      </c>
      <c r="B5546" s="3" t="s">
        <v>11284</v>
      </c>
      <c r="C5546" s="3" t="s">
        <v>212</v>
      </c>
    </row>
    <row r="5547" customHeight="1" spans="1:3">
      <c r="A5547" s="3" t="s">
        <v>11285</v>
      </c>
      <c r="B5547" s="3" t="s">
        <v>11286</v>
      </c>
      <c r="C5547" s="3" t="s">
        <v>212</v>
      </c>
    </row>
    <row r="5548" customHeight="1" spans="1:3">
      <c r="A5548" s="3" t="s">
        <v>11287</v>
      </c>
      <c r="B5548" s="3" t="s">
        <v>11288</v>
      </c>
      <c r="C5548" s="3" t="s">
        <v>212</v>
      </c>
    </row>
    <row r="5549" customHeight="1" spans="1:3">
      <c r="A5549" s="3" t="s">
        <v>11289</v>
      </c>
      <c r="B5549" s="3" t="s">
        <v>11290</v>
      </c>
      <c r="C5549" s="3" t="s">
        <v>212</v>
      </c>
    </row>
    <row r="5550" customHeight="1" spans="1:3">
      <c r="A5550" s="3" t="s">
        <v>11291</v>
      </c>
      <c r="B5550" s="3" t="s">
        <v>11292</v>
      </c>
      <c r="C5550" s="3" t="s">
        <v>212</v>
      </c>
    </row>
    <row r="5551" customHeight="1" spans="1:3">
      <c r="A5551" s="3" t="s">
        <v>11293</v>
      </c>
      <c r="B5551" s="3" t="s">
        <v>11294</v>
      </c>
      <c r="C5551" s="3" t="s">
        <v>212</v>
      </c>
    </row>
    <row r="5552" customHeight="1" spans="1:3">
      <c r="A5552" s="3" t="s">
        <v>11295</v>
      </c>
      <c r="B5552" s="3" t="s">
        <v>11296</v>
      </c>
      <c r="C5552" s="3" t="s">
        <v>212</v>
      </c>
    </row>
    <row r="5553" customHeight="1" spans="1:3">
      <c r="A5553" s="3" t="s">
        <v>11297</v>
      </c>
      <c r="B5553" s="3" t="s">
        <v>11298</v>
      </c>
      <c r="C5553" s="3" t="s">
        <v>212</v>
      </c>
    </row>
    <row r="5554" customHeight="1" spans="1:3">
      <c r="A5554" s="3" t="s">
        <v>11299</v>
      </c>
      <c r="B5554" s="3" t="s">
        <v>11300</v>
      </c>
      <c r="C5554" s="3" t="s">
        <v>212</v>
      </c>
    </row>
    <row r="5555" customHeight="1" spans="1:3">
      <c r="A5555" s="3" t="s">
        <v>11301</v>
      </c>
      <c r="B5555" s="3" t="s">
        <v>11302</v>
      </c>
      <c r="C5555" s="3" t="s">
        <v>212</v>
      </c>
    </row>
    <row r="5556" customHeight="1" spans="1:3">
      <c r="A5556" s="3" t="s">
        <v>11303</v>
      </c>
      <c r="B5556" s="3" t="s">
        <v>11304</v>
      </c>
      <c r="C5556" s="3" t="s">
        <v>212</v>
      </c>
    </row>
    <row r="5557" customHeight="1" spans="1:3">
      <c r="A5557" s="3" t="s">
        <v>11305</v>
      </c>
      <c r="B5557" s="3" t="s">
        <v>11306</v>
      </c>
      <c r="C5557" s="3" t="s">
        <v>212</v>
      </c>
    </row>
    <row r="5558" customHeight="1" spans="1:3">
      <c r="A5558" s="3" t="s">
        <v>11307</v>
      </c>
      <c r="B5558" s="3" t="s">
        <v>11308</v>
      </c>
      <c r="C5558" s="3" t="s">
        <v>212</v>
      </c>
    </row>
    <row r="5559" customHeight="1" spans="1:3">
      <c r="A5559" s="3" t="s">
        <v>11309</v>
      </c>
      <c r="B5559" s="3" t="s">
        <v>11310</v>
      </c>
      <c r="C5559" s="3" t="s">
        <v>212</v>
      </c>
    </row>
    <row r="5560" customHeight="1" spans="1:3">
      <c r="A5560" s="3" t="s">
        <v>11311</v>
      </c>
      <c r="B5560" s="3" t="s">
        <v>11312</v>
      </c>
      <c r="C5560" s="3" t="s">
        <v>212</v>
      </c>
    </row>
    <row r="5561" customHeight="1" spans="1:3">
      <c r="A5561" s="3" t="s">
        <v>11313</v>
      </c>
      <c r="B5561" s="3" t="s">
        <v>11314</v>
      </c>
      <c r="C5561" s="3" t="s">
        <v>212</v>
      </c>
    </row>
    <row r="5562" customHeight="1" spans="1:3">
      <c r="A5562" s="3" t="s">
        <v>11315</v>
      </c>
      <c r="B5562" s="3" t="s">
        <v>11316</v>
      </c>
      <c r="C5562" s="3" t="s">
        <v>212</v>
      </c>
    </row>
    <row r="5563" customHeight="1" spans="1:3">
      <c r="A5563" s="3" t="s">
        <v>11317</v>
      </c>
      <c r="B5563" s="3" t="s">
        <v>11318</v>
      </c>
      <c r="C5563" s="3" t="s">
        <v>212</v>
      </c>
    </row>
    <row r="5564" customHeight="1" spans="1:3">
      <c r="A5564" s="3" t="s">
        <v>11319</v>
      </c>
      <c r="B5564" s="3" t="s">
        <v>11320</v>
      </c>
      <c r="C5564" s="3" t="s">
        <v>212</v>
      </c>
    </row>
    <row r="5565" customHeight="1" spans="1:3">
      <c r="A5565" s="3" t="s">
        <v>11321</v>
      </c>
      <c r="B5565" s="3" t="s">
        <v>11322</v>
      </c>
      <c r="C5565" s="3" t="s">
        <v>212</v>
      </c>
    </row>
    <row r="5566" customHeight="1" spans="1:3">
      <c r="A5566" s="3" t="s">
        <v>11323</v>
      </c>
      <c r="B5566" s="3" t="s">
        <v>11324</v>
      </c>
      <c r="C5566" s="3" t="s">
        <v>212</v>
      </c>
    </row>
    <row r="5567" customHeight="1" spans="1:3">
      <c r="A5567" s="3" t="s">
        <v>11325</v>
      </c>
      <c r="B5567" s="3" t="s">
        <v>11326</v>
      </c>
      <c r="C5567" s="3" t="s">
        <v>212</v>
      </c>
    </row>
    <row r="5568" customHeight="1" spans="1:3">
      <c r="A5568" s="3" t="s">
        <v>11327</v>
      </c>
      <c r="B5568" s="3" t="s">
        <v>11328</v>
      </c>
      <c r="C5568" s="3" t="s">
        <v>212</v>
      </c>
    </row>
    <row r="5569" customHeight="1" spans="1:3">
      <c r="A5569" s="3" t="s">
        <v>11329</v>
      </c>
      <c r="B5569" s="3" t="s">
        <v>11330</v>
      </c>
      <c r="C5569" s="3" t="s">
        <v>212</v>
      </c>
    </row>
    <row r="5570" customHeight="1" spans="1:3">
      <c r="A5570" s="3" t="s">
        <v>11331</v>
      </c>
      <c r="B5570" s="3" t="s">
        <v>11332</v>
      </c>
      <c r="C5570" s="3" t="s">
        <v>212</v>
      </c>
    </row>
    <row r="5571" customHeight="1" spans="1:3">
      <c r="A5571" s="3" t="s">
        <v>11333</v>
      </c>
      <c r="B5571" s="3" t="s">
        <v>11334</v>
      </c>
      <c r="C5571" s="3" t="s">
        <v>212</v>
      </c>
    </row>
    <row r="5572" customHeight="1" spans="1:3">
      <c r="A5572" s="3" t="s">
        <v>11335</v>
      </c>
      <c r="B5572" s="3" t="s">
        <v>11336</v>
      </c>
      <c r="C5572" s="3" t="s">
        <v>212</v>
      </c>
    </row>
    <row r="5573" customHeight="1" spans="1:3">
      <c r="A5573" s="3" t="s">
        <v>11337</v>
      </c>
      <c r="B5573" s="3" t="s">
        <v>11338</v>
      </c>
      <c r="C5573" s="3" t="s">
        <v>212</v>
      </c>
    </row>
    <row r="5574" customHeight="1" spans="1:3">
      <c r="A5574" s="3" t="s">
        <v>11339</v>
      </c>
      <c r="B5574" s="3" t="s">
        <v>11340</v>
      </c>
      <c r="C5574" s="3" t="s">
        <v>212</v>
      </c>
    </row>
    <row r="5575" customHeight="1" spans="1:3">
      <c r="A5575" s="3" t="s">
        <v>11341</v>
      </c>
      <c r="B5575" s="3" t="s">
        <v>11342</v>
      </c>
      <c r="C5575" s="3" t="s">
        <v>212</v>
      </c>
    </row>
    <row r="5576" customHeight="1" spans="1:3">
      <c r="A5576" s="3" t="s">
        <v>11343</v>
      </c>
      <c r="B5576" s="3" t="s">
        <v>11344</v>
      </c>
      <c r="C5576" s="3" t="s">
        <v>212</v>
      </c>
    </row>
    <row r="5577" customHeight="1" spans="1:3">
      <c r="A5577" s="3" t="s">
        <v>11345</v>
      </c>
      <c r="B5577" s="3" t="s">
        <v>11346</v>
      </c>
      <c r="C5577" s="3" t="s">
        <v>212</v>
      </c>
    </row>
    <row r="5578" customHeight="1" spans="1:3">
      <c r="A5578" s="3" t="s">
        <v>11347</v>
      </c>
      <c r="B5578" s="3" t="s">
        <v>11348</v>
      </c>
      <c r="C5578" s="3" t="s">
        <v>212</v>
      </c>
    </row>
    <row r="5579" customHeight="1" spans="1:3">
      <c r="A5579" s="3" t="s">
        <v>11349</v>
      </c>
      <c r="B5579" s="3" t="s">
        <v>11350</v>
      </c>
      <c r="C5579" s="3" t="s">
        <v>212</v>
      </c>
    </row>
    <row r="5580" customHeight="1" spans="1:3">
      <c r="A5580" s="3" t="s">
        <v>11351</v>
      </c>
      <c r="B5580" s="3" t="s">
        <v>11352</v>
      </c>
      <c r="C5580" s="3" t="s">
        <v>212</v>
      </c>
    </row>
    <row r="5581" customHeight="1" spans="1:3">
      <c r="A5581" s="3" t="s">
        <v>11353</v>
      </c>
      <c r="B5581" s="3" t="s">
        <v>11354</v>
      </c>
      <c r="C5581" s="3" t="s">
        <v>212</v>
      </c>
    </row>
    <row r="5582" customHeight="1" spans="1:3">
      <c r="A5582" s="3" t="s">
        <v>11355</v>
      </c>
      <c r="B5582" s="3" t="s">
        <v>11356</v>
      </c>
      <c r="C5582" s="3" t="s">
        <v>212</v>
      </c>
    </row>
    <row r="5583" customHeight="1" spans="1:3">
      <c r="A5583" s="3" t="s">
        <v>11357</v>
      </c>
      <c r="B5583" s="3" t="s">
        <v>11358</v>
      </c>
      <c r="C5583" s="3" t="s">
        <v>212</v>
      </c>
    </row>
    <row r="5584" customHeight="1" spans="1:3">
      <c r="A5584" s="3" t="s">
        <v>11359</v>
      </c>
      <c r="B5584" s="3" t="s">
        <v>11360</v>
      </c>
      <c r="C5584" s="3" t="s">
        <v>212</v>
      </c>
    </row>
    <row r="5585" customHeight="1" spans="1:3">
      <c r="A5585" s="3" t="s">
        <v>11361</v>
      </c>
      <c r="B5585" s="3" t="s">
        <v>11362</v>
      </c>
      <c r="C5585" s="3" t="s">
        <v>212</v>
      </c>
    </row>
    <row r="5586" customHeight="1" spans="1:3">
      <c r="A5586" s="3" t="s">
        <v>11363</v>
      </c>
      <c r="B5586" s="3" t="s">
        <v>11364</v>
      </c>
      <c r="C5586" s="3" t="s">
        <v>212</v>
      </c>
    </row>
    <row r="5587" customHeight="1" spans="1:3">
      <c r="A5587" s="3" t="s">
        <v>11365</v>
      </c>
      <c r="B5587" s="3" t="s">
        <v>11366</v>
      </c>
      <c r="C5587" s="3" t="s">
        <v>212</v>
      </c>
    </row>
    <row r="5588" customHeight="1" spans="1:3">
      <c r="A5588" s="3" t="s">
        <v>11367</v>
      </c>
      <c r="B5588" s="3" t="s">
        <v>11368</v>
      </c>
      <c r="C5588" s="3" t="s">
        <v>212</v>
      </c>
    </row>
    <row r="5589" customHeight="1" spans="1:3">
      <c r="A5589" s="3" t="s">
        <v>11369</v>
      </c>
      <c r="B5589" s="3" t="s">
        <v>11370</v>
      </c>
      <c r="C5589" s="3" t="s">
        <v>212</v>
      </c>
    </row>
    <row r="5590" customHeight="1" spans="1:3">
      <c r="A5590" s="3" t="s">
        <v>11371</v>
      </c>
      <c r="B5590" s="3" t="s">
        <v>11372</v>
      </c>
      <c r="C5590" s="3" t="s">
        <v>212</v>
      </c>
    </row>
    <row r="5591" customHeight="1" spans="1:3">
      <c r="A5591" s="3" t="s">
        <v>11373</v>
      </c>
      <c r="B5591" s="3" t="s">
        <v>11374</v>
      </c>
      <c r="C5591" s="3" t="s">
        <v>212</v>
      </c>
    </row>
    <row r="5592" customHeight="1" spans="1:3">
      <c r="A5592" s="3" t="s">
        <v>11375</v>
      </c>
      <c r="B5592" s="3" t="s">
        <v>11376</v>
      </c>
      <c r="C5592" s="3" t="s">
        <v>212</v>
      </c>
    </row>
    <row r="5593" customHeight="1" spans="1:3">
      <c r="A5593" s="3" t="s">
        <v>11377</v>
      </c>
      <c r="B5593" s="3" t="s">
        <v>11378</v>
      </c>
      <c r="C5593" s="3" t="s">
        <v>212</v>
      </c>
    </row>
    <row r="5594" customHeight="1" spans="1:3">
      <c r="A5594" s="3" t="s">
        <v>11379</v>
      </c>
      <c r="B5594" s="3" t="s">
        <v>11380</v>
      </c>
      <c r="C5594" s="3" t="s">
        <v>212</v>
      </c>
    </row>
    <row r="5595" customHeight="1" spans="1:3">
      <c r="A5595" s="3" t="s">
        <v>11381</v>
      </c>
      <c r="B5595" s="3" t="s">
        <v>11382</v>
      </c>
      <c r="C5595" s="3" t="s">
        <v>212</v>
      </c>
    </row>
    <row r="5596" customHeight="1" spans="1:3">
      <c r="A5596" s="3" t="s">
        <v>11383</v>
      </c>
      <c r="B5596" s="3" t="s">
        <v>11384</v>
      </c>
      <c r="C5596" s="3" t="s">
        <v>212</v>
      </c>
    </row>
    <row r="5597" customHeight="1" spans="1:3">
      <c r="A5597" s="3" t="s">
        <v>11385</v>
      </c>
      <c r="B5597" s="3" t="s">
        <v>11386</v>
      </c>
      <c r="C5597" s="3" t="s">
        <v>212</v>
      </c>
    </row>
    <row r="5598" customHeight="1" spans="1:3">
      <c r="A5598" s="3" t="s">
        <v>11387</v>
      </c>
      <c r="B5598" s="3" t="s">
        <v>11388</v>
      </c>
      <c r="C5598" s="3" t="s">
        <v>212</v>
      </c>
    </row>
    <row r="5599" customHeight="1" spans="1:3">
      <c r="A5599" s="3" t="s">
        <v>11389</v>
      </c>
      <c r="B5599" s="3" t="s">
        <v>11390</v>
      </c>
      <c r="C5599" s="3" t="s">
        <v>212</v>
      </c>
    </row>
    <row r="5600" customHeight="1" spans="1:3">
      <c r="A5600" s="3" t="s">
        <v>11391</v>
      </c>
      <c r="B5600" s="3" t="s">
        <v>11392</v>
      </c>
      <c r="C5600" s="3" t="s">
        <v>215</v>
      </c>
    </row>
    <row r="5601" customHeight="1" spans="1:3">
      <c r="A5601" s="3" t="s">
        <v>11393</v>
      </c>
      <c r="B5601" s="3" t="s">
        <v>11394</v>
      </c>
      <c r="C5601" s="3" t="s">
        <v>215</v>
      </c>
    </row>
    <row r="5602" customHeight="1" spans="1:3">
      <c r="A5602" s="3" t="s">
        <v>11395</v>
      </c>
      <c r="B5602" s="3" t="s">
        <v>11396</v>
      </c>
      <c r="C5602" s="3" t="s">
        <v>215</v>
      </c>
    </row>
    <row r="5603" customHeight="1" spans="1:3">
      <c r="A5603" s="3" t="s">
        <v>11397</v>
      </c>
      <c r="B5603" s="3" t="s">
        <v>11398</v>
      </c>
      <c r="C5603" s="3" t="s">
        <v>215</v>
      </c>
    </row>
    <row r="5604" customHeight="1" spans="1:3">
      <c r="A5604" s="3" t="s">
        <v>11399</v>
      </c>
      <c r="B5604" s="3" t="s">
        <v>11400</v>
      </c>
      <c r="C5604" s="3" t="s">
        <v>215</v>
      </c>
    </row>
    <row r="5605" customHeight="1" spans="1:3">
      <c r="A5605" s="3" t="s">
        <v>11401</v>
      </c>
      <c r="B5605" s="3" t="s">
        <v>11402</v>
      </c>
      <c r="C5605" s="3" t="s">
        <v>215</v>
      </c>
    </row>
    <row r="5606" customHeight="1" spans="1:3">
      <c r="A5606" s="3" t="s">
        <v>11403</v>
      </c>
      <c r="B5606" s="3" t="s">
        <v>11404</v>
      </c>
      <c r="C5606" s="3" t="s">
        <v>215</v>
      </c>
    </row>
    <row r="5607" customHeight="1" spans="1:3">
      <c r="A5607" s="3" t="s">
        <v>11405</v>
      </c>
      <c r="B5607" s="3" t="s">
        <v>11406</v>
      </c>
      <c r="C5607" s="3" t="s">
        <v>215</v>
      </c>
    </row>
    <row r="5608" customHeight="1" spans="1:3">
      <c r="A5608" s="3" t="s">
        <v>11407</v>
      </c>
      <c r="B5608" s="3" t="s">
        <v>11408</v>
      </c>
      <c r="C5608" s="3" t="s">
        <v>215</v>
      </c>
    </row>
    <row r="5609" customHeight="1" spans="1:3">
      <c r="A5609" s="3" t="s">
        <v>11409</v>
      </c>
      <c r="B5609" s="3" t="s">
        <v>11410</v>
      </c>
      <c r="C5609" s="3" t="s">
        <v>215</v>
      </c>
    </row>
    <row r="5610" customHeight="1" spans="1:3">
      <c r="A5610" s="3" t="s">
        <v>11411</v>
      </c>
      <c r="B5610" s="3" t="s">
        <v>11412</v>
      </c>
      <c r="C5610" s="3" t="s">
        <v>215</v>
      </c>
    </row>
    <row r="5611" customHeight="1" spans="1:3">
      <c r="A5611" s="3" t="s">
        <v>11413</v>
      </c>
      <c r="B5611" s="3" t="s">
        <v>11414</v>
      </c>
      <c r="C5611" s="3" t="s">
        <v>215</v>
      </c>
    </row>
    <row r="5612" customHeight="1" spans="1:3">
      <c r="A5612" s="3" t="s">
        <v>11415</v>
      </c>
      <c r="B5612" s="3" t="s">
        <v>11416</v>
      </c>
      <c r="C5612" s="3" t="s">
        <v>215</v>
      </c>
    </row>
    <row r="5613" customHeight="1" spans="1:3">
      <c r="A5613" s="3" t="s">
        <v>11417</v>
      </c>
      <c r="B5613" s="3" t="s">
        <v>11418</v>
      </c>
      <c r="C5613" s="3" t="s">
        <v>215</v>
      </c>
    </row>
    <row r="5614" customHeight="1" spans="1:3">
      <c r="A5614" s="3" t="s">
        <v>11419</v>
      </c>
      <c r="B5614" s="3" t="s">
        <v>11420</v>
      </c>
      <c r="C5614" s="3" t="s">
        <v>215</v>
      </c>
    </row>
    <row r="5615" customHeight="1" spans="1:3">
      <c r="A5615" s="3" t="s">
        <v>11421</v>
      </c>
      <c r="B5615" s="3" t="s">
        <v>11422</v>
      </c>
      <c r="C5615" s="3" t="s">
        <v>215</v>
      </c>
    </row>
    <row r="5616" customHeight="1" spans="1:3">
      <c r="A5616" s="3" t="s">
        <v>11423</v>
      </c>
      <c r="B5616" s="3" t="s">
        <v>11424</v>
      </c>
      <c r="C5616" s="3" t="s">
        <v>215</v>
      </c>
    </row>
    <row r="5617" customHeight="1" spans="1:3">
      <c r="A5617" s="3" t="s">
        <v>11425</v>
      </c>
      <c r="B5617" s="3" t="s">
        <v>11426</v>
      </c>
      <c r="C5617" s="3" t="s">
        <v>215</v>
      </c>
    </row>
    <row r="5618" customHeight="1" spans="1:3">
      <c r="A5618" s="3" t="s">
        <v>11427</v>
      </c>
      <c r="B5618" s="3" t="s">
        <v>11428</v>
      </c>
      <c r="C5618" s="3" t="s">
        <v>215</v>
      </c>
    </row>
    <row r="5619" customHeight="1" spans="1:3">
      <c r="A5619" s="3" t="s">
        <v>11429</v>
      </c>
      <c r="B5619" s="3" t="s">
        <v>11430</v>
      </c>
      <c r="C5619" s="3" t="s">
        <v>215</v>
      </c>
    </row>
    <row r="5620" customHeight="1" spans="1:3">
      <c r="A5620" s="3" t="s">
        <v>11431</v>
      </c>
      <c r="B5620" s="3" t="s">
        <v>11432</v>
      </c>
      <c r="C5620" s="3" t="s">
        <v>215</v>
      </c>
    </row>
    <row r="5621" customHeight="1" spans="1:3">
      <c r="A5621" s="3" t="s">
        <v>11433</v>
      </c>
      <c r="B5621" s="3" t="s">
        <v>11434</v>
      </c>
      <c r="C5621" s="3" t="s">
        <v>215</v>
      </c>
    </row>
    <row r="5622" customHeight="1" spans="1:3">
      <c r="A5622" s="3" t="s">
        <v>11435</v>
      </c>
      <c r="B5622" s="3" t="s">
        <v>11436</v>
      </c>
      <c r="C5622" s="3" t="s">
        <v>215</v>
      </c>
    </row>
    <row r="5623" customHeight="1" spans="1:3">
      <c r="A5623" s="3" t="s">
        <v>11437</v>
      </c>
      <c r="B5623" s="3" t="s">
        <v>11438</v>
      </c>
      <c r="C5623" s="3" t="s">
        <v>215</v>
      </c>
    </row>
    <row r="5624" customHeight="1" spans="1:3">
      <c r="A5624" s="3" t="s">
        <v>11439</v>
      </c>
      <c r="B5624" s="3" t="s">
        <v>11440</v>
      </c>
      <c r="C5624" s="3" t="s">
        <v>215</v>
      </c>
    </row>
    <row r="5625" customHeight="1" spans="1:3">
      <c r="A5625" s="3" t="s">
        <v>11441</v>
      </c>
      <c r="B5625" s="3" t="s">
        <v>11442</v>
      </c>
      <c r="C5625" s="3" t="s">
        <v>215</v>
      </c>
    </row>
    <row r="5626" customHeight="1" spans="1:3">
      <c r="A5626" s="3" t="s">
        <v>11443</v>
      </c>
      <c r="B5626" s="3" t="s">
        <v>11444</v>
      </c>
      <c r="C5626" s="3" t="s">
        <v>215</v>
      </c>
    </row>
    <row r="5627" customHeight="1" spans="1:3">
      <c r="A5627" s="3" t="s">
        <v>11445</v>
      </c>
      <c r="B5627" s="3" t="s">
        <v>11446</v>
      </c>
      <c r="C5627" s="3" t="s">
        <v>215</v>
      </c>
    </row>
    <row r="5628" customHeight="1" spans="1:3">
      <c r="A5628" s="3" t="s">
        <v>11447</v>
      </c>
      <c r="B5628" s="3" t="s">
        <v>11448</v>
      </c>
      <c r="C5628" s="3" t="s">
        <v>215</v>
      </c>
    </row>
    <row r="5629" customHeight="1" spans="1:3">
      <c r="A5629" s="3" t="s">
        <v>11449</v>
      </c>
      <c r="B5629" s="3" t="s">
        <v>11450</v>
      </c>
      <c r="C5629" s="3" t="s">
        <v>215</v>
      </c>
    </row>
    <row r="5630" customHeight="1" spans="1:3">
      <c r="A5630" s="3" t="s">
        <v>11451</v>
      </c>
      <c r="B5630" s="3" t="s">
        <v>11452</v>
      </c>
      <c r="C5630" s="3" t="s">
        <v>215</v>
      </c>
    </row>
    <row r="5631" customHeight="1" spans="1:3">
      <c r="A5631" s="3" t="s">
        <v>11453</v>
      </c>
      <c r="B5631" s="3" t="s">
        <v>11454</v>
      </c>
      <c r="C5631" s="3" t="s">
        <v>215</v>
      </c>
    </row>
    <row r="5632" customHeight="1" spans="1:3">
      <c r="A5632" s="3" t="s">
        <v>11455</v>
      </c>
      <c r="B5632" s="3" t="s">
        <v>11456</v>
      </c>
      <c r="C5632" s="3" t="s">
        <v>215</v>
      </c>
    </row>
    <row r="5633" customHeight="1" spans="1:3">
      <c r="A5633" s="3" t="s">
        <v>11457</v>
      </c>
      <c r="B5633" s="3" t="s">
        <v>11458</v>
      </c>
      <c r="C5633" s="3" t="s">
        <v>215</v>
      </c>
    </row>
    <row r="5634" customHeight="1" spans="1:3">
      <c r="A5634" s="3" t="s">
        <v>11459</v>
      </c>
      <c r="B5634" s="3" t="s">
        <v>11460</v>
      </c>
      <c r="C5634" s="3" t="s">
        <v>215</v>
      </c>
    </row>
    <row r="5635" customHeight="1" spans="1:3">
      <c r="A5635" s="3" t="s">
        <v>11461</v>
      </c>
      <c r="B5635" s="3" t="s">
        <v>11462</v>
      </c>
      <c r="C5635" s="3" t="s">
        <v>215</v>
      </c>
    </row>
    <row r="5636" customHeight="1" spans="1:3">
      <c r="A5636" s="3" t="s">
        <v>11463</v>
      </c>
      <c r="B5636" s="3" t="s">
        <v>11464</v>
      </c>
      <c r="C5636" s="3" t="s">
        <v>215</v>
      </c>
    </row>
    <row r="5637" customHeight="1" spans="1:3">
      <c r="A5637" s="3" t="s">
        <v>11465</v>
      </c>
      <c r="B5637" s="3" t="s">
        <v>11466</v>
      </c>
      <c r="C5637" s="3" t="s">
        <v>215</v>
      </c>
    </row>
    <row r="5638" customHeight="1" spans="1:3">
      <c r="A5638" s="3" t="s">
        <v>11467</v>
      </c>
      <c r="B5638" s="3" t="s">
        <v>11468</v>
      </c>
      <c r="C5638" s="3" t="s">
        <v>215</v>
      </c>
    </row>
    <row r="5639" customHeight="1" spans="1:3">
      <c r="A5639" s="3" t="s">
        <v>11469</v>
      </c>
      <c r="B5639" s="3" t="s">
        <v>11470</v>
      </c>
      <c r="C5639" s="3" t="s">
        <v>215</v>
      </c>
    </row>
    <row r="5640" customHeight="1" spans="1:3">
      <c r="A5640" s="3" t="s">
        <v>11471</v>
      </c>
      <c r="B5640" s="3" t="s">
        <v>11472</v>
      </c>
      <c r="C5640" s="3" t="s">
        <v>215</v>
      </c>
    </row>
    <row r="5641" customHeight="1" spans="1:3">
      <c r="A5641" s="3" t="s">
        <v>11473</v>
      </c>
      <c r="B5641" s="3" t="s">
        <v>11474</v>
      </c>
      <c r="C5641" s="3" t="s">
        <v>215</v>
      </c>
    </row>
    <row r="5642" customHeight="1" spans="1:3">
      <c r="A5642" s="3" t="s">
        <v>11475</v>
      </c>
      <c r="B5642" s="3" t="s">
        <v>11476</v>
      </c>
      <c r="C5642" s="3" t="s">
        <v>215</v>
      </c>
    </row>
    <row r="5643" customHeight="1" spans="1:3">
      <c r="A5643" s="3" t="s">
        <v>11477</v>
      </c>
      <c r="B5643" s="3" t="s">
        <v>11478</v>
      </c>
      <c r="C5643" s="3" t="s">
        <v>215</v>
      </c>
    </row>
    <row r="5644" customHeight="1" spans="1:3">
      <c r="A5644" s="3" t="s">
        <v>11479</v>
      </c>
      <c r="B5644" s="3" t="s">
        <v>11480</v>
      </c>
      <c r="C5644" s="3" t="s">
        <v>215</v>
      </c>
    </row>
    <row r="5645" customHeight="1" spans="1:3">
      <c r="A5645" s="3" t="s">
        <v>11481</v>
      </c>
      <c r="B5645" s="3" t="s">
        <v>11482</v>
      </c>
      <c r="C5645" s="3" t="s">
        <v>208</v>
      </c>
    </row>
    <row r="5646" customHeight="1" spans="1:3">
      <c r="A5646" s="3" t="s">
        <v>11483</v>
      </c>
      <c r="B5646" s="3" t="s">
        <v>11484</v>
      </c>
      <c r="C5646" s="3" t="s">
        <v>208</v>
      </c>
    </row>
    <row r="5647" customHeight="1" spans="1:3">
      <c r="A5647" s="3" t="s">
        <v>11485</v>
      </c>
      <c r="B5647" s="3" t="s">
        <v>11486</v>
      </c>
      <c r="C5647" s="3" t="s">
        <v>208</v>
      </c>
    </row>
    <row r="5648" customHeight="1" spans="1:3">
      <c r="A5648" s="3" t="s">
        <v>11487</v>
      </c>
      <c r="B5648" s="3" t="s">
        <v>11488</v>
      </c>
      <c r="C5648" s="3" t="s">
        <v>208</v>
      </c>
    </row>
    <row r="5649" customHeight="1" spans="1:3">
      <c r="A5649" s="3" t="s">
        <v>11489</v>
      </c>
      <c r="B5649" s="3" t="s">
        <v>11490</v>
      </c>
      <c r="C5649" s="3" t="s">
        <v>208</v>
      </c>
    </row>
    <row r="5650" customHeight="1" spans="1:3">
      <c r="A5650" s="3" t="s">
        <v>11491</v>
      </c>
      <c r="B5650" s="3" t="s">
        <v>11492</v>
      </c>
      <c r="C5650" s="3" t="s">
        <v>208</v>
      </c>
    </row>
    <row r="5651" customHeight="1" spans="1:3">
      <c r="A5651" s="3" t="s">
        <v>11493</v>
      </c>
      <c r="B5651" s="3" t="s">
        <v>11494</v>
      </c>
      <c r="C5651" s="3" t="s">
        <v>208</v>
      </c>
    </row>
    <row r="5652" customHeight="1" spans="1:3">
      <c r="A5652" s="3" t="s">
        <v>11495</v>
      </c>
      <c r="B5652" s="3" t="s">
        <v>11496</v>
      </c>
      <c r="C5652" s="3" t="s">
        <v>208</v>
      </c>
    </row>
    <row r="5653" customHeight="1" spans="1:3">
      <c r="A5653" s="3" t="s">
        <v>11497</v>
      </c>
      <c r="B5653" s="3" t="s">
        <v>11498</v>
      </c>
      <c r="C5653" s="3" t="s">
        <v>208</v>
      </c>
    </row>
    <row r="5654" customHeight="1" spans="1:3">
      <c r="A5654" s="3" t="s">
        <v>11499</v>
      </c>
      <c r="B5654" s="3" t="s">
        <v>11500</v>
      </c>
      <c r="C5654" s="3" t="s">
        <v>208</v>
      </c>
    </row>
    <row r="5655" customHeight="1" spans="1:3">
      <c r="A5655" s="3" t="s">
        <v>11501</v>
      </c>
      <c r="B5655" s="3" t="s">
        <v>11502</v>
      </c>
      <c r="C5655" s="3" t="s">
        <v>208</v>
      </c>
    </row>
    <row r="5656" customHeight="1" spans="1:3">
      <c r="A5656" s="3" t="s">
        <v>11503</v>
      </c>
      <c r="B5656" s="3" t="s">
        <v>11504</v>
      </c>
      <c r="C5656" s="3" t="s">
        <v>208</v>
      </c>
    </row>
    <row r="5657" customHeight="1" spans="1:3">
      <c r="A5657" s="3" t="s">
        <v>11505</v>
      </c>
      <c r="B5657" s="3" t="s">
        <v>11506</v>
      </c>
      <c r="C5657" s="3" t="s">
        <v>208</v>
      </c>
    </row>
    <row r="5658" customHeight="1" spans="1:3">
      <c r="A5658" s="3" t="s">
        <v>11507</v>
      </c>
      <c r="B5658" s="3" t="s">
        <v>11508</v>
      </c>
      <c r="C5658" s="3" t="s">
        <v>208</v>
      </c>
    </row>
    <row r="5659" customHeight="1" spans="1:3">
      <c r="A5659" s="3" t="s">
        <v>11509</v>
      </c>
      <c r="B5659" s="3" t="s">
        <v>11510</v>
      </c>
      <c r="C5659" s="3" t="s">
        <v>208</v>
      </c>
    </row>
    <row r="5660" customHeight="1" spans="1:3">
      <c r="A5660" s="3" t="s">
        <v>11511</v>
      </c>
      <c r="B5660" s="3" t="s">
        <v>11512</v>
      </c>
      <c r="C5660" s="3" t="s">
        <v>208</v>
      </c>
    </row>
    <row r="5661" customHeight="1" spans="1:3">
      <c r="A5661" s="3" t="s">
        <v>11513</v>
      </c>
      <c r="B5661" s="3" t="s">
        <v>11514</v>
      </c>
      <c r="C5661" s="3" t="s">
        <v>208</v>
      </c>
    </row>
    <row r="5662" customHeight="1" spans="1:3">
      <c r="A5662" s="3" t="s">
        <v>11515</v>
      </c>
      <c r="B5662" s="3" t="s">
        <v>11516</v>
      </c>
      <c r="C5662" s="3" t="s">
        <v>208</v>
      </c>
    </row>
    <row r="5663" customHeight="1" spans="1:3">
      <c r="A5663" s="3" t="s">
        <v>11517</v>
      </c>
      <c r="B5663" s="3" t="s">
        <v>11518</v>
      </c>
      <c r="C5663" s="3" t="s">
        <v>208</v>
      </c>
    </row>
    <row r="5664" customHeight="1" spans="1:3">
      <c r="A5664" s="3" t="s">
        <v>11519</v>
      </c>
      <c r="B5664" s="3" t="s">
        <v>11520</v>
      </c>
      <c r="C5664" s="3" t="s">
        <v>208</v>
      </c>
    </row>
    <row r="5665" customHeight="1" spans="1:3">
      <c r="A5665" s="3" t="s">
        <v>11521</v>
      </c>
      <c r="B5665" s="3" t="s">
        <v>11522</v>
      </c>
      <c r="C5665" s="3" t="s">
        <v>208</v>
      </c>
    </row>
    <row r="5666" customHeight="1" spans="1:3">
      <c r="A5666" s="3" t="s">
        <v>11523</v>
      </c>
      <c r="B5666" s="3" t="s">
        <v>11524</v>
      </c>
      <c r="C5666" s="3" t="s">
        <v>208</v>
      </c>
    </row>
    <row r="5667" customHeight="1" spans="1:3">
      <c r="A5667" s="3" t="s">
        <v>11525</v>
      </c>
      <c r="B5667" s="3" t="s">
        <v>11526</v>
      </c>
      <c r="C5667" s="3" t="s">
        <v>208</v>
      </c>
    </row>
    <row r="5668" customHeight="1" spans="1:3">
      <c r="A5668" s="3" t="s">
        <v>11527</v>
      </c>
      <c r="B5668" s="3" t="s">
        <v>11528</v>
      </c>
      <c r="C5668" s="3" t="s">
        <v>208</v>
      </c>
    </row>
    <row r="5669" customHeight="1" spans="1:3">
      <c r="A5669" s="3" t="s">
        <v>11529</v>
      </c>
      <c r="B5669" s="3" t="s">
        <v>11530</v>
      </c>
      <c r="C5669" s="3" t="s">
        <v>208</v>
      </c>
    </row>
    <row r="5670" customHeight="1" spans="1:3">
      <c r="A5670" s="3" t="s">
        <v>11531</v>
      </c>
      <c r="B5670" s="3" t="s">
        <v>11532</v>
      </c>
      <c r="C5670" s="3" t="s">
        <v>208</v>
      </c>
    </row>
    <row r="5671" customHeight="1" spans="1:3">
      <c r="A5671" s="3" t="s">
        <v>11533</v>
      </c>
      <c r="B5671" s="3" t="s">
        <v>11534</v>
      </c>
      <c r="C5671" s="3" t="s">
        <v>208</v>
      </c>
    </row>
    <row r="5672" customHeight="1" spans="1:3">
      <c r="A5672" s="3" t="s">
        <v>11535</v>
      </c>
      <c r="B5672" s="3" t="s">
        <v>11536</v>
      </c>
      <c r="C5672" s="3" t="s">
        <v>208</v>
      </c>
    </row>
    <row r="5673" customHeight="1" spans="1:3">
      <c r="A5673" s="3" t="s">
        <v>11537</v>
      </c>
      <c r="B5673" s="3" t="s">
        <v>11538</v>
      </c>
      <c r="C5673" s="3" t="s">
        <v>208</v>
      </c>
    </row>
    <row r="5674" customHeight="1" spans="1:3">
      <c r="A5674" s="3" t="s">
        <v>11539</v>
      </c>
      <c r="B5674" s="3" t="s">
        <v>11540</v>
      </c>
      <c r="C5674" s="3" t="s">
        <v>208</v>
      </c>
    </row>
    <row r="5675" customHeight="1" spans="1:3">
      <c r="A5675" s="3" t="s">
        <v>11541</v>
      </c>
      <c r="B5675" s="3" t="s">
        <v>11542</v>
      </c>
      <c r="C5675" s="3" t="s">
        <v>208</v>
      </c>
    </row>
    <row r="5676" customHeight="1" spans="1:3">
      <c r="A5676" s="3" t="s">
        <v>11543</v>
      </c>
      <c r="B5676" s="3" t="s">
        <v>11544</v>
      </c>
      <c r="C5676" s="3" t="s">
        <v>208</v>
      </c>
    </row>
    <row r="5677" customHeight="1" spans="1:3">
      <c r="A5677" s="3" t="s">
        <v>11545</v>
      </c>
      <c r="B5677" s="3" t="s">
        <v>11546</v>
      </c>
      <c r="C5677" s="3" t="s">
        <v>208</v>
      </c>
    </row>
    <row r="5678" customHeight="1" spans="1:3">
      <c r="A5678" s="3" t="s">
        <v>11547</v>
      </c>
      <c r="B5678" s="3" t="s">
        <v>11548</v>
      </c>
      <c r="C5678" s="3" t="s">
        <v>208</v>
      </c>
    </row>
    <row r="5679" customHeight="1" spans="1:3">
      <c r="A5679" s="3" t="s">
        <v>11549</v>
      </c>
      <c r="B5679" s="3" t="s">
        <v>11550</v>
      </c>
      <c r="C5679" s="3" t="s">
        <v>208</v>
      </c>
    </row>
    <row r="5680" customHeight="1" spans="1:3">
      <c r="A5680" s="3" t="s">
        <v>11551</v>
      </c>
      <c r="B5680" s="3" t="s">
        <v>11552</v>
      </c>
      <c r="C5680" s="3" t="s">
        <v>208</v>
      </c>
    </row>
    <row r="5681" customHeight="1" spans="1:3">
      <c r="A5681" s="3" t="s">
        <v>11553</v>
      </c>
      <c r="B5681" s="3" t="s">
        <v>11554</v>
      </c>
      <c r="C5681" s="3" t="s">
        <v>208</v>
      </c>
    </row>
    <row r="5682" customHeight="1" spans="1:3">
      <c r="A5682" s="3" t="s">
        <v>11555</v>
      </c>
      <c r="B5682" s="3" t="s">
        <v>11556</v>
      </c>
      <c r="C5682" s="3" t="s">
        <v>208</v>
      </c>
    </row>
    <row r="5683" customHeight="1" spans="1:3">
      <c r="A5683" s="3" t="s">
        <v>11557</v>
      </c>
      <c r="B5683" s="3" t="s">
        <v>11558</v>
      </c>
      <c r="C5683" s="3" t="s">
        <v>208</v>
      </c>
    </row>
    <row r="5684" customHeight="1" spans="1:3">
      <c r="A5684" s="3" t="s">
        <v>11559</v>
      </c>
      <c r="B5684" s="3" t="s">
        <v>11560</v>
      </c>
      <c r="C5684" s="3" t="s">
        <v>208</v>
      </c>
    </row>
    <row r="5685" customHeight="1" spans="1:3">
      <c r="A5685" s="3" t="s">
        <v>11561</v>
      </c>
      <c r="B5685" s="3" t="s">
        <v>11562</v>
      </c>
      <c r="C5685" s="3" t="s">
        <v>208</v>
      </c>
    </row>
    <row r="5686" customHeight="1" spans="1:3">
      <c r="A5686" s="3" t="s">
        <v>11563</v>
      </c>
      <c r="B5686" s="3" t="s">
        <v>11564</v>
      </c>
      <c r="C5686" s="3" t="s">
        <v>228</v>
      </c>
    </row>
    <row r="5687" customHeight="1" spans="1:3">
      <c r="A5687" s="3" t="s">
        <v>11565</v>
      </c>
      <c r="B5687" s="3" t="s">
        <v>11566</v>
      </c>
      <c r="C5687" s="3" t="s">
        <v>228</v>
      </c>
    </row>
    <row r="5688" customHeight="1" spans="1:3">
      <c r="A5688" s="3" t="s">
        <v>11567</v>
      </c>
      <c r="B5688" s="3" t="s">
        <v>11568</v>
      </c>
      <c r="C5688" s="3" t="s">
        <v>228</v>
      </c>
    </row>
    <row r="5689" customHeight="1" spans="1:3">
      <c r="A5689" s="3" t="s">
        <v>11569</v>
      </c>
      <c r="B5689" s="3" t="s">
        <v>11570</v>
      </c>
      <c r="C5689" s="3" t="s">
        <v>228</v>
      </c>
    </row>
    <row r="5690" customHeight="1" spans="1:3">
      <c r="A5690" s="3" t="s">
        <v>11571</v>
      </c>
      <c r="B5690" s="3" t="s">
        <v>11572</v>
      </c>
      <c r="C5690" s="3" t="s">
        <v>228</v>
      </c>
    </row>
    <row r="5691" customHeight="1" spans="1:3">
      <c r="A5691" s="3" t="s">
        <v>11573</v>
      </c>
      <c r="B5691" s="3" t="s">
        <v>11574</v>
      </c>
      <c r="C5691" s="3" t="s">
        <v>228</v>
      </c>
    </row>
    <row r="5692" customHeight="1" spans="1:3">
      <c r="A5692" s="3" t="s">
        <v>11575</v>
      </c>
      <c r="B5692" s="3" t="s">
        <v>11576</v>
      </c>
      <c r="C5692" s="3" t="s">
        <v>228</v>
      </c>
    </row>
    <row r="5693" customHeight="1" spans="1:3">
      <c r="A5693" s="3" t="s">
        <v>11577</v>
      </c>
      <c r="B5693" s="3" t="s">
        <v>11578</v>
      </c>
      <c r="C5693" s="3" t="s">
        <v>228</v>
      </c>
    </row>
    <row r="5694" customHeight="1" spans="1:3">
      <c r="A5694" s="3" t="s">
        <v>11579</v>
      </c>
      <c r="B5694" s="3" t="s">
        <v>11580</v>
      </c>
      <c r="C5694" s="3" t="s">
        <v>228</v>
      </c>
    </row>
    <row r="5695" customHeight="1" spans="1:3">
      <c r="A5695" s="3" t="s">
        <v>11581</v>
      </c>
      <c r="B5695" s="3" t="s">
        <v>11582</v>
      </c>
      <c r="C5695" s="3" t="s">
        <v>228</v>
      </c>
    </row>
    <row r="5696" customHeight="1" spans="1:3">
      <c r="A5696" s="3" t="s">
        <v>11583</v>
      </c>
      <c r="B5696" s="3" t="s">
        <v>11584</v>
      </c>
      <c r="C5696" s="3" t="s">
        <v>228</v>
      </c>
    </row>
    <row r="5697" customHeight="1" spans="1:3">
      <c r="A5697" s="3" t="s">
        <v>11585</v>
      </c>
      <c r="B5697" s="3" t="s">
        <v>11586</v>
      </c>
      <c r="C5697" s="3" t="s">
        <v>228</v>
      </c>
    </row>
    <row r="5698" customHeight="1" spans="1:3">
      <c r="A5698" s="3" t="s">
        <v>11587</v>
      </c>
      <c r="B5698" s="3" t="s">
        <v>11588</v>
      </c>
      <c r="C5698" s="3" t="s">
        <v>228</v>
      </c>
    </row>
    <row r="5699" customHeight="1" spans="1:3">
      <c r="A5699" s="3" t="s">
        <v>11589</v>
      </c>
      <c r="B5699" s="3" t="s">
        <v>11590</v>
      </c>
      <c r="C5699" s="3" t="s">
        <v>219</v>
      </c>
    </row>
    <row r="5700" customHeight="1" spans="1:3">
      <c r="A5700" s="3" t="s">
        <v>11591</v>
      </c>
      <c r="B5700" s="3" t="s">
        <v>11592</v>
      </c>
      <c r="C5700" s="3" t="s">
        <v>219</v>
      </c>
    </row>
    <row r="5701" customHeight="1" spans="1:3">
      <c r="A5701" s="3" t="s">
        <v>11593</v>
      </c>
      <c r="B5701" s="3" t="s">
        <v>11594</v>
      </c>
      <c r="C5701" s="3" t="s">
        <v>219</v>
      </c>
    </row>
    <row r="5702" customHeight="1" spans="1:3">
      <c r="A5702" s="3" t="s">
        <v>11595</v>
      </c>
      <c r="B5702" s="3" t="s">
        <v>11596</v>
      </c>
      <c r="C5702" s="3" t="s">
        <v>219</v>
      </c>
    </row>
    <row r="5703" customHeight="1" spans="1:3">
      <c r="A5703" s="3" t="s">
        <v>11597</v>
      </c>
      <c r="B5703" s="3" t="s">
        <v>11598</v>
      </c>
      <c r="C5703" s="3" t="s">
        <v>219</v>
      </c>
    </row>
    <row r="5704" customHeight="1" spans="1:3">
      <c r="A5704" s="3" t="s">
        <v>11599</v>
      </c>
      <c r="B5704" s="3" t="s">
        <v>11600</v>
      </c>
      <c r="C5704" s="3" t="s">
        <v>219</v>
      </c>
    </row>
    <row r="5705" customHeight="1" spans="1:3">
      <c r="A5705" s="3" t="s">
        <v>11601</v>
      </c>
      <c r="B5705" s="3" t="s">
        <v>11602</v>
      </c>
      <c r="C5705" s="3" t="s">
        <v>219</v>
      </c>
    </row>
    <row r="5706" customHeight="1" spans="1:3">
      <c r="A5706" s="3" t="s">
        <v>11603</v>
      </c>
      <c r="B5706" s="3" t="s">
        <v>11604</v>
      </c>
      <c r="C5706" s="3" t="s">
        <v>219</v>
      </c>
    </row>
    <row r="5707" customHeight="1" spans="1:3">
      <c r="A5707" s="3" t="s">
        <v>11605</v>
      </c>
      <c r="B5707" s="3" t="s">
        <v>11606</v>
      </c>
      <c r="C5707" s="3" t="s">
        <v>219</v>
      </c>
    </row>
    <row r="5708" customHeight="1" spans="1:3">
      <c r="A5708" s="3" t="s">
        <v>11607</v>
      </c>
      <c r="B5708" s="3" t="s">
        <v>11608</v>
      </c>
      <c r="C5708" s="3" t="s">
        <v>219</v>
      </c>
    </row>
    <row r="5709" customHeight="1" spans="1:3">
      <c r="A5709" s="3" t="s">
        <v>11609</v>
      </c>
      <c r="B5709" s="3" t="s">
        <v>11610</v>
      </c>
      <c r="C5709" s="3" t="s">
        <v>219</v>
      </c>
    </row>
    <row r="5710" customHeight="1" spans="1:3">
      <c r="A5710" s="3" t="s">
        <v>11611</v>
      </c>
      <c r="B5710" s="3" t="s">
        <v>11612</v>
      </c>
      <c r="C5710" s="3" t="s">
        <v>219</v>
      </c>
    </row>
    <row r="5711" customHeight="1" spans="1:3">
      <c r="A5711" s="3" t="s">
        <v>11613</v>
      </c>
      <c r="B5711" s="3" t="s">
        <v>11614</v>
      </c>
      <c r="C5711" s="3" t="s">
        <v>219</v>
      </c>
    </row>
    <row r="5712" customHeight="1" spans="1:3">
      <c r="A5712" s="3" t="s">
        <v>11615</v>
      </c>
      <c r="B5712" s="3" t="s">
        <v>11616</v>
      </c>
      <c r="C5712" s="3" t="s">
        <v>219</v>
      </c>
    </row>
    <row r="5713" customHeight="1" spans="1:3">
      <c r="A5713" s="3" t="s">
        <v>11617</v>
      </c>
      <c r="B5713" s="3" t="s">
        <v>11618</v>
      </c>
      <c r="C5713" s="3" t="s">
        <v>219</v>
      </c>
    </row>
    <row r="5714" customHeight="1" spans="1:3">
      <c r="A5714" s="3" t="s">
        <v>11619</v>
      </c>
      <c r="B5714" s="3" t="s">
        <v>11620</v>
      </c>
      <c r="C5714" s="3" t="s">
        <v>219</v>
      </c>
    </row>
    <row r="5715" customHeight="1" spans="1:3">
      <c r="A5715" s="3" t="s">
        <v>11621</v>
      </c>
      <c r="B5715" s="3" t="s">
        <v>11622</v>
      </c>
      <c r="C5715" s="3" t="s">
        <v>219</v>
      </c>
    </row>
    <row r="5716" customHeight="1" spans="1:3">
      <c r="A5716" s="3" t="s">
        <v>11623</v>
      </c>
      <c r="B5716" s="3" t="s">
        <v>11624</v>
      </c>
      <c r="C5716" s="3" t="s">
        <v>219</v>
      </c>
    </row>
    <row r="5717" customHeight="1" spans="1:3">
      <c r="A5717" s="3" t="s">
        <v>11625</v>
      </c>
      <c r="B5717" s="3" t="s">
        <v>11626</v>
      </c>
      <c r="C5717" s="3" t="s">
        <v>219</v>
      </c>
    </row>
    <row r="5718" customHeight="1" spans="1:3">
      <c r="A5718" s="3" t="s">
        <v>11627</v>
      </c>
      <c r="B5718" s="3" t="s">
        <v>11628</v>
      </c>
      <c r="C5718" s="3" t="s">
        <v>219</v>
      </c>
    </row>
    <row r="5719" customHeight="1" spans="1:3">
      <c r="A5719" s="3" t="s">
        <v>11629</v>
      </c>
      <c r="B5719" s="3" t="s">
        <v>11630</v>
      </c>
      <c r="C5719" s="3" t="s">
        <v>219</v>
      </c>
    </row>
    <row r="5720" customHeight="1" spans="1:3">
      <c r="A5720" s="3" t="s">
        <v>11631</v>
      </c>
      <c r="B5720" s="3" t="s">
        <v>11632</v>
      </c>
      <c r="C5720" s="3" t="s">
        <v>219</v>
      </c>
    </row>
    <row r="5721" customHeight="1" spans="1:3">
      <c r="A5721" s="3" t="s">
        <v>11633</v>
      </c>
      <c r="B5721" s="3" t="s">
        <v>11634</v>
      </c>
      <c r="C5721" s="3" t="s">
        <v>219</v>
      </c>
    </row>
    <row r="5722" customHeight="1" spans="1:3">
      <c r="A5722" s="3" t="s">
        <v>11635</v>
      </c>
      <c r="B5722" s="3" t="s">
        <v>11636</v>
      </c>
      <c r="C5722" s="3" t="s">
        <v>219</v>
      </c>
    </row>
    <row r="5723" customHeight="1" spans="1:3">
      <c r="A5723" s="3" t="s">
        <v>11637</v>
      </c>
      <c r="B5723" s="3" t="s">
        <v>11638</v>
      </c>
      <c r="C5723" s="3" t="s">
        <v>219</v>
      </c>
    </row>
    <row r="5724" customHeight="1" spans="1:3">
      <c r="A5724" s="3" t="s">
        <v>11639</v>
      </c>
      <c r="B5724" s="3" t="s">
        <v>11640</v>
      </c>
      <c r="C5724" s="3" t="s">
        <v>197</v>
      </c>
    </row>
    <row r="5725" customHeight="1" spans="1:3">
      <c r="A5725" s="3" t="s">
        <v>11641</v>
      </c>
      <c r="B5725" s="3" t="s">
        <v>11642</v>
      </c>
      <c r="C5725" s="3" t="s">
        <v>197</v>
      </c>
    </row>
    <row r="5726" customHeight="1" spans="1:3">
      <c r="A5726" s="3" t="s">
        <v>11643</v>
      </c>
      <c r="B5726" s="3" t="s">
        <v>11644</v>
      </c>
      <c r="C5726" s="3" t="s">
        <v>197</v>
      </c>
    </row>
    <row r="5727" customHeight="1" spans="1:3">
      <c r="A5727" s="3" t="s">
        <v>11645</v>
      </c>
      <c r="B5727" s="3" t="s">
        <v>11646</v>
      </c>
      <c r="C5727" s="3" t="s">
        <v>197</v>
      </c>
    </row>
    <row r="5728" customHeight="1" spans="1:3">
      <c r="A5728" s="3" t="s">
        <v>11647</v>
      </c>
      <c r="B5728" s="3" t="s">
        <v>11648</v>
      </c>
      <c r="C5728" s="3" t="s">
        <v>197</v>
      </c>
    </row>
    <row r="5729" customHeight="1" spans="1:3">
      <c r="A5729" s="3" t="s">
        <v>11649</v>
      </c>
      <c r="B5729" s="3" t="s">
        <v>11650</v>
      </c>
      <c r="C5729" s="3" t="s">
        <v>197</v>
      </c>
    </row>
    <row r="5730" customHeight="1" spans="1:3">
      <c r="A5730" s="3" t="s">
        <v>11651</v>
      </c>
      <c r="B5730" s="3" t="s">
        <v>11652</v>
      </c>
      <c r="C5730" s="3" t="s">
        <v>197</v>
      </c>
    </row>
    <row r="5731" customHeight="1" spans="1:3">
      <c r="A5731" s="3" t="s">
        <v>11653</v>
      </c>
      <c r="B5731" s="3" t="s">
        <v>11654</v>
      </c>
      <c r="C5731" s="3" t="s">
        <v>197</v>
      </c>
    </row>
    <row r="5732" customHeight="1" spans="1:3">
      <c r="A5732" s="3" t="s">
        <v>11655</v>
      </c>
      <c r="B5732" s="3" t="s">
        <v>11656</v>
      </c>
      <c r="C5732" s="3" t="s">
        <v>197</v>
      </c>
    </row>
    <row r="5733" customHeight="1" spans="1:3">
      <c r="A5733" s="3" t="s">
        <v>11657</v>
      </c>
      <c r="B5733" s="3" t="s">
        <v>11658</v>
      </c>
      <c r="C5733" s="3" t="s">
        <v>197</v>
      </c>
    </row>
    <row r="5734" customHeight="1" spans="1:3">
      <c r="A5734" s="3" t="s">
        <v>11659</v>
      </c>
      <c r="B5734" s="3" t="s">
        <v>11660</v>
      </c>
      <c r="C5734" s="3" t="s">
        <v>197</v>
      </c>
    </row>
    <row r="5735" customHeight="1" spans="1:3">
      <c r="A5735" s="3" t="s">
        <v>11661</v>
      </c>
      <c r="B5735" s="3" t="s">
        <v>11662</v>
      </c>
      <c r="C5735" s="3" t="s">
        <v>197</v>
      </c>
    </row>
    <row r="5736" customHeight="1" spans="1:3">
      <c r="A5736" s="3" t="s">
        <v>11663</v>
      </c>
      <c r="B5736" s="3" t="s">
        <v>11664</v>
      </c>
      <c r="C5736" s="3" t="s">
        <v>197</v>
      </c>
    </row>
    <row r="5737" customHeight="1" spans="1:3">
      <c r="A5737" s="3" t="s">
        <v>11665</v>
      </c>
      <c r="B5737" s="3" t="s">
        <v>11666</v>
      </c>
      <c r="C5737" s="3" t="s">
        <v>197</v>
      </c>
    </row>
    <row r="5738" customHeight="1" spans="1:3">
      <c r="A5738" s="3" t="s">
        <v>11667</v>
      </c>
      <c r="B5738" s="3" t="s">
        <v>11668</v>
      </c>
      <c r="C5738" s="3" t="s">
        <v>197</v>
      </c>
    </row>
    <row r="5739" customHeight="1" spans="1:3">
      <c r="A5739" s="3" t="s">
        <v>11669</v>
      </c>
      <c r="B5739" s="3" t="s">
        <v>11670</v>
      </c>
      <c r="C5739" s="3" t="s">
        <v>197</v>
      </c>
    </row>
    <row r="5740" customHeight="1" spans="1:3">
      <c r="A5740" s="3" t="s">
        <v>11671</v>
      </c>
      <c r="B5740" s="3" t="s">
        <v>11672</v>
      </c>
      <c r="C5740" s="3" t="s">
        <v>197</v>
      </c>
    </row>
    <row r="5741" customHeight="1" spans="1:3">
      <c r="A5741" s="3" t="s">
        <v>11673</v>
      </c>
      <c r="B5741" s="3" t="s">
        <v>11674</v>
      </c>
      <c r="C5741" s="3" t="s">
        <v>197</v>
      </c>
    </row>
    <row r="5742" customHeight="1" spans="1:3">
      <c r="A5742" s="3" t="s">
        <v>11675</v>
      </c>
      <c r="B5742" s="3" t="s">
        <v>11676</v>
      </c>
      <c r="C5742" s="3" t="s">
        <v>197</v>
      </c>
    </row>
    <row r="5743" customHeight="1" spans="1:3">
      <c r="A5743" s="3" t="s">
        <v>11677</v>
      </c>
      <c r="B5743" s="3" t="s">
        <v>11678</v>
      </c>
      <c r="C5743" s="3" t="s">
        <v>197</v>
      </c>
    </row>
    <row r="5744" customHeight="1" spans="1:3">
      <c r="A5744" s="3" t="s">
        <v>11679</v>
      </c>
      <c r="B5744" s="3" t="s">
        <v>11680</v>
      </c>
      <c r="C5744" s="3" t="s">
        <v>197</v>
      </c>
    </row>
    <row r="5745" customHeight="1" spans="1:3">
      <c r="A5745" s="3" t="s">
        <v>11681</v>
      </c>
      <c r="B5745" s="3" t="s">
        <v>11682</v>
      </c>
      <c r="C5745" s="3" t="s">
        <v>197</v>
      </c>
    </row>
    <row r="5746" customHeight="1" spans="1:3">
      <c r="A5746" s="3" t="s">
        <v>11683</v>
      </c>
      <c r="B5746" s="3" t="s">
        <v>11684</v>
      </c>
      <c r="C5746" s="3" t="s">
        <v>197</v>
      </c>
    </row>
    <row r="5747" customHeight="1" spans="1:3">
      <c r="A5747" s="3" t="s">
        <v>11685</v>
      </c>
      <c r="B5747" s="3" t="s">
        <v>11686</v>
      </c>
      <c r="C5747" s="3" t="s">
        <v>197</v>
      </c>
    </row>
    <row r="5748" customHeight="1" spans="1:3">
      <c r="A5748" s="3" t="s">
        <v>11687</v>
      </c>
      <c r="B5748" s="3" t="s">
        <v>11688</v>
      </c>
      <c r="C5748" s="3" t="s">
        <v>197</v>
      </c>
    </row>
    <row r="5749" customHeight="1" spans="1:3">
      <c r="A5749" s="3" t="s">
        <v>11689</v>
      </c>
      <c r="B5749" s="3" t="s">
        <v>11690</v>
      </c>
      <c r="C5749" s="3" t="s">
        <v>197</v>
      </c>
    </row>
    <row r="5750" customHeight="1" spans="1:3">
      <c r="A5750" s="3" t="s">
        <v>11691</v>
      </c>
      <c r="B5750" s="3" t="s">
        <v>11692</v>
      </c>
      <c r="C5750" s="3" t="s">
        <v>197</v>
      </c>
    </row>
    <row r="5751" customHeight="1" spans="1:3">
      <c r="A5751" s="3" t="s">
        <v>11693</v>
      </c>
      <c r="B5751" s="3" t="s">
        <v>11694</v>
      </c>
      <c r="C5751" s="3" t="s">
        <v>197</v>
      </c>
    </row>
    <row r="5752" customHeight="1" spans="1:3">
      <c r="A5752" s="3" t="s">
        <v>11695</v>
      </c>
      <c r="B5752" s="3" t="s">
        <v>11696</v>
      </c>
      <c r="C5752" s="3" t="s">
        <v>197</v>
      </c>
    </row>
    <row r="5753" customHeight="1" spans="1:3">
      <c r="A5753" s="3" t="s">
        <v>11697</v>
      </c>
      <c r="B5753" s="3" t="s">
        <v>11698</v>
      </c>
      <c r="C5753" s="3" t="s">
        <v>197</v>
      </c>
    </row>
    <row r="5754" customHeight="1" spans="1:3">
      <c r="A5754" s="3" t="s">
        <v>11699</v>
      </c>
      <c r="B5754" s="3" t="s">
        <v>11700</v>
      </c>
      <c r="C5754" s="3" t="s">
        <v>197</v>
      </c>
    </row>
    <row r="5755" customHeight="1" spans="1:3">
      <c r="A5755" s="3" t="s">
        <v>11701</v>
      </c>
      <c r="B5755" s="3" t="s">
        <v>11702</v>
      </c>
      <c r="C5755" s="3" t="s">
        <v>197</v>
      </c>
    </row>
    <row r="5756" customHeight="1" spans="1:3">
      <c r="A5756" s="3" t="s">
        <v>11703</v>
      </c>
      <c r="B5756" s="3" t="s">
        <v>11704</v>
      </c>
      <c r="C5756" s="3" t="s">
        <v>197</v>
      </c>
    </row>
    <row r="5757" customHeight="1" spans="1:3">
      <c r="A5757" s="3" t="s">
        <v>11705</v>
      </c>
      <c r="B5757" s="3" t="s">
        <v>11706</v>
      </c>
      <c r="C5757" s="3" t="s">
        <v>197</v>
      </c>
    </row>
    <row r="5758" customHeight="1" spans="1:3">
      <c r="A5758" s="3" t="s">
        <v>11707</v>
      </c>
      <c r="B5758" s="3" t="s">
        <v>11708</v>
      </c>
      <c r="C5758" s="3" t="s">
        <v>197</v>
      </c>
    </row>
    <row r="5759" customHeight="1" spans="1:3">
      <c r="A5759" s="3" t="s">
        <v>11709</v>
      </c>
      <c r="B5759" s="3" t="s">
        <v>11710</v>
      </c>
      <c r="C5759" s="3" t="s">
        <v>197</v>
      </c>
    </row>
    <row r="5760" customHeight="1" spans="1:3">
      <c r="A5760" s="3" t="s">
        <v>11711</v>
      </c>
      <c r="B5760" s="3" t="s">
        <v>11712</v>
      </c>
      <c r="C5760" s="3" t="s">
        <v>197</v>
      </c>
    </row>
    <row r="5761" customHeight="1" spans="1:3">
      <c r="A5761" s="3" t="s">
        <v>11713</v>
      </c>
      <c r="B5761" s="3" t="s">
        <v>11714</v>
      </c>
      <c r="C5761" s="3" t="s">
        <v>197</v>
      </c>
    </row>
    <row r="5762" customHeight="1" spans="1:3">
      <c r="A5762" s="3" t="s">
        <v>11715</v>
      </c>
      <c r="B5762" s="3" t="s">
        <v>11716</v>
      </c>
      <c r="C5762" s="3" t="s">
        <v>197</v>
      </c>
    </row>
    <row r="5763" customHeight="1" spans="1:3">
      <c r="A5763" s="3" t="s">
        <v>11717</v>
      </c>
      <c r="B5763" s="3" t="s">
        <v>11718</v>
      </c>
      <c r="C5763" s="3" t="s">
        <v>197</v>
      </c>
    </row>
    <row r="5764" customHeight="1" spans="1:3">
      <c r="A5764" s="3" t="s">
        <v>11719</v>
      </c>
      <c r="B5764" s="3" t="s">
        <v>11720</v>
      </c>
      <c r="C5764" s="3" t="s">
        <v>149</v>
      </c>
    </row>
    <row r="5765" customHeight="1" spans="1:3">
      <c r="A5765" s="3" t="s">
        <v>11721</v>
      </c>
      <c r="B5765" s="3" t="s">
        <v>11722</v>
      </c>
      <c r="C5765" s="3" t="s">
        <v>149</v>
      </c>
    </row>
    <row r="5766" customHeight="1" spans="1:3">
      <c r="A5766" s="3" t="s">
        <v>11723</v>
      </c>
      <c r="B5766" s="3" t="s">
        <v>11724</v>
      </c>
      <c r="C5766" s="3" t="s">
        <v>149</v>
      </c>
    </row>
    <row r="5767" customHeight="1" spans="1:3">
      <c r="A5767" s="3" t="s">
        <v>11725</v>
      </c>
      <c r="B5767" s="3" t="s">
        <v>11726</v>
      </c>
      <c r="C5767" s="3" t="s">
        <v>149</v>
      </c>
    </row>
    <row r="5768" customHeight="1" spans="1:3">
      <c r="A5768" s="3" t="s">
        <v>11727</v>
      </c>
      <c r="B5768" s="3" t="s">
        <v>11728</v>
      </c>
      <c r="C5768" s="3" t="s">
        <v>149</v>
      </c>
    </row>
    <row r="5769" customHeight="1" spans="1:3">
      <c r="A5769" s="3" t="s">
        <v>11729</v>
      </c>
      <c r="B5769" s="3" t="s">
        <v>11730</v>
      </c>
      <c r="C5769" s="3" t="s">
        <v>149</v>
      </c>
    </row>
    <row r="5770" customHeight="1" spans="1:3">
      <c r="A5770" s="3" t="s">
        <v>11731</v>
      </c>
      <c r="B5770" s="3" t="s">
        <v>11732</v>
      </c>
      <c r="C5770" s="3" t="s">
        <v>149</v>
      </c>
    </row>
    <row r="5771" customHeight="1" spans="1:3">
      <c r="A5771" s="3" t="s">
        <v>11733</v>
      </c>
      <c r="B5771" s="3" t="s">
        <v>11734</v>
      </c>
      <c r="C5771" s="3" t="s">
        <v>149</v>
      </c>
    </row>
    <row r="5772" customHeight="1" spans="1:3">
      <c r="A5772" s="3" t="s">
        <v>11735</v>
      </c>
      <c r="B5772" s="3" t="s">
        <v>11736</v>
      </c>
      <c r="C5772" s="3" t="s">
        <v>149</v>
      </c>
    </row>
    <row r="5773" customHeight="1" spans="1:3">
      <c r="A5773" s="3" t="s">
        <v>11737</v>
      </c>
      <c r="B5773" s="3" t="s">
        <v>11738</v>
      </c>
      <c r="C5773" s="3" t="s">
        <v>149</v>
      </c>
    </row>
    <row r="5774" customHeight="1" spans="1:3">
      <c r="A5774" s="3" t="s">
        <v>11739</v>
      </c>
      <c r="B5774" s="3" t="s">
        <v>11740</v>
      </c>
      <c r="C5774" s="3" t="s">
        <v>149</v>
      </c>
    </row>
    <row r="5775" customHeight="1" spans="1:3">
      <c r="A5775" s="3" t="s">
        <v>11741</v>
      </c>
      <c r="B5775" s="3" t="s">
        <v>11742</v>
      </c>
      <c r="C5775" s="3" t="s">
        <v>149</v>
      </c>
    </row>
    <row r="5776" customHeight="1" spans="1:3">
      <c r="A5776" s="3" t="s">
        <v>11743</v>
      </c>
      <c r="B5776" s="3" t="s">
        <v>11744</v>
      </c>
      <c r="C5776" s="3" t="s">
        <v>149</v>
      </c>
    </row>
    <row r="5777" customHeight="1" spans="1:3">
      <c r="A5777" s="3" t="s">
        <v>11745</v>
      </c>
      <c r="B5777" s="3" t="s">
        <v>11746</v>
      </c>
      <c r="C5777" s="3" t="s">
        <v>149</v>
      </c>
    </row>
    <row r="5778" customHeight="1" spans="1:3">
      <c r="A5778" s="3" t="s">
        <v>11747</v>
      </c>
      <c r="B5778" s="3" t="s">
        <v>11748</v>
      </c>
      <c r="C5778" s="3" t="s">
        <v>149</v>
      </c>
    </row>
    <row r="5779" customHeight="1" spans="1:3">
      <c r="A5779" s="3" t="s">
        <v>11749</v>
      </c>
      <c r="B5779" s="3" t="s">
        <v>11750</v>
      </c>
      <c r="C5779" s="3" t="s">
        <v>149</v>
      </c>
    </row>
    <row r="5780" customHeight="1" spans="1:3">
      <c r="A5780" s="3" t="s">
        <v>11751</v>
      </c>
      <c r="B5780" s="3" t="s">
        <v>11752</v>
      </c>
      <c r="C5780" s="3" t="s">
        <v>149</v>
      </c>
    </row>
    <row r="5781" customHeight="1" spans="1:3">
      <c r="A5781" s="3" t="s">
        <v>11753</v>
      </c>
      <c r="B5781" s="3" t="s">
        <v>11754</v>
      </c>
      <c r="C5781" s="3" t="s">
        <v>149</v>
      </c>
    </row>
    <row r="5782" customHeight="1" spans="1:3">
      <c r="A5782" s="3" t="s">
        <v>11755</v>
      </c>
      <c r="B5782" s="3" t="s">
        <v>11756</v>
      </c>
      <c r="C5782" s="3" t="s">
        <v>149</v>
      </c>
    </row>
    <row r="5783" customHeight="1" spans="1:3">
      <c r="A5783" s="3" t="s">
        <v>11757</v>
      </c>
      <c r="B5783" s="3" t="s">
        <v>11758</v>
      </c>
      <c r="C5783" s="3" t="s">
        <v>149</v>
      </c>
    </row>
    <row r="5784" customHeight="1" spans="1:3">
      <c r="A5784" s="3" t="s">
        <v>11759</v>
      </c>
      <c r="B5784" s="3" t="s">
        <v>11760</v>
      </c>
      <c r="C5784" s="3" t="s">
        <v>149</v>
      </c>
    </row>
    <row r="5785" customHeight="1" spans="1:3">
      <c r="A5785" s="3" t="s">
        <v>11761</v>
      </c>
      <c r="B5785" s="3" t="s">
        <v>11762</v>
      </c>
      <c r="C5785" s="3" t="s">
        <v>149</v>
      </c>
    </row>
    <row r="5786" customHeight="1" spans="1:3">
      <c r="A5786" s="3" t="s">
        <v>11763</v>
      </c>
      <c r="B5786" s="3" t="s">
        <v>11764</v>
      </c>
      <c r="C5786" s="3" t="s">
        <v>149</v>
      </c>
    </row>
    <row r="5787" customHeight="1" spans="1:3">
      <c r="A5787" s="3" t="s">
        <v>11765</v>
      </c>
      <c r="B5787" s="3" t="s">
        <v>11766</v>
      </c>
      <c r="C5787" s="3" t="s">
        <v>149</v>
      </c>
    </row>
    <row r="5788" customHeight="1" spans="1:3">
      <c r="A5788" s="3" t="s">
        <v>11767</v>
      </c>
      <c r="B5788" s="3" t="s">
        <v>11768</v>
      </c>
      <c r="C5788" s="3" t="s">
        <v>149</v>
      </c>
    </row>
    <row r="5789" customHeight="1" spans="1:3">
      <c r="A5789" s="3" t="s">
        <v>11769</v>
      </c>
      <c r="B5789" s="3" t="s">
        <v>11770</v>
      </c>
      <c r="C5789" s="3" t="s">
        <v>149</v>
      </c>
    </row>
    <row r="5790" customHeight="1" spans="1:3">
      <c r="A5790" s="3" t="s">
        <v>11771</v>
      </c>
      <c r="B5790" s="3" t="s">
        <v>11772</v>
      </c>
      <c r="C5790" s="3" t="s">
        <v>149</v>
      </c>
    </row>
    <row r="5791" customHeight="1" spans="1:3">
      <c r="A5791" s="3" t="s">
        <v>11773</v>
      </c>
      <c r="B5791" s="3" t="s">
        <v>11774</v>
      </c>
      <c r="C5791" s="3" t="s">
        <v>149</v>
      </c>
    </row>
    <row r="5792" customHeight="1" spans="1:3">
      <c r="A5792" s="3" t="s">
        <v>11775</v>
      </c>
      <c r="B5792" s="3" t="s">
        <v>11776</v>
      </c>
      <c r="C5792" s="3" t="s">
        <v>149</v>
      </c>
    </row>
    <row r="5793" customHeight="1" spans="1:3">
      <c r="A5793" s="3" t="s">
        <v>11777</v>
      </c>
      <c r="B5793" s="3" t="s">
        <v>11778</v>
      </c>
      <c r="C5793" s="3" t="s">
        <v>252</v>
      </c>
    </row>
    <row r="5794" customHeight="1" spans="1:3">
      <c r="A5794" s="3" t="s">
        <v>11779</v>
      </c>
      <c r="B5794" s="3" t="s">
        <v>11780</v>
      </c>
      <c r="C5794" s="3" t="s">
        <v>252</v>
      </c>
    </row>
    <row r="5795" customHeight="1" spans="1:3">
      <c r="A5795" s="3" t="s">
        <v>11781</v>
      </c>
      <c r="B5795" s="3" t="s">
        <v>11782</v>
      </c>
      <c r="C5795" s="3" t="s">
        <v>252</v>
      </c>
    </row>
    <row r="5796" customHeight="1" spans="1:3">
      <c r="A5796" s="3" t="s">
        <v>11783</v>
      </c>
      <c r="B5796" s="3" t="s">
        <v>11784</v>
      </c>
      <c r="C5796" s="3" t="s">
        <v>252</v>
      </c>
    </row>
    <row r="5797" customHeight="1" spans="1:3">
      <c r="A5797" s="3" t="s">
        <v>11785</v>
      </c>
      <c r="B5797" s="3" t="s">
        <v>11786</v>
      </c>
      <c r="C5797" s="3" t="s">
        <v>252</v>
      </c>
    </row>
    <row r="5798" customHeight="1" spans="1:3">
      <c r="A5798" s="3" t="s">
        <v>11787</v>
      </c>
      <c r="B5798" s="3" t="s">
        <v>11788</v>
      </c>
      <c r="C5798" s="3" t="s">
        <v>252</v>
      </c>
    </row>
    <row r="5799" customHeight="1" spans="1:3">
      <c r="A5799" s="3" t="s">
        <v>11789</v>
      </c>
      <c r="B5799" s="3" t="s">
        <v>11790</v>
      </c>
      <c r="C5799" s="3" t="s">
        <v>252</v>
      </c>
    </row>
    <row r="5800" customHeight="1" spans="1:3">
      <c r="A5800" s="3" t="s">
        <v>11791</v>
      </c>
      <c r="B5800" s="3" t="s">
        <v>11792</v>
      </c>
      <c r="C5800" s="3" t="s">
        <v>252</v>
      </c>
    </row>
    <row r="5801" customHeight="1" spans="1:3">
      <c r="A5801" s="3" t="s">
        <v>11793</v>
      </c>
      <c r="B5801" s="3" t="s">
        <v>11794</v>
      </c>
      <c r="C5801" s="3" t="s">
        <v>252</v>
      </c>
    </row>
    <row r="5802" customHeight="1" spans="1:3">
      <c r="A5802" s="3" t="s">
        <v>11795</v>
      </c>
      <c r="B5802" s="3" t="s">
        <v>11796</v>
      </c>
      <c r="C5802" s="3" t="s">
        <v>252</v>
      </c>
    </row>
    <row r="5803" customHeight="1" spans="1:3">
      <c r="A5803" s="3" t="s">
        <v>11797</v>
      </c>
      <c r="B5803" s="3" t="s">
        <v>11798</v>
      </c>
      <c r="C5803" s="3" t="s">
        <v>252</v>
      </c>
    </row>
    <row r="5804" customHeight="1" spans="1:3">
      <c r="A5804" s="3" t="s">
        <v>11799</v>
      </c>
      <c r="B5804" s="3" t="s">
        <v>11800</v>
      </c>
      <c r="C5804" s="3" t="s">
        <v>252</v>
      </c>
    </row>
    <row r="5805" customHeight="1" spans="1:3">
      <c r="A5805" s="3" t="s">
        <v>11801</v>
      </c>
      <c r="B5805" s="3" t="s">
        <v>11802</v>
      </c>
      <c r="C5805" s="3" t="s">
        <v>252</v>
      </c>
    </row>
    <row r="5806" customHeight="1" spans="1:3">
      <c r="A5806" s="3" t="s">
        <v>11803</v>
      </c>
      <c r="B5806" s="3" t="s">
        <v>11804</v>
      </c>
      <c r="C5806" s="3" t="s">
        <v>252</v>
      </c>
    </row>
    <row r="5807" customHeight="1" spans="1:3">
      <c r="A5807" s="3" t="s">
        <v>11805</v>
      </c>
      <c r="B5807" s="3" t="s">
        <v>11806</v>
      </c>
      <c r="C5807" s="3" t="s">
        <v>252</v>
      </c>
    </row>
    <row r="5808" customHeight="1" spans="1:3">
      <c r="A5808" s="3" t="s">
        <v>11807</v>
      </c>
      <c r="B5808" s="3" t="s">
        <v>11808</v>
      </c>
      <c r="C5808" s="3" t="s">
        <v>252</v>
      </c>
    </row>
    <row r="5809" customHeight="1" spans="1:3">
      <c r="A5809" s="3" t="s">
        <v>11809</v>
      </c>
      <c r="B5809" s="3" t="s">
        <v>11810</v>
      </c>
      <c r="C5809" s="3" t="s">
        <v>252</v>
      </c>
    </row>
    <row r="5810" customHeight="1" spans="1:3">
      <c r="A5810" s="3" t="s">
        <v>11811</v>
      </c>
      <c r="B5810" s="3" t="s">
        <v>11812</v>
      </c>
      <c r="C5810" s="3" t="s">
        <v>252</v>
      </c>
    </row>
    <row r="5811" customHeight="1" spans="1:3">
      <c r="A5811" s="3" t="s">
        <v>11813</v>
      </c>
      <c r="B5811" s="3" t="s">
        <v>11814</v>
      </c>
      <c r="C5811" s="3" t="s">
        <v>252</v>
      </c>
    </row>
    <row r="5812" customHeight="1" spans="1:3">
      <c r="A5812" s="3" t="s">
        <v>11815</v>
      </c>
      <c r="B5812" s="3" t="s">
        <v>11816</v>
      </c>
      <c r="C5812" s="3" t="s">
        <v>252</v>
      </c>
    </row>
    <row r="5813" customHeight="1" spans="1:3">
      <c r="A5813" s="3" t="s">
        <v>11817</v>
      </c>
      <c r="B5813" s="3" t="s">
        <v>11818</v>
      </c>
      <c r="C5813" s="3" t="s">
        <v>252</v>
      </c>
    </row>
    <row r="5814" customHeight="1" spans="1:3">
      <c r="A5814" s="3" t="s">
        <v>11819</v>
      </c>
      <c r="B5814" s="3" t="s">
        <v>11820</v>
      </c>
      <c r="C5814" s="3" t="s">
        <v>252</v>
      </c>
    </row>
    <row r="5815" customHeight="1" spans="1:3">
      <c r="A5815" s="3" t="s">
        <v>11821</v>
      </c>
      <c r="B5815" s="3" t="s">
        <v>11822</v>
      </c>
      <c r="C5815" s="3" t="s">
        <v>252</v>
      </c>
    </row>
    <row r="5816" customHeight="1" spans="1:3">
      <c r="A5816" s="3" t="s">
        <v>11823</v>
      </c>
      <c r="B5816" s="3" t="s">
        <v>11824</v>
      </c>
      <c r="C5816" s="3" t="s">
        <v>252</v>
      </c>
    </row>
    <row r="5817" customHeight="1" spans="1:3">
      <c r="A5817" s="3" t="s">
        <v>11825</v>
      </c>
      <c r="B5817" s="3" t="s">
        <v>11826</v>
      </c>
      <c r="C5817" s="3" t="s">
        <v>75</v>
      </c>
    </row>
    <row r="5818" customHeight="1" spans="1:3">
      <c r="A5818" s="3" t="s">
        <v>11827</v>
      </c>
      <c r="B5818" s="3" t="s">
        <v>11828</v>
      </c>
      <c r="C5818" s="3" t="s">
        <v>75</v>
      </c>
    </row>
    <row r="5819" customHeight="1" spans="1:3">
      <c r="A5819" s="3" t="s">
        <v>11829</v>
      </c>
      <c r="B5819" s="3" t="s">
        <v>11830</v>
      </c>
      <c r="C5819" s="3" t="s">
        <v>75</v>
      </c>
    </row>
    <row r="5820" customHeight="1" spans="1:3">
      <c r="A5820" s="3" t="s">
        <v>11831</v>
      </c>
      <c r="B5820" s="3" t="s">
        <v>11832</v>
      </c>
      <c r="C5820" s="3" t="s">
        <v>75</v>
      </c>
    </row>
    <row r="5821" customHeight="1" spans="1:3">
      <c r="A5821" s="3" t="s">
        <v>11833</v>
      </c>
      <c r="B5821" s="3" t="s">
        <v>11834</v>
      </c>
      <c r="C5821" s="3" t="s">
        <v>75</v>
      </c>
    </row>
    <row r="5822" customHeight="1" spans="1:3">
      <c r="A5822" s="3" t="s">
        <v>11835</v>
      </c>
      <c r="B5822" s="3" t="s">
        <v>11836</v>
      </c>
      <c r="C5822" s="3" t="s">
        <v>75</v>
      </c>
    </row>
    <row r="5823" customHeight="1" spans="1:3">
      <c r="A5823" s="3" t="s">
        <v>11837</v>
      </c>
      <c r="B5823" s="3" t="s">
        <v>11838</v>
      </c>
      <c r="C5823" s="3" t="s">
        <v>75</v>
      </c>
    </row>
    <row r="5824" customHeight="1" spans="1:3">
      <c r="A5824" s="3" t="s">
        <v>11839</v>
      </c>
      <c r="B5824" s="3" t="s">
        <v>11840</v>
      </c>
      <c r="C5824" s="3" t="s">
        <v>75</v>
      </c>
    </row>
    <row r="5825" customHeight="1" spans="1:3">
      <c r="A5825" s="3" t="s">
        <v>11841</v>
      </c>
      <c r="B5825" s="3" t="s">
        <v>11842</v>
      </c>
      <c r="C5825" s="3" t="s">
        <v>75</v>
      </c>
    </row>
    <row r="5826" customHeight="1" spans="1:3">
      <c r="A5826" s="3" t="s">
        <v>11843</v>
      </c>
      <c r="B5826" s="3" t="s">
        <v>11844</v>
      </c>
      <c r="C5826" s="3" t="s">
        <v>75</v>
      </c>
    </row>
    <row r="5827" customHeight="1" spans="1:3">
      <c r="A5827" s="3" t="s">
        <v>11845</v>
      </c>
      <c r="B5827" s="3" t="s">
        <v>11846</v>
      </c>
      <c r="C5827" s="3" t="s">
        <v>75</v>
      </c>
    </row>
    <row r="5828" customHeight="1" spans="1:3">
      <c r="A5828" s="3" t="s">
        <v>11847</v>
      </c>
      <c r="B5828" s="3" t="s">
        <v>11848</v>
      </c>
      <c r="C5828" s="3" t="s">
        <v>75</v>
      </c>
    </row>
    <row r="5829" customHeight="1" spans="1:3">
      <c r="A5829" s="3" t="s">
        <v>11849</v>
      </c>
      <c r="B5829" s="3" t="s">
        <v>11850</v>
      </c>
      <c r="C5829" s="3" t="s">
        <v>75</v>
      </c>
    </row>
    <row r="5830" customHeight="1" spans="1:3">
      <c r="A5830" s="3" t="s">
        <v>11851</v>
      </c>
      <c r="B5830" s="3" t="s">
        <v>11852</v>
      </c>
      <c r="C5830" s="3" t="s">
        <v>75</v>
      </c>
    </row>
    <row r="5831" customHeight="1" spans="1:3">
      <c r="A5831" s="3" t="s">
        <v>11853</v>
      </c>
      <c r="B5831" s="3" t="s">
        <v>11854</v>
      </c>
      <c r="C5831" s="3" t="s">
        <v>75</v>
      </c>
    </row>
    <row r="5832" customHeight="1" spans="1:3">
      <c r="A5832" s="3" t="s">
        <v>11855</v>
      </c>
      <c r="B5832" s="3" t="s">
        <v>11856</v>
      </c>
      <c r="C5832" s="3" t="s">
        <v>75</v>
      </c>
    </row>
    <row r="5833" customHeight="1" spans="1:3">
      <c r="A5833" s="3" t="s">
        <v>11857</v>
      </c>
      <c r="B5833" s="3" t="s">
        <v>11858</v>
      </c>
      <c r="C5833" s="3" t="s">
        <v>75</v>
      </c>
    </row>
    <row r="5834" customHeight="1" spans="1:3">
      <c r="A5834" s="3" t="s">
        <v>11859</v>
      </c>
      <c r="B5834" s="3" t="s">
        <v>11860</v>
      </c>
      <c r="C5834" s="3" t="s">
        <v>75</v>
      </c>
    </row>
    <row r="5835" customHeight="1" spans="1:3">
      <c r="A5835" s="3" t="s">
        <v>11861</v>
      </c>
      <c r="B5835" s="3" t="s">
        <v>11862</v>
      </c>
      <c r="C5835" s="3" t="s">
        <v>75</v>
      </c>
    </row>
    <row r="5836" customHeight="1" spans="1:3">
      <c r="A5836" s="3" t="s">
        <v>11863</v>
      </c>
      <c r="B5836" s="3" t="s">
        <v>11864</v>
      </c>
      <c r="C5836" s="3" t="s">
        <v>75</v>
      </c>
    </row>
    <row r="5837" customHeight="1" spans="1:3">
      <c r="A5837" s="3" t="s">
        <v>11865</v>
      </c>
      <c r="B5837" s="3" t="s">
        <v>11866</v>
      </c>
      <c r="C5837" s="3" t="s">
        <v>75</v>
      </c>
    </row>
    <row r="5838" customHeight="1" spans="1:3">
      <c r="A5838" s="3" t="s">
        <v>11867</v>
      </c>
      <c r="B5838" s="3" t="s">
        <v>11868</v>
      </c>
      <c r="C5838" s="3" t="s">
        <v>75</v>
      </c>
    </row>
    <row r="5839" customHeight="1" spans="1:3">
      <c r="A5839" s="3" t="s">
        <v>11869</v>
      </c>
      <c r="B5839" s="3" t="s">
        <v>11870</v>
      </c>
      <c r="C5839" s="3" t="s">
        <v>75</v>
      </c>
    </row>
    <row r="5840" customHeight="1" spans="1:3">
      <c r="A5840" s="3" t="s">
        <v>11871</v>
      </c>
      <c r="B5840" s="3" t="s">
        <v>11872</v>
      </c>
      <c r="C5840" s="3" t="s">
        <v>75</v>
      </c>
    </row>
    <row r="5841" customHeight="1" spans="1:3">
      <c r="A5841" s="3" t="s">
        <v>11873</v>
      </c>
      <c r="B5841" s="3" t="s">
        <v>11874</v>
      </c>
      <c r="C5841" s="3" t="s">
        <v>75</v>
      </c>
    </row>
    <row r="5842" customHeight="1" spans="1:3">
      <c r="A5842" s="3" t="s">
        <v>11875</v>
      </c>
      <c r="B5842" s="3" t="s">
        <v>11876</v>
      </c>
      <c r="C5842" s="3" t="s">
        <v>75</v>
      </c>
    </row>
    <row r="5843" customHeight="1" spans="1:3">
      <c r="A5843" s="3" t="s">
        <v>11877</v>
      </c>
      <c r="B5843" s="3" t="s">
        <v>11878</v>
      </c>
      <c r="C5843" s="3" t="s">
        <v>75</v>
      </c>
    </row>
    <row r="5844" customHeight="1" spans="1:3">
      <c r="A5844" s="3" t="s">
        <v>11879</v>
      </c>
      <c r="B5844" s="3" t="s">
        <v>11880</v>
      </c>
      <c r="C5844" s="3" t="s">
        <v>75</v>
      </c>
    </row>
    <row r="5845" customHeight="1" spans="1:3">
      <c r="A5845" s="3" t="s">
        <v>11881</v>
      </c>
      <c r="B5845" s="3" t="s">
        <v>11882</v>
      </c>
      <c r="C5845" s="3" t="s">
        <v>75</v>
      </c>
    </row>
    <row r="5846" customHeight="1" spans="1:3">
      <c r="A5846" s="3" t="s">
        <v>11883</v>
      </c>
      <c r="B5846" s="3" t="s">
        <v>11884</v>
      </c>
      <c r="C5846" s="3" t="s">
        <v>75</v>
      </c>
    </row>
    <row r="5847" customHeight="1" spans="1:3">
      <c r="A5847" s="3" t="s">
        <v>11885</v>
      </c>
      <c r="B5847" s="3" t="s">
        <v>11886</v>
      </c>
      <c r="C5847" s="3" t="s">
        <v>75</v>
      </c>
    </row>
    <row r="5848" customHeight="1" spans="1:3">
      <c r="A5848" s="3" t="s">
        <v>11887</v>
      </c>
      <c r="B5848" s="3" t="s">
        <v>11888</v>
      </c>
      <c r="C5848" s="3" t="s">
        <v>75</v>
      </c>
    </row>
    <row r="5849" customHeight="1" spans="1:3">
      <c r="A5849" s="3" t="s">
        <v>11889</v>
      </c>
      <c r="B5849" s="3" t="s">
        <v>11890</v>
      </c>
      <c r="C5849" s="3" t="s">
        <v>75</v>
      </c>
    </row>
    <row r="5850" customHeight="1" spans="1:3">
      <c r="A5850" s="3" t="s">
        <v>11891</v>
      </c>
      <c r="B5850" s="3" t="s">
        <v>11892</v>
      </c>
      <c r="C5850" s="3" t="s">
        <v>75</v>
      </c>
    </row>
    <row r="5851" customHeight="1" spans="1:3">
      <c r="A5851" s="3" t="s">
        <v>11893</v>
      </c>
      <c r="B5851" s="3" t="s">
        <v>11894</v>
      </c>
      <c r="C5851" s="3" t="s">
        <v>75</v>
      </c>
    </row>
    <row r="5852" customHeight="1" spans="1:3">
      <c r="A5852" s="3" t="s">
        <v>11895</v>
      </c>
      <c r="B5852" s="3" t="s">
        <v>11896</v>
      </c>
      <c r="C5852" s="3" t="s">
        <v>75</v>
      </c>
    </row>
    <row r="5853" customHeight="1" spans="1:3">
      <c r="A5853" s="3" t="s">
        <v>11897</v>
      </c>
      <c r="B5853" s="3" t="s">
        <v>11898</v>
      </c>
      <c r="C5853" s="3" t="s">
        <v>197</v>
      </c>
    </row>
    <row r="5854" customHeight="1" spans="1:3">
      <c r="A5854" s="3" t="s">
        <v>11899</v>
      </c>
      <c r="B5854" s="3" t="s">
        <v>11900</v>
      </c>
      <c r="C5854" s="3" t="s">
        <v>197</v>
      </c>
    </row>
    <row r="5855" customHeight="1" spans="1:3">
      <c r="A5855" s="3" t="s">
        <v>11901</v>
      </c>
      <c r="B5855" s="3" t="s">
        <v>11902</v>
      </c>
      <c r="C5855" s="3" t="s">
        <v>197</v>
      </c>
    </row>
    <row r="5856" customHeight="1" spans="1:3">
      <c r="A5856" s="3" t="s">
        <v>11903</v>
      </c>
      <c r="B5856" s="3" t="s">
        <v>11904</v>
      </c>
      <c r="C5856" s="3" t="s">
        <v>197</v>
      </c>
    </row>
    <row r="5857" customHeight="1" spans="1:3">
      <c r="A5857" s="3" t="s">
        <v>11905</v>
      </c>
      <c r="B5857" s="3" t="s">
        <v>11906</v>
      </c>
      <c r="C5857" s="3" t="s">
        <v>197</v>
      </c>
    </row>
    <row r="5858" customHeight="1" spans="1:3">
      <c r="A5858" s="3" t="s">
        <v>11907</v>
      </c>
      <c r="B5858" s="3" t="s">
        <v>11908</v>
      </c>
      <c r="C5858" s="3" t="s">
        <v>197</v>
      </c>
    </row>
    <row r="5859" customHeight="1" spans="1:3">
      <c r="A5859" s="3" t="s">
        <v>11909</v>
      </c>
      <c r="B5859" s="3" t="s">
        <v>11910</v>
      </c>
      <c r="C5859" s="3" t="s">
        <v>197</v>
      </c>
    </row>
    <row r="5860" customHeight="1" spans="1:3">
      <c r="A5860" s="3" t="s">
        <v>11911</v>
      </c>
      <c r="B5860" s="3" t="s">
        <v>11912</v>
      </c>
      <c r="C5860" s="3" t="s">
        <v>197</v>
      </c>
    </row>
    <row r="5861" customHeight="1" spans="1:3">
      <c r="A5861" s="3" t="s">
        <v>11913</v>
      </c>
      <c r="B5861" s="3" t="s">
        <v>11914</v>
      </c>
      <c r="C5861" s="3" t="s">
        <v>197</v>
      </c>
    </row>
    <row r="5862" customHeight="1" spans="1:3">
      <c r="A5862" s="3" t="s">
        <v>11915</v>
      </c>
      <c r="B5862" s="3" t="s">
        <v>11916</v>
      </c>
      <c r="C5862" s="3" t="s">
        <v>197</v>
      </c>
    </row>
    <row r="5863" customHeight="1" spans="1:3">
      <c r="A5863" s="3" t="s">
        <v>11917</v>
      </c>
      <c r="B5863" s="3" t="s">
        <v>11918</v>
      </c>
      <c r="C5863" s="3" t="s">
        <v>197</v>
      </c>
    </row>
    <row r="5864" customHeight="1" spans="1:3">
      <c r="A5864" s="3" t="s">
        <v>11919</v>
      </c>
      <c r="B5864" s="3" t="s">
        <v>11920</v>
      </c>
      <c r="C5864" s="3" t="s">
        <v>197</v>
      </c>
    </row>
    <row r="5865" customHeight="1" spans="1:3">
      <c r="A5865" s="3" t="s">
        <v>11921</v>
      </c>
      <c r="B5865" s="3" t="s">
        <v>11922</v>
      </c>
      <c r="C5865" s="3" t="s">
        <v>197</v>
      </c>
    </row>
    <row r="5866" customHeight="1" spans="1:3">
      <c r="A5866" s="3" t="s">
        <v>11923</v>
      </c>
      <c r="B5866" s="3" t="s">
        <v>11924</v>
      </c>
      <c r="C5866" s="3" t="s">
        <v>197</v>
      </c>
    </row>
    <row r="5867" customHeight="1" spans="1:3">
      <c r="A5867" s="3" t="s">
        <v>11925</v>
      </c>
      <c r="B5867" s="3" t="s">
        <v>11926</v>
      </c>
      <c r="C5867" s="3" t="s">
        <v>197</v>
      </c>
    </row>
    <row r="5868" customHeight="1" spans="1:3">
      <c r="A5868" s="3" t="s">
        <v>11927</v>
      </c>
      <c r="B5868" s="3" t="s">
        <v>11928</v>
      </c>
      <c r="C5868" s="3" t="s">
        <v>197</v>
      </c>
    </row>
    <row r="5869" customHeight="1" spans="1:3">
      <c r="A5869" s="3" t="s">
        <v>11929</v>
      </c>
      <c r="B5869" s="3" t="s">
        <v>11930</v>
      </c>
      <c r="C5869" s="3" t="s">
        <v>197</v>
      </c>
    </row>
    <row r="5870" customHeight="1" spans="1:3">
      <c r="A5870" s="3" t="s">
        <v>11931</v>
      </c>
      <c r="B5870" s="3" t="s">
        <v>11932</v>
      </c>
      <c r="C5870" s="3" t="s">
        <v>197</v>
      </c>
    </row>
    <row r="5871" customHeight="1" spans="1:3">
      <c r="A5871" s="3" t="s">
        <v>11933</v>
      </c>
      <c r="B5871" s="3" t="s">
        <v>11934</v>
      </c>
      <c r="C5871" s="3" t="s">
        <v>197</v>
      </c>
    </row>
    <row r="5872" customHeight="1" spans="1:3">
      <c r="A5872" s="3" t="s">
        <v>11935</v>
      </c>
      <c r="B5872" s="3" t="s">
        <v>11936</v>
      </c>
      <c r="C5872" s="3" t="s">
        <v>197</v>
      </c>
    </row>
    <row r="5873" customHeight="1" spans="1:3">
      <c r="A5873" s="3" t="s">
        <v>11937</v>
      </c>
      <c r="B5873" s="3" t="s">
        <v>11938</v>
      </c>
      <c r="C5873" s="3" t="s">
        <v>197</v>
      </c>
    </row>
    <row r="5874" customHeight="1" spans="1:3">
      <c r="A5874" s="3" t="s">
        <v>11939</v>
      </c>
      <c r="B5874" s="3" t="s">
        <v>11940</v>
      </c>
      <c r="C5874" s="3" t="s">
        <v>197</v>
      </c>
    </row>
    <row r="5875" customHeight="1" spans="1:3">
      <c r="A5875" s="3" t="s">
        <v>11941</v>
      </c>
      <c r="B5875" s="3" t="s">
        <v>11942</v>
      </c>
      <c r="C5875" s="3" t="s">
        <v>197</v>
      </c>
    </row>
    <row r="5876" customHeight="1" spans="1:3">
      <c r="A5876" s="3" t="s">
        <v>11943</v>
      </c>
      <c r="B5876" s="3" t="s">
        <v>11944</v>
      </c>
      <c r="C5876" s="3" t="s">
        <v>197</v>
      </c>
    </row>
    <row r="5877" customHeight="1" spans="1:3">
      <c r="A5877" s="3" t="s">
        <v>11945</v>
      </c>
      <c r="B5877" s="3" t="s">
        <v>11946</v>
      </c>
      <c r="C5877" s="3" t="s">
        <v>197</v>
      </c>
    </row>
    <row r="5878" customHeight="1" spans="1:3">
      <c r="A5878" s="3" t="s">
        <v>11947</v>
      </c>
      <c r="B5878" s="3" t="s">
        <v>11948</v>
      </c>
      <c r="C5878" s="3" t="s">
        <v>197</v>
      </c>
    </row>
    <row r="5879" customHeight="1" spans="1:3">
      <c r="A5879" s="3" t="s">
        <v>11949</v>
      </c>
      <c r="B5879" s="3" t="s">
        <v>11950</v>
      </c>
      <c r="C5879" s="3" t="s">
        <v>197</v>
      </c>
    </row>
    <row r="5880" customHeight="1" spans="1:3">
      <c r="A5880" s="3" t="s">
        <v>11951</v>
      </c>
      <c r="B5880" s="3" t="s">
        <v>11952</v>
      </c>
      <c r="C5880" s="3" t="s">
        <v>197</v>
      </c>
    </row>
    <row r="5881" customHeight="1" spans="1:3">
      <c r="A5881" s="3" t="s">
        <v>11953</v>
      </c>
      <c r="B5881" s="3" t="s">
        <v>11954</v>
      </c>
      <c r="C5881" s="3" t="s">
        <v>197</v>
      </c>
    </row>
    <row r="5882" customHeight="1" spans="1:3">
      <c r="A5882" s="3" t="s">
        <v>11955</v>
      </c>
      <c r="B5882" s="3" t="s">
        <v>11956</v>
      </c>
      <c r="C5882" s="3" t="s">
        <v>197</v>
      </c>
    </row>
    <row r="5883" customHeight="1" spans="1:3">
      <c r="A5883" s="3" t="s">
        <v>11957</v>
      </c>
      <c r="B5883" s="3" t="s">
        <v>11958</v>
      </c>
      <c r="C5883" s="3" t="s">
        <v>197</v>
      </c>
    </row>
    <row r="5884" customHeight="1" spans="1:3">
      <c r="A5884" s="3" t="s">
        <v>11959</v>
      </c>
      <c r="B5884" s="3" t="s">
        <v>11960</v>
      </c>
      <c r="C5884" s="3" t="s">
        <v>197</v>
      </c>
    </row>
    <row r="5885" customHeight="1" spans="1:3">
      <c r="A5885" s="3" t="s">
        <v>11961</v>
      </c>
      <c r="B5885" s="3" t="s">
        <v>11962</v>
      </c>
      <c r="C5885" s="3" t="s">
        <v>197</v>
      </c>
    </row>
    <row r="5886" customHeight="1" spans="1:3">
      <c r="A5886" s="3" t="s">
        <v>11963</v>
      </c>
      <c r="B5886" s="3" t="s">
        <v>11964</v>
      </c>
      <c r="C5886" s="3" t="s">
        <v>197</v>
      </c>
    </row>
    <row r="5887" customHeight="1" spans="1:3">
      <c r="A5887" s="3" t="s">
        <v>11965</v>
      </c>
      <c r="B5887" s="3" t="s">
        <v>11966</v>
      </c>
      <c r="C5887" s="3" t="s">
        <v>197</v>
      </c>
    </row>
    <row r="5888" customHeight="1" spans="1:3">
      <c r="A5888" s="3" t="s">
        <v>11967</v>
      </c>
      <c r="B5888" s="3" t="s">
        <v>11968</v>
      </c>
      <c r="C5888" s="3" t="s">
        <v>197</v>
      </c>
    </row>
    <row r="5889" customHeight="1" spans="1:3">
      <c r="A5889" s="3" t="s">
        <v>11969</v>
      </c>
      <c r="B5889" s="3" t="s">
        <v>11970</v>
      </c>
      <c r="C5889" s="3" t="s">
        <v>197</v>
      </c>
    </row>
    <row r="5890" customHeight="1" spans="1:3">
      <c r="A5890" s="3" t="s">
        <v>11971</v>
      </c>
      <c r="B5890" s="3" t="s">
        <v>11972</v>
      </c>
      <c r="C5890" s="3" t="s">
        <v>197</v>
      </c>
    </row>
    <row r="5891" customHeight="1" spans="1:3">
      <c r="A5891" s="3" t="s">
        <v>11973</v>
      </c>
      <c r="B5891" s="3" t="s">
        <v>11974</v>
      </c>
      <c r="C5891" s="3" t="s">
        <v>197</v>
      </c>
    </row>
    <row r="5892" customHeight="1" spans="1:3">
      <c r="A5892" s="3" t="s">
        <v>11975</v>
      </c>
      <c r="B5892" s="3" t="s">
        <v>11976</v>
      </c>
      <c r="C5892" s="3" t="s">
        <v>197</v>
      </c>
    </row>
    <row r="5893" customHeight="1" spans="1:3">
      <c r="A5893" s="3" t="s">
        <v>11977</v>
      </c>
      <c r="B5893" s="3" t="s">
        <v>11978</v>
      </c>
      <c r="C5893" s="3" t="s">
        <v>197</v>
      </c>
    </row>
    <row r="5894" customHeight="1" spans="1:3">
      <c r="A5894" s="3" t="s">
        <v>11979</v>
      </c>
      <c r="B5894" s="3" t="s">
        <v>11980</v>
      </c>
      <c r="C5894" s="3" t="s">
        <v>197</v>
      </c>
    </row>
    <row r="5895" customHeight="1" spans="1:3">
      <c r="A5895" s="3" t="s">
        <v>11981</v>
      </c>
      <c r="B5895" s="3" t="s">
        <v>11982</v>
      </c>
      <c r="C5895" s="3" t="s">
        <v>197</v>
      </c>
    </row>
    <row r="5896" customHeight="1" spans="1:3">
      <c r="A5896" s="3" t="s">
        <v>11983</v>
      </c>
      <c r="B5896" s="3" t="s">
        <v>11984</v>
      </c>
      <c r="C5896" s="3" t="s">
        <v>197</v>
      </c>
    </row>
    <row r="5897" customHeight="1" spans="1:3">
      <c r="A5897" s="3" t="s">
        <v>11985</v>
      </c>
      <c r="B5897" s="3" t="s">
        <v>11986</v>
      </c>
      <c r="C5897" s="3" t="s">
        <v>208</v>
      </c>
    </row>
    <row r="5898" customHeight="1" spans="1:3">
      <c r="A5898" s="3" t="s">
        <v>11987</v>
      </c>
      <c r="B5898" s="3" t="s">
        <v>11988</v>
      </c>
      <c r="C5898" s="3" t="s">
        <v>208</v>
      </c>
    </row>
    <row r="5899" customHeight="1" spans="1:3">
      <c r="A5899" s="3" t="s">
        <v>11989</v>
      </c>
      <c r="B5899" s="3" t="s">
        <v>11990</v>
      </c>
      <c r="C5899" s="3" t="s">
        <v>208</v>
      </c>
    </row>
    <row r="5900" customHeight="1" spans="1:3">
      <c r="A5900" s="3" t="s">
        <v>11991</v>
      </c>
      <c r="B5900" s="3" t="s">
        <v>11992</v>
      </c>
      <c r="C5900" s="3" t="s">
        <v>208</v>
      </c>
    </row>
    <row r="5901" customHeight="1" spans="1:3">
      <c r="A5901" s="3" t="s">
        <v>11993</v>
      </c>
      <c r="B5901" s="3" t="s">
        <v>11994</v>
      </c>
      <c r="C5901" s="3" t="s">
        <v>208</v>
      </c>
    </row>
    <row r="5902" customHeight="1" spans="1:3">
      <c r="A5902" s="3" t="s">
        <v>11995</v>
      </c>
      <c r="B5902" s="3" t="s">
        <v>11996</v>
      </c>
      <c r="C5902" s="3" t="s">
        <v>208</v>
      </c>
    </row>
    <row r="5903" customHeight="1" spans="1:3">
      <c r="A5903" s="3" t="s">
        <v>11997</v>
      </c>
      <c r="B5903" s="3" t="s">
        <v>11998</v>
      </c>
      <c r="C5903" s="3" t="s">
        <v>208</v>
      </c>
    </row>
    <row r="5904" customHeight="1" spans="1:3">
      <c r="A5904" s="3" t="s">
        <v>11999</v>
      </c>
      <c r="B5904" s="3" t="s">
        <v>12000</v>
      </c>
      <c r="C5904" s="3" t="s">
        <v>208</v>
      </c>
    </row>
    <row r="5905" customHeight="1" spans="1:3">
      <c r="A5905" s="3" t="s">
        <v>12001</v>
      </c>
      <c r="B5905" s="3" t="s">
        <v>12002</v>
      </c>
      <c r="C5905" s="3" t="s">
        <v>208</v>
      </c>
    </row>
    <row r="5906" customHeight="1" spans="1:3">
      <c r="A5906" s="3" t="s">
        <v>12003</v>
      </c>
      <c r="B5906" s="3" t="s">
        <v>12004</v>
      </c>
      <c r="C5906" s="3" t="s">
        <v>208</v>
      </c>
    </row>
    <row r="5907" customHeight="1" spans="1:3">
      <c r="A5907" s="3" t="s">
        <v>12005</v>
      </c>
      <c r="B5907" s="3" t="s">
        <v>12006</v>
      </c>
      <c r="C5907" s="3" t="s">
        <v>208</v>
      </c>
    </row>
    <row r="5908" customHeight="1" spans="1:3">
      <c r="A5908" s="3" t="s">
        <v>12007</v>
      </c>
      <c r="B5908" s="3" t="s">
        <v>12008</v>
      </c>
      <c r="C5908" s="3" t="s">
        <v>208</v>
      </c>
    </row>
    <row r="5909" customHeight="1" spans="1:3">
      <c r="A5909" s="3" t="s">
        <v>12009</v>
      </c>
      <c r="B5909" s="3" t="s">
        <v>12010</v>
      </c>
      <c r="C5909" s="3" t="s">
        <v>208</v>
      </c>
    </row>
    <row r="5910" customHeight="1" spans="1:3">
      <c r="A5910" s="3" t="s">
        <v>12011</v>
      </c>
      <c r="B5910" s="3" t="s">
        <v>12012</v>
      </c>
      <c r="C5910" s="3" t="s">
        <v>208</v>
      </c>
    </row>
    <row r="5911" customHeight="1" spans="1:3">
      <c r="A5911" s="3" t="s">
        <v>12013</v>
      </c>
      <c r="B5911" s="3" t="s">
        <v>12014</v>
      </c>
      <c r="C5911" s="3" t="s">
        <v>208</v>
      </c>
    </row>
    <row r="5912" customHeight="1" spans="1:3">
      <c r="A5912" s="3" t="s">
        <v>12015</v>
      </c>
      <c r="B5912" s="3" t="s">
        <v>12016</v>
      </c>
      <c r="C5912" s="3" t="s">
        <v>208</v>
      </c>
    </row>
    <row r="5913" customHeight="1" spans="1:3">
      <c r="A5913" s="3" t="s">
        <v>12017</v>
      </c>
      <c r="B5913" s="3" t="s">
        <v>12018</v>
      </c>
      <c r="C5913" s="3" t="s">
        <v>208</v>
      </c>
    </row>
    <row r="5914" customHeight="1" spans="1:3">
      <c r="A5914" s="3" t="s">
        <v>12019</v>
      </c>
      <c r="B5914" s="3" t="s">
        <v>12020</v>
      </c>
      <c r="C5914" s="3" t="s">
        <v>208</v>
      </c>
    </row>
    <row r="5915" customHeight="1" spans="1:3">
      <c r="A5915" s="3" t="s">
        <v>12021</v>
      </c>
      <c r="B5915" s="3" t="s">
        <v>12022</v>
      </c>
      <c r="C5915" s="3" t="s">
        <v>208</v>
      </c>
    </row>
    <row r="5916" customHeight="1" spans="1:3">
      <c r="A5916" s="3" t="s">
        <v>12023</v>
      </c>
      <c r="B5916" s="3" t="s">
        <v>12024</v>
      </c>
      <c r="C5916" s="3" t="s">
        <v>208</v>
      </c>
    </row>
    <row r="5917" customHeight="1" spans="1:3">
      <c r="A5917" s="3" t="s">
        <v>12025</v>
      </c>
      <c r="B5917" s="3" t="s">
        <v>12026</v>
      </c>
      <c r="C5917" s="3" t="s">
        <v>208</v>
      </c>
    </row>
    <row r="5918" customHeight="1" spans="1:3">
      <c r="A5918" s="3" t="s">
        <v>12027</v>
      </c>
      <c r="B5918" s="3" t="s">
        <v>12028</v>
      </c>
      <c r="C5918" s="3" t="s">
        <v>208</v>
      </c>
    </row>
    <row r="5919" customHeight="1" spans="1:3">
      <c r="A5919" s="3" t="s">
        <v>12029</v>
      </c>
      <c r="B5919" s="3" t="s">
        <v>12030</v>
      </c>
      <c r="C5919" s="3" t="s">
        <v>208</v>
      </c>
    </row>
    <row r="5920" customHeight="1" spans="1:3">
      <c r="A5920" s="3" t="s">
        <v>12031</v>
      </c>
      <c r="B5920" s="3" t="s">
        <v>12032</v>
      </c>
      <c r="C5920" s="3" t="s">
        <v>208</v>
      </c>
    </row>
    <row r="5921" customHeight="1" spans="1:3">
      <c r="A5921" s="3" t="s">
        <v>12033</v>
      </c>
      <c r="B5921" s="3" t="s">
        <v>12034</v>
      </c>
      <c r="C5921" s="3" t="s">
        <v>208</v>
      </c>
    </row>
    <row r="5922" customHeight="1" spans="1:3">
      <c r="A5922" s="3" t="s">
        <v>12035</v>
      </c>
      <c r="B5922" s="3" t="s">
        <v>12036</v>
      </c>
      <c r="C5922" s="3" t="s">
        <v>208</v>
      </c>
    </row>
    <row r="5923" customHeight="1" spans="1:3">
      <c r="A5923" s="3" t="s">
        <v>12037</v>
      </c>
      <c r="B5923" s="3" t="s">
        <v>12038</v>
      </c>
      <c r="C5923" s="3" t="s">
        <v>208</v>
      </c>
    </row>
    <row r="5924" customHeight="1" spans="1:3">
      <c r="A5924" s="3" t="s">
        <v>12039</v>
      </c>
      <c r="B5924" s="3" t="s">
        <v>12040</v>
      </c>
      <c r="C5924" s="3" t="s">
        <v>208</v>
      </c>
    </row>
    <row r="5925" customHeight="1" spans="1:3">
      <c r="A5925" s="3" t="s">
        <v>12041</v>
      </c>
      <c r="B5925" s="3" t="s">
        <v>12042</v>
      </c>
      <c r="C5925" s="3" t="s">
        <v>208</v>
      </c>
    </row>
    <row r="5926" customHeight="1" spans="1:3">
      <c r="A5926" s="3" t="s">
        <v>12043</v>
      </c>
      <c r="B5926" s="3" t="s">
        <v>12044</v>
      </c>
      <c r="C5926" s="3" t="s">
        <v>208</v>
      </c>
    </row>
    <row r="5927" customHeight="1" spans="1:3">
      <c r="A5927" s="3" t="s">
        <v>12045</v>
      </c>
      <c r="B5927" s="3" t="s">
        <v>12046</v>
      </c>
      <c r="C5927" s="3" t="s">
        <v>208</v>
      </c>
    </row>
    <row r="5928" customHeight="1" spans="1:3">
      <c r="A5928" s="3" t="s">
        <v>12047</v>
      </c>
      <c r="B5928" s="3" t="s">
        <v>12048</v>
      </c>
      <c r="C5928" s="3" t="s">
        <v>208</v>
      </c>
    </row>
    <row r="5929" customHeight="1" spans="1:3">
      <c r="A5929" s="3" t="s">
        <v>12049</v>
      </c>
      <c r="B5929" s="3" t="s">
        <v>12050</v>
      </c>
      <c r="C5929" s="3" t="s">
        <v>208</v>
      </c>
    </row>
    <row r="5930" customHeight="1" spans="1:3">
      <c r="A5930" s="3" t="s">
        <v>12051</v>
      </c>
      <c r="B5930" s="3" t="s">
        <v>12052</v>
      </c>
      <c r="C5930" s="3" t="s">
        <v>208</v>
      </c>
    </row>
    <row r="5931" customHeight="1" spans="1:3">
      <c r="A5931" s="3" t="s">
        <v>12053</v>
      </c>
      <c r="B5931" s="3" t="s">
        <v>12054</v>
      </c>
      <c r="C5931" s="3" t="s">
        <v>208</v>
      </c>
    </row>
    <row r="5932" customHeight="1" spans="1:3">
      <c r="A5932" s="3" t="s">
        <v>12055</v>
      </c>
      <c r="B5932" s="3" t="s">
        <v>12056</v>
      </c>
      <c r="C5932" s="3" t="s">
        <v>208</v>
      </c>
    </row>
    <row r="5933" customHeight="1" spans="1:3">
      <c r="A5933" s="3" t="s">
        <v>12057</v>
      </c>
      <c r="B5933" s="3" t="s">
        <v>12058</v>
      </c>
      <c r="C5933" s="3" t="s">
        <v>208</v>
      </c>
    </row>
    <row r="5934" customHeight="1" spans="1:3">
      <c r="A5934" s="3" t="s">
        <v>12059</v>
      </c>
      <c r="B5934" s="3" t="s">
        <v>12060</v>
      </c>
      <c r="C5934" s="3" t="s">
        <v>208</v>
      </c>
    </row>
    <row r="5935" customHeight="1" spans="1:3">
      <c r="A5935" s="3" t="s">
        <v>12061</v>
      </c>
      <c r="B5935" s="3" t="s">
        <v>12062</v>
      </c>
      <c r="C5935" s="3" t="s">
        <v>208</v>
      </c>
    </row>
    <row r="5936" customHeight="1" spans="1:3">
      <c r="A5936" s="3" t="s">
        <v>12063</v>
      </c>
      <c r="B5936" s="3" t="s">
        <v>12064</v>
      </c>
      <c r="C5936" s="3" t="s">
        <v>208</v>
      </c>
    </row>
    <row r="5937" customHeight="1" spans="1:3">
      <c r="A5937" s="3" t="s">
        <v>12065</v>
      </c>
      <c r="B5937" s="3" t="s">
        <v>12066</v>
      </c>
      <c r="C5937" s="3" t="s">
        <v>197</v>
      </c>
    </row>
    <row r="5938" customHeight="1" spans="1:3">
      <c r="A5938" s="3" t="s">
        <v>12067</v>
      </c>
      <c r="B5938" s="3" t="s">
        <v>12068</v>
      </c>
      <c r="C5938" s="3" t="s">
        <v>197</v>
      </c>
    </row>
    <row r="5939" customHeight="1" spans="1:3">
      <c r="A5939" s="3" t="s">
        <v>12069</v>
      </c>
      <c r="B5939" s="3" t="s">
        <v>12070</v>
      </c>
      <c r="C5939" s="3" t="s">
        <v>197</v>
      </c>
    </row>
    <row r="5940" customHeight="1" spans="1:3">
      <c r="A5940" s="3" t="s">
        <v>12071</v>
      </c>
      <c r="B5940" s="3" t="s">
        <v>12072</v>
      </c>
      <c r="C5940" s="3" t="s">
        <v>197</v>
      </c>
    </row>
    <row r="5941" customHeight="1" spans="1:3">
      <c r="A5941" s="3" t="s">
        <v>12073</v>
      </c>
      <c r="B5941" s="3" t="s">
        <v>12074</v>
      </c>
      <c r="C5941" s="3" t="s">
        <v>197</v>
      </c>
    </row>
    <row r="5942" customHeight="1" spans="1:3">
      <c r="A5942" s="3" t="s">
        <v>12075</v>
      </c>
      <c r="B5942" s="3" t="s">
        <v>12076</v>
      </c>
      <c r="C5942" s="3" t="s">
        <v>197</v>
      </c>
    </row>
    <row r="5943" customHeight="1" spans="1:3">
      <c r="A5943" s="3" t="s">
        <v>12077</v>
      </c>
      <c r="B5943" s="3" t="s">
        <v>12078</v>
      </c>
      <c r="C5943" s="3" t="s">
        <v>197</v>
      </c>
    </row>
    <row r="5944" customHeight="1" spans="1:3">
      <c r="A5944" s="3" t="s">
        <v>12079</v>
      </c>
      <c r="B5944" s="3" t="s">
        <v>12080</v>
      </c>
      <c r="C5944" s="3" t="s">
        <v>197</v>
      </c>
    </row>
    <row r="5945" customHeight="1" spans="1:3">
      <c r="A5945" s="3" t="s">
        <v>12081</v>
      </c>
      <c r="B5945" s="3" t="s">
        <v>12082</v>
      </c>
      <c r="C5945" s="3" t="s">
        <v>197</v>
      </c>
    </row>
    <row r="5946" customHeight="1" spans="1:3">
      <c r="A5946" s="3" t="s">
        <v>12083</v>
      </c>
      <c r="B5946" s="3" t="s">
        <v>12084</v>
      </c>
      <c r="C5946" s="3" t="s">
        <v>197</v>
      </c>
    </row>
    <row r="5947" customHeight="1" spans="1:3">
      <c r="A5947" s="3" t="s">
        <v>12085</v>
      </c>
      <c r="B5947" s="3" t="s">
        <v>12086</v>
      </c>
      <c r="C5947" s="3" t="s">
        <v>197</v>
      </c>
    </row>
    <row r="5948" customHeight="1" spans="1:3">
      <c r="A5948" s="3" t="s">
        <v>12087</v>
      </c>
      <c r="B5948" s="3" t="s">
        <v>12088</v>
      </c>
      <c r="C5948" s="3" t="s">
        <v>197</v>
      </c>
    </row>
    <row r="5949" customHeight="1" spans="1:3">
      <c r="A5949" s="3" t="s">
        <v>12089</v>
      </c>
      <c r="B5949" s="3" t="s">
        <v>12090</v>
      </c>
      <c r="C5949" s="3" t="s">
        <v>197</v>
      </c>
    </row>
    <row r="5950" customHeight="1" spans="1:3">
      <c r="A5950" s="3" t="s">
        <v>12091</v>
      </c>
      <c r="B5950" s="3" t="s">
        <v>12092</v>
      </c>
      <c r="C5950" s="3" t="s">
        <v>197</v>
      </c>
    </row>
    <row r="5951" customHeight="1" spans="1:3">
      <c r="A5951" s="3" t="s">
        <v>12093</v>
      </c>
      <c r="B5951" s="3" t="s">
        <v>12094</v>
      </c>
      <c r="C5951" s="3" t="s">
        <v>197</v>
      </c>
    </row>
    <row r="5952" customHeight="1" spans="1:3">
      <c r="A5952" s="3" t="s">
        <v>12095</v>
      </c>
      <c r="B5952" s="3" t="s">
        <v>12096</v>
      </c>
      <c r="C5952" s="3" t="s">
        <v>197</v>
      </c>
    </row>
    <row r="5953" customHeight="1" spans="1:3">
      <c r="A5953" s="3" t="s">
        <v>12097</v>
      </c>
      <c r="B5953" s="3" t="s">
        <v>12098</v>
      </c>
      <c r="C5953" s="3" t="s">
        <v>197</v>
      </c>
    </row>
    <row r="5954" customHeight="1" spans="1:3">
      <c r="A5954" s="3" t="s">
        <v>12099</v>
      </c>
      <c r="B5954" s="3" t="s">
        <v>12100</v>
      </c>
      <c r="C5954" s="3" t="s">
        <v>197</v>
      </c>
    </row>
    <row r="5955" customHeight="1" spans="1:3">
      <c r="A5955" s="3" t="s">
        <v>12101</v>
      </c>
      <c r="B5955" s="3" t="s">
        <v>12102</v>
      </c>
      <c r="C5955" s="3" t="s">
        <v>197</v>
      </c>
    </row>
    <row r="5956" customHeight="1" spans="1:3">
      <c r="A5956" s="3" t="s">
        <v>12103</v>
      </c>
      <c r="B5956" s="3" t="s">
        <v>12104</v>
      </c>
      <c r="C5956" s="3" t="s">
        <v>197</v>
      </c>
    </row>
    <row r="5957" customHeight="1" spans="1:3">
      <c r="A5957" s="3" t="s">
        <v>12105</v>
      </c>
      <c r="B5957" s="3" t="s">
        <v>12106</v>
      </c>
      <c r="C5957" s="3" t="s">
        <v>197</v>
      </c>
    </row>
    <row r="5958" customHeight="1" spans="1:3">
      <c r="A5958" s="3" t="s">
        <v>12107</v>
      </c>
      <c r="B5958" s="3" t="s">
        <v>12108</v>
      </c>
      <c r="C5958" s="3" t="s">
        <v>197</v>
      </c>
    </row>
    <row r="5959" customHeight="1" spans="1:3">
      <c r="A5959" s="3" t="s">
        <v>12109</v>
      </c>
      <c r="B5959" s="3" t="s">
        <v>12110</v>
      </c>
      <c r="C5959" s="3" t="s">
        <v>197</v>
      </c>
    </row>
    <row r="5960" customHeight="1" spans="1:3">
      <c r="A5960" s="3" t="s">
        <v>12111</v>
      </c>
      <c r="B5960" s="3" t="s">
        <v>12112</v>
      </c>
      <c r="C5960" s="3" t="s">
        <v>197</v>
      </c>
    </row>
    <row r="5961" customHeight="1" spans="1:3">
      <c r="A5961" s="3" t="s">
        <v>12113</v>
      </c>
      <c r="B5961" s="3" t="s">
        <v>12114</v>
      </c>
      <c r="C5961" s="3" t="s">
        <v>197</v>
      </c>
    </row>
    <row r="5962" customHeight="1" spans="1:3">
      <c r="A5962" s="3" t="s">
        <v>12115</v>
      </c>
      <c r="B5962" s="3" t="s">
        <v>12116</v>
      </c>
      <c r="C5962" s="3" t="s">
        <v>197</v>
      </c>
    </row>
    <row r="5963" customHeight="1" spans="1:3">
      <c r="A5963" s="3" t="s">
        <v>12117</v>
      </c>
      <c r="B5963" s="3" t="s">
        <v>12118</v>
      </c>
      <c r="C5963" s="3" t="s">
        <v>197</v>
      </c>
    </row>
    <row r="5964" customHeight="1" spans="1:3">
      <c r="A5964" s="3" t="s">
        <v>12119</v>
      </c>
      <c r="B5964" s="3" t="s">
        <v>12120</v>
      </c>
      <c r="C5964" s="3" t="s">
        <v>197</v>
      </c>
    </row>
    <row r="5965" customHeight="1" spans="1:3">
      <c r="A5965" s="3" t="s">
        <v>12121</v>
      </c>
      <c r="B5965" s="3" t="s">
        <v>12122</v>
      </c>
      <c r="C5965" s="3" t="s">
        <v>197</v>
      </c>
    </row>
    <row r="5966" customHeight="1" spans="1:3">
      <c r="A5966" s="3" t="s">
        <v>12123</v>
      </c>
      <c r="B5966" s="3" t="s">
        <v>12124</v>
      </c>
      <c r="C5966" s="3" t="s">
        <v>197</v>
      </c>
    </row>
    <row r="5967" customHeight="1" spans="1:3">
      <c r="A5967" s="3" t="s">
        <v>12125</v>
      </c>
      <c r="B5967" s="3" t="s">
        <v>12126</v>
      </c>
      <c r="C5967" s="3" t="s">
        <v>197</v>
      </c>
    </row>
    <row r="5968" customHeight="1" spans="1:3">
      <c r="A5968" s="3" t="s">
        <v>12127</v>
      </c>
      <c r="B5968" s="3" t="s">
        <v>12128</v>
      </c>
      <c r="C5968" s="3" t="s">
        <v>197</v>
      </c>
    </row>
    <row r="5969" customHeight="1" spans="1:3">
      <c r="A5969" s="3" t="s">
        <v>12129</v>
      </c>
      <c r="B5969" s="3" t="s">
        <v>12130</v>
      </c>
      <c r="C5969" s="3" t="s">
        <v>197</v>
      </c>
    </row>
    <row r="5970" customHeight="1" spans="1:3">
      <c r="A5970" s="3" t="s">
        <v>12131</v>
      </c>
      <c r="B5970" s="3" t="s">
        <v>12132</v>
      </c>
      <c r="C5970" s="3" t="s">
        <v>197</v>
      </c>
    </row>
    <row r="5971" customHeight="1" spans="1:3">
      <c r="A5971" s="3" t="s">
        <v>12133</v>
      </c>
      <c r="B5971" s="3" t="s">
        <v>12134</v>
      </c>
      <c r="C5971" s="3" t="s">
        <v>197</v>
      </c>
    </row>
    <row r="5972" customHeight="1" spans="1:3">
      <c r="A5972" s="3" t="s">
        <v>12135</v>
      </c>
      <c r="B5972" s="3" t="s">
        <v>12136</v>
      </c>
      <c r="C5972" s="3" t="s">
        <v>197</v>
      </c>
    </row>
    <row r="5973" customHeight="1" spans="1:3">
      <c r="A5973" s="3" t="s">
        <v>12137</v>
      </c>
      <c r="B5973" s="3" t="s">
        <v>12138</v>
      </c>
      <c r="C5973" s="3" t="s">
        <v>197</v>
      </c>
    </row>
    <row r="5974" customHeight="1" spans="1:3">
      <c r="A5974" s="3" t="s">
        <v>12139</v>
      </c>
      <c r="B5974" s="3" t="s">
        <v>12140</v>
      </c>
      <c r="C5974" s="3" t="s">
        <v>197</v>
      </c>
    </row>
    <row r="5975" customHeight="1" spans="1:3">
      <c r="A5975" s="3" t="s">
        <v>12141</v>
      </c>
      <c r="B5975" s="3" t="s">
        <v>12142</v>
      </c>
      <c r="C5975" s="3" t="s">
        <v>208</v>
      </c>
    </row>
    <row r="5976" customHeight="1" spans="1:3">
      <c r="A5976" s="3" t="s">
        <v>12143</v>
      </c>
      <c r="B5976" s="3" t="s">
        <v>12144</v>
      </c>
      <c r="C5976" s="3" t="s">
        <v>208</v>
      </c>
    </row>
    <row r="5977" customHeight="1" spans="1:3">
      <c r="A5977" s="3" t="s">
        <v>12145</v>
      </c>
      <c r="B5977" s="3" t="s">
        <v>12146</v>
      </c>
      <c r="C5977" s="3" t="s">
        <v>208</v>
      </c>
    </row>
    <row r="5978" customHeight="1" spans="1:3">
      <c r="A5978" s="3" t="s">
        <v>12147</v>
      </c>
      <c r="B5978" s="3" t="s">
        <v>12148</v>
      </c>
      <c r="C5978" s="3" t="s">
        <v>208</v>
      </c>
    </row>
    <row r="5979" customHeight="1" spans="1:3">
      <c r="A5979" s="3" t="s">
        <v>12149</v>
      </c>
      <c r="B5979" s="3" t="s">
        <v>12150</v>
      </c>
      <c r="C5979" s="3" t="s">
        <v>208</v>
      </c>
    </row>
    <row r="5980" customHeight="1" spans="1:3">
      <c r="A5980" s="3" t="s">
        <v>12151</v>
      </c>
      <c r="B5980" s="3" t="s">
        <v>12152</v>
      </c>
      <c r="C5980" s="3" t="s">
        <v>208</v>
      </c>
    </row>
    <row r="5981" customHeight="1" spans="1:3">
      <c r="A5981" s="3" t="s">
        <v>12153</v>
      </c>
      <c r="B5981" s="3" t="s">
        <v>12154</v>
      </c>
      <c r="C5981" s="3" t="s">
        <v>208</v>
      </c>
    </row>
    <row r="5982" customHeight="1" spans="1:3">
      <c r="A5982" s="3" t="s">
        <v>12155</v>
      </c>
      <c r="B5982" s="3" t="s">
        <v>12156</v>
      </c>
      <c r="C5982" s="3" t="s">
        <v>208</v>
      </c>
    </row>
    <row r="5983" customHeight="1" spans="1:3">
      <c r="A5983" s="3" t="s">
        <v>12157</v>
      </c>
      <c r="B5983" s="3" t="s">
        <v>12158</v>
      </c>
      <c r="C5983" s="3" t="s">
        <v>208</v>
      </c>
    </row>
    <row r="5984" customHeight="1" spans="1:3">
      <c r="A5984" s="3" t="s">
        <v>12159</v>
      </c>
      <c r="B5984" s="3" t="s">
        <v>12160</v>
      </c>
      <c r="C5984" s="3" t="s">
        <v>208</v>
      </c>
    </row>
    <row r="5985" customHeight="1" spans="1:3">
      <c r="A5985" s="3" t="s">
        <v>12161</v>
      </c>
      <c r="B5985" s="3" t="s">
        <v>12162</v>
      </c>
      <c r="C5985" s="3" t="s">
        <v>208</v>
      </c>
    </row>
    <row r="5986" customHeight="1" spans="1:3">
      <c r="A5986" s="3" t="s">
        <v>12163</v>
      </c>
      <c r="B5986" s="3" t="s">
        <v>12164</v>
      </c>
      <c r="C5986" s="3" t="s">
        <v>208</v>
      </c>
    </row>
    <row r="5987" customHeight="1" spans="1:3">
      <c r="A5987" s="3" t="s">
        <v>12165</v>
      </c>
      <c r="B5987" s="3" t="s">
        <v>12166</v>
      </c>
      <c r="C5987" s="3" t="s">
        <v>208</v>
      </c>
    </row>
    <row r="5988" customHeight="1" spans="1:3">
      <c r="A5988" s="3" t="s">
        <v>12167</v>
      </c>
      <c r="B5988" s="3" t="s">
        <v>12168</v>
      </c>
      <c r="C5988" s="3" t="s">
        <v>208</v>
      </c>
    </row>
    <row r="5989" customHeight="1" spans="1:3">
      <c r="A5989" s="3" t="s">
        <v>12169</v>
      </c>
      <c r="B5989" s="3" t="s">
        <v>12170</v>
      </c>
      <c r="C5989" s="3" t="s">
        <v>208</v>
      </c>
    </row>
    <row r="5990" customHeight="1" spans="1:3">
      <c r="A5990" s="3" t="s">
        <v>12171</v>
      </c>
      <c r="B5990" s="3" t="s">
        <v>12172</v>
      </c>
      <c r="C5990" s="3" t="s">
        <v>208</v>
      </c>
    </row>
    <row r="5991" customHeight="1" spans="1:3">
      <c r="A5991" s="3" t="s">
        <v>12173</v>
      </c>
      <c r="B5991" s="3" t="s">
        <v>12174</v>
      </c>
      <c r="C5991" s="3" t="s">
        <v>208</v>
      </c>
    </row>
    <row r="5992" customHeight="1" spans="1:3">
      <c r="A5992" s="3" t="s">
        <v>12175</v>
      </c>
      <c r="B5992" s="3" t="s">
        <v>12176</v>
      </c>
      <c r="C5992" s="3" t="s">
        <v>208</v>
      </c>
    </row>
    <row r="5993" customHeight="1" spans="1:3">
      <c r="A5993" s="3" t="s">
        <v>12177</v>
      </c>
      <c r="B5993" s="3" t="s">
        <v>12178</v>
      </c>
      <c r="C5993" s="3" t="s">
        <v>208</v>
      </c>
    </row>
    <row r="5994" customHeight="1" spans="1:3">
      <c r="A5994" s="3" t="s">
        <v>12179</v>
      </c>
      <c r="B5994" s="3" t="s">
        <v>12180</v>
      </c>
      <c r="C5994" s="3" t="s">
        <v>208</v>
      </c>
    </row>
    <row r="5995" customHeight="1" spans="1:3">
      <c r="A5995" s="3" t="s">
        <v>12181</v>
      </c>
      <c r="B5995" s="3" t="s">
        <v>12182</v>
      </c>
      <c r="C5995" s="3" t="s">
        <v>208</v>
      </c>
    </row>
    <row r="5996" customHeight="1" spans="1:3">
      <c r="A5996" s="3" t="s">
        <v>12183</v>
      </c>
      <c r="B5996" s="3" t="s">
        <v>12184</v>
      </c>
      <c r="C5996" s="3" t="s">
        <v>208</v>
      </c>
    </row>
    <row r="5997" customHeight="1" spans="1:3">
      <c r="A5997" s="3" t="s">
        <v>12185</v>
      </c>
      <c r="B5997" s="3" t="s">
        <v>12186</v>
      </c>
      <c r="C5997" s="3" t="s">
        <v>208</v>
      </c>
    </row>
    <row r="5998" customHeight="1" spans="1:3">
      <c r="A5998" s="3" t="s">
        <v>12187</v>
      </c>
      <c r="B5998" s="3" t="s">
        <v>12188</v>
      </c>
      <c r="C5998" s="3" t="s">
        <v>208</v>
      </c>
    </row>
    <row r="5999" customHeight="1" spans="1:3">
      <c r="A5999" s="3" t="s">
        <v>12189</v>
      </c>
      <c r="B5999" s="3" t="s">
        <v>12190</v>
      </c>
      <c r="C5999" s="3" t="s">
        <v>208</v>
      </c>
    </row>
    <row r="6000" customHeight="1" spans="1:3">
      <c r="A6000" s="3" t="s">
        <v>12191</v>
      </c>
      <c r="B6000" s="3" t="s">
        <v>12192</v>
      </c>
      <c r="C6000" s="3" t="s">
        <v>208</v>
      </c>
    </row>
    <row r="6001" customHeight="1" spans="1:3">
      <c r="A6001" s="3" t="s">
        <v>12193</v>
      </c>
      <c r="B6001" s="3" t="s">
        <v>12194</v>
      </c>
      <c r="C6001" s="3" t="s">
        <v>208</v>
      </c>
    </row>
    <row r="6002" customHeight="1" spans="1:3">
      <c r="A6002" s="3" t="s">
        <v>12195</v>
      </c>
      <c r="B6002" s="3" t="s">
        <v>12196</v>
      </c>
      <c r="C6002" s="3" t="s">
        <v>208</v>
      </c>
    </row>
    <row r="6003" customHeight="1" spans="1:3">
      <c r="A6003" s="3" t="s">
        <v>12197</v>
      </c>
      <c r="B6003" s="3" t="s">
        <v>12198</v>
      </c>
      <c r="C6003" s="3" t="s">
        <v>208</v>
      </c>
    </row>
    <row r="6004" customHeight="1" spans="1:3">
      <c r="A6004" s="3" t="s">
        <v>12199</v>
      </c>
      <c r="B6004" s="3" t="s">
        <v>12200</v>
      </c>
      <c r="C6004" s="3" t="s">
        <v>208</v>
      </c>
    </row>
    <row r="6005" customHeight="1" spans="1:3">
      <c r="A6005" s="3" t="s">
        <v>12201</v>
      </c>
      <c r="B6005" s="3" t="s">
        <v>12202</v>
      </c>
      <c r="C6005" s="3" t="s">
        <v>208</v>
      </c>
    </row>
    <row r="6006" customHeight="1" spans="1:3">
      <c r="A6006" s="3" t="s">
        <v>12203</v>
      </c>
      <c r="B6006" s="3" t="s">
        <v>12204</v>
      </c>
      <c r="C6006" s="3" t="s">
        <v>208</v>
      </c>
    </row>
    <row r="6007" customHeight="1" spans="1:3">
      <c r="A6007" s="3" t="s">
        <v>12205</v>
      </c>
      <c r="B6007" s="3" t="s">
        <v>12206</v>
      </c>
      <c r="C6007" s="3" t="s">
        <v>208</v>
      </c>
    </row>
    <row r="6008" customHeight="1" spans="1:3">
      <c r="A6008" s="3" t="s">
        <v>12207</v>
      </c>
      <c r="B6008" s="3" t="s">
        <v>12208</v>
      </c>
      <c r="C6008" s="3" t="s">
        <v>208</v>
      </c>
    </row>
    <row r="6009" customHeight="1" spans="1:3">
      <c r="A6009" s="3" t="s">
        <v>12209</v>
      </c>
      <c r="B6009" s="3" t="s">
        <v>12210</v>
      </c>
      <c r="C6009" s="3" t="s">
        <v>208</v>
      </c>
    </row>
    <row r="6010" customHeight="1" spans="1:3">
      <c r="A6010" s="3" t="s">
        <v>12211</v>
      </c>
      <c r="B6010" s="3" t="s">
        <v>12212</v>
      </c>
      <c r="C6010" s="3" t="s">
        <v>208</v>
      </c>
    </row>
    <row r="6011" customHeight="1" spans="1:3">
      <c r="A6011" s="3" t="s">
        <v>12213</v>
      </c>
      <c r="B6011" s="3" t="s">
        <v>12214</v>
      </c>
      <c r="C6011" s="3" t="s">
        <v>208</v>
      </c>
    </row>
    <row r="6012" customHeight="1" spans="1:3">
      <c r="A6012" s="3" t="s">
        <v>12215</v>
      </c>
      <c r="B6012" s="3" t="s">
        <v>12216</v>
      </c>
      <c r="C6012" s="3" t="s">
        <v>208</v>
      </c>
    </row>
    <row r="6013" customHeight="1" spans="1:3">
      <c r="A6013" s="3" t="s">
        <v>12217</v>
      </c>
      <c r="B6013" s="3" t="s">
        <v>12218</v>
      </c>
      <c r="C6013" s="3" t="s">
        <v>197</v>
      </c>
    </row>
    <row r="6014" customHeight="1" spans="1:3">
      <c r="A6014" s="3" t="s">
        <v>12219</v>
      </c>
      <c r="B6014" s="3" t="s">
        <v>12220</v>
      </c>
      <c r="C6014" s="3" t="s">
        <v>197</v>
      </c>
    </row>
    <row r="6015" customHeight="1" spans="1:3">
      <c r="A6015" s="3" t="s">
        <v>12221</v>
      </c>
      <c r="B6015" s="3" t="s">
        <v>12222</v>
      </c>
      <c r="C6015" s="3" t="s">
        <v>197</v>
      </c>
    </row>
    <row r="6016" customHeight="1" spans="1:3">
      <c r="A6016" s="3" t="s">
        <v>12223</v>
      </c>
      <c r="B6016" s="3" t="s">
        <v>12224</v>
      </c>
      <c r="C6016" s="3" t="s">
        <v>197</v>
      </c>
    </row>
    <row r="6017" customHeight="1" spans="1:3">
      <c r="A6017" s="3" t="s">
        <v>12225</v>
      </c>
      <c r="B6017" s="3" t="s">
        <v>12226</v>
      </c>
      <c r="C6017" s="3" t="s">
        <v>197</v>
      </c>
    </row>
    <row r="6018" customHeight="1" spans="1:3">
      <c r="A6018" s="3" t="s">
        <v>12227</v>
      </c>
      <c r="B6018" s="3" t="s">
        <v>12228</v>
      </c>
      <c r="C6018" s="3" t="s">
        <v>197</v>
      </c>
    </row>
    <row r="6019" customHeight="1" spans="1:3">
      <c r="A6019" s="3" t="s">
        <v>12229</v>
      </c>
      <c r="B6019" s="3" t="s">
        <v>12230</v>
      </c>
      <c r="C6019" s="3" t="s">
        <v>197</v>
      </c>
    </row>
    <row r="6020" customHeight="1" spans="1:3">
      <c r="A6020" s="3" t="s">
        <v>12231</v>
      </c>
      <c r="B6020" s="3" t="s">
        <v>12232</v>
      </c>
      <c r="C6020" s="3" t="s">
        <v>197</v>
      </c>
    </row>
    <row r="6021" customHeight="1" spans="1:3">
      <c r="A6021" s="3" t="s">
        <v>12233</v>
      </c>
      <c r="B6021" s="3" t="s">
        <v>12234</v>
      </c>
      <c r="C6021" s="3" t="s">
        <v>197</v>
      </c>
    </row>
    <row r="6022" customHeight="1" spans="1:3">
      <c r="A6022" s="3" t="s">
        <v>12235</v>
      </c>
      <c r="B6022" s="3" t="s">
        <v>12236</v>
      </c>
      <c r="C6022" s="3" t="s">
        <v>197</v>
      </c>
    </row>
    <row r="6023" customHeight="1" spans="1:3">
      <c r="A6023" s="3" t="s">
        <v>12237</v>
      </c>
      <c r="B6023" s="3" t="s">
        <v>12238</v>
      </c>
      <c r="C6023" s="3" t="s">
        <v>197</v>
      </c>
    </row>
    <row r="6024" customHeight="1" spans="1:3">
      <c r="A6024" s="3" t="s">
        <v>12239</v>
      </c>
      <c r="B6024" s="3" t="s">
        <v>12240</v>
      </c>
      <c r="C6024" s="3" t="s">
        <v>197</v>
      </c>
    </row>
    <row r="6025" customHeight="1" spans="1:3">
      <c r="A6025" s="3" t="s">
        <v>12241</v>
      </c>
      <c r="B6025" s="3" t="s">
        <v>12242</v>
      </c>
      <c r="C6025" s="3" t="s">
        <v>197</v>
      </c>
    </row>
    <row r="6026" customHeight="1" spans="1:3">
      <c r="A6026" s="3" t="s">
        <v>12243</v>
      </c>
      <c r="B6026" s="3" t="s">
        <v>12244</v>
      </c>
      <c r="C6026" s="3" t="s">
        <v>197</v>
      </c>
    </row>
    <row r="6027" customHeight="1" spans="1:3">
      <c r="A6027" s="3" t="s">
        <v>12245</v>
      </c>
      <c r="B6027" s="3" t="s">
        <v>12246</v>
      </c>
      <c r="C6027" s="3" t="s">
        <v>197</v>
      </c>
    </row>
    <row r="6028" customHeight="1" spans="1:3">
      <c r="A6028" s="3" t="s">
        <v>12247</v>
      </c>
      <c r="B6028" s="3" t="s">
        <v>12248</v>
      </c>
      <c r="C6028" s="3" t="s">
        <v>197</v>
      </c>
    </row>
    <row r="6029" customHeight="1" spans="1:3">
      <c r="A6029" s="3" t="s">
        <v>12249</v>
      </c>
      <c r="B6029" s="3" t="s">
        <v>12250</v>
      </c>
      <c r="C6029" s="3" t="s">
        <v>197</v>
      </c>
    </row>
    <row r="6030" customHeight="1" spans="1:3">
      <c r="A6030" s="3" t="s">
        <v>12251</v>
      </c>
      <c r="B6030" s="3" t="s">
        <v>12252</v>
      </c>
      <c r="C6030" s="3" t="s">
        <v>197</v>
      </c>
    </row>
    <row r="6031" customHeight="1" spans="1:3">
      <c r="A6031" s="3" t="s">
        <v>12253</v>
      </c>
      <c r="B6031" s="3" t="s">
        <v>12254</v>
      </c>
      <c r="C6031" s="3" t="s">
        <v>197</v>
      </c>
    </row>
    <row r="6032" customHeight="1" spans="1:3">
      <c r="A6032" s="3" t="s">
        <v>12255</v>
      </c>
      <c r="B6032" s="3" t="s">
        <v>12256</v>
      </c>
      <c r="C6032" s="3" t="s">
        <v>197</v>
      </c>
    </row>
    <row r="6033" customHeight="1" spans="1:3">
      <c r="A6033" s="3" t="s">
        <v>12257</v>
      </c>
      <c r="B6033" s="3" t="s">
        <v>12258</v>
      </c>
      <c r="C6033" s="3" t="s">
        <v>197</v>
      </c>
    </row>
    <row r="6034" customHeight="1" spans="1:3">
      <c r="A6034" s="3" t="s">
        <v>12259</v>
      </c>
      <c r="B6034" s="3" t="s">
        <v>12260</v>
      </c>
      <c r="C6034" s="3" t="s">
        <v>197</v>
      </c>
    </row>
    <row r="6035" customHeight="1" spans="1:3">
      <c r="A6035" s="3" t="s">
        <v>12261</v>
      </c>
      <c r="B6035" s="3" t="s">
        <v>12262</v>
      </c>
      <c r="C6035" s="3" t="s">
        <v>197</v>
      </c>
    </row>
    <row r="6036" customHeight="1" spans="1:3">
      <c r="A6036" s="3" t="s">
        <v>12263</v>
      </c>
      <c r="B6036" s="3" t="s">
        <v>12264</v>
      </c>
      <c r="C6036" s="3" t="s">
        <v>197</v>
      </c>
    </row>
    <row r="6037" customHeight="1" spans="1:3">
      <c r="A6037" s="3" t="s">
        <v>12265</v>
      </c>
      <c r="B6037" s="3" t="s">
        <v>12266</v>
      </c>
      <c r="C6037" s="3" t="s">
        <v>197</v>
      </c>
    </row>
    <row r="6038" customHeight="1" spans="1:3">
      <c r="A6038" s="3" t="s">
        <v>12267</v>
      </c>
      <c r="B6038" s="3" t="s">
        <v>12268</v>
      </c>
      <c r="C6038" s="3" t="s">
        <v>197</v>
      </c>
    </row>
    <row r="6039" customHeight="1" spans="1:3">
      <c r="A6039" s="3" t="s">
        <v>12269</v>
      </c>
      <c r="B6039" s="3" t="s">
        <v>12270</v>
      </c>
      <c r="C6039" s="3" t="s">
        <v>197</v>
      </c>
    </row>
    <row r="6040" customHeight="1" spans="1:3">
      <c r="A6040" s="3" t="s">
        <v>12271</v>
      </c>
      <c r="B6040" s="3" t="s">
        <v>12272</v>
      </c>
      <c r="C6040" s="3" t="s">
        <v>197</v>
      </c>
    </row>
    <row r="6041" customHeight="1" spans="1:3">
      <c r="A6041" s="3" t="s">
        <v>12273</v>
      </c>
      <c r="B6041" s="3" t="s">
        <v>12274</v>
      </c>
      <c r="C6041" s="3" t="s">
        <v>197</v>
      </c>
    </row>
    <row r="6042" customHeight="1" spans="1:3">
      <c r="A6042" s="3" t="s">
        <v>12275</v>
      </c>
      <c r="B6042" s="3" t="s">
        <v>12276</v>
      </c>
      <c r="C6042" s="3" t="s">
        <v>197</v>
      </c>
    </row>
    <row r="6043" customHeight="1" spans="1:3">
      <c r="A6043" s="3" t="s">
        <v>12277</v>
      </c>
      <c r="B6043" s="3" t="s">
        <v>12278</v>
      </c>
      <c r="C6043" s="3" t="s">
        <v>197</v>
      </c>
    </row>
    <row r="6044" customHeight="1" spans="1:3">
      <c r="A6044" s="3" t="s">
        <v>12279</v>
      </c>
      <c r="B6044" s="3" t="s">
        <v>12280</v>
      </c>
      <c r="C6044" s="3" t="s">
        <v>197</v>
      </c>
    </row>
    <row r="6045" customHeight="1" spans="1:3">
      <c r="A6045" s="3" t="s">
        <v>12281</v>
      </c>
      <c r="B6045" s="3" t="s">
        <v>12282</v>
      </c>
      <c r="C6045" s="3" t="s">
        <v>197</v>
      </c>
    </row>
    <row r="6046" customHeight="1" spans="1:3">
      <c r="A6046" s="3" t="s">
        <v>12283</v>
      </c>
      <c r="B6046" s="3" t="s">
        <v>12284</v>
      </c>
      <c r="C6046" s="3" t="s">
        <v>197</v>
      </c>
    </row>
    <row r="6047" customHeight="1" spans="1:3">
      <c r="A6047" s="3" t="s">
        <v>12285</v>
      </c>
      <c r="B6047" s="3" t="s">
        <v>12286</v>
      </c>
      <c r="C6047" s="3" t="s">
        <v>197</v>
      </c>
    </row>
    <row r="6048" customHeight="1" spans="1:3">
      <c r="A6048" s="3" t="s">
        <v>12287</v>
      </c>
      <c r="B6048" s="3" t="s">
        <v>12288</v>
      </c>
      <c r="C6048" s="3" t="s">
        <v>197</v>
      </c>
    </row>
    <row r="6049" customHeight="1" spans="1:3">
      <c r="A6049" s="3" t="s">
        <v>12289</v>
      </c>
      <c r="B6049" s="3" t="s">
        <v>12290</v>
      </c>
      <c r="C6049" s="3" t="s">
        <v>197</v>
      </c>
    </row>
    <row r="6050" customHeight="1" spans="1:3">
      <c r="A6050" s="3" t="s">
        <v>12291</v>
      </c>
      <c r="B6050" s="3" t="s">
        <v>12292</v>
      </c>
      <c r="C6050" s="3" t="s">
        <v>197</v>
      </c>
    </row>
    <row r="6051" customHeight="1" spans="1:3">
      <c r="A6051" s="3" t="s">
        <v>12293</v>
      </c>
      <c r="B6051" s="3" t="s">
        <v>12294</v>
      </c>
      <c r="C6051" s="3" t="s">
        <v>197</v>
      </c>
    </row>
    <row r="6052" customHeight="1" spans="1:3">
      <c r="A6052" s="3" t="s">
        <v>12295</v>
      </c>
      <c r="B6052" s="3" t="s">
        <v>12296</v>
      </c>
      <c r="C6052" s="3" t="s">
        <v>197</v>
      </c>
    </row>
    <row r="6053" customHeight="1" spans="1:3">
      <c r="A6053" s="3" t="s">
        <v>12297</v>
      </c>
      <c r="B6053" s="3" t="s">
        <v>12298</v>
      </c>
      <c r="C6053" s="3" t="s">
        <v>197</v>
      </c>
    </row>
    <row r="6054" customHeight="1" spans="1:3">
      <c r="A6054" s="3" t="s">
        <v>12299</v>
      </c>
      <c r="B6054" s="3" t="s">
        <v>12300</v>
      </c>
      <c r="C6054" s="3" t="s">
        <v>197</v>
      </c>
    </row>
    <row r="6055" customHeight="1" spans="1:3">
      <c r="A6055" s="3" t="s">
        <v>12301</v>
      </c>
      <c r="B6055" s="3" t="s">
        <v>12302</v>
      </c>
      <c r="C6055" s="3" t="s">
        <v>197</v>
      </c>
    </row>
    <row r="6056" customHeight="1" spans="1:3">
      <c r="A6056" s="3" t="s">
        <v>12303</v>
      </c>
      <c r="B6056" s="3" t="s">
        <v>12304</v>
      </c>
      <c r="C6056" s="3" t="s">
        <v>197</v>
      </c>
    </row>
    <row r="6057" customHeight="1" spans="1:3">
      <c r="A6057" s="3" t="s">
        <v>12305</v>
      </c>
      <c r="B6057" s="3" t="s">
        <v>12306</v>
      </c>
      <c r="C6057" s="3" t="s">
        <v>197</v>
      </c>
    </row>
    <row r="6058" customHeight="1" spans="1:3">
      <c r="A6058" s="3" t="s">
        <v>12307</v>
      </c>
      <c r="B6058" s="3" t="s">
        <v>12308</v>
      </c>
      <c r="C6058" s="3" t="s">
        <v>197</v>
      </c>
    </row>
    <row r="6059" customHeight="1" spans="1:3">
      <c r="A6059" s="3" t="s">
        <v>12309</v>
      </c>
      <c r="B6059" s="3" t="s">
        <v>12310</v>
      </c>
      <c r="C6059" s="3" t="s">
        <v>197</v>
      </c>
    </row>
    <row r="6060" customHeight="1" spans="1:3">
      <c r="A6060" s="3" t="s">
        <v>12311</v>
      </c>
      <c r="B6060" s="3" t="s">
        <v>12312</v>
      </c>
      <c r="C6060" s="3" t="s">
        <v>197</v>
      </c>
    </row>
    <row r="6061" customHeight="1" spans="1:3">
      <c r="A6061" s="3" t="s">
        <v>12313</v>
      </c>
      <c r="B6061" s="3" t="s">
        <v>12314</v>
      </c>
      <c r="C6061" s="3" t="s">
        <v>197</v>
      </c>
    </row>
    <row r="6062" customHeight="1" spans="1:3">
      <c r="A6062" s="3" t="s">
        <v>12315</v>
      </c>
      <c r="B6062" s="3" t="s">
        <v>12316</v>
      </c>
      <c r="C6062" s="3" t="s">
        <v>197</v>
      </c>
    </row>
    <row r="6063" customHeight="1" spans="1:3">
      <c r="A6063" s="3" t="s">
        <v>12317</v>
      </c>
      <c r="B6063" s="3" t="s">
        <v>12318</v>
      </c>
      <c r="C6063" s="3" t="s">
        <v>197</v>
      </c>
    </row>
    <row r="6064" customHeight="1" spans="1:3">
      <c r="A6064" s="3" t="s">
        <v>12319</v>
      </c>
      <c r="B6064" s="3" t="s">
        <v>12320</v>
      </c>
      <c r="C6064" s="3" t="s">
        <v>197</v>
      </c>
    </row>
    <row r="6065" customHeight="1" spans="1:3">
      <c r="A6065" s="3" t="s">
        <v>12321</v>
      </c>
      <c r="B6065" s="3" t="s">
        <v>12322</v>
      </c>
      <c r="C6065" s="3" t="s">
        <v>197</v>
      </c>
    </row>
    <row r="6066" customHeight="1" spans="1:3">
      <c r="A6066" s="3" t="s">
        <v>12323</v>
      </c>
      <c r="B6066" s="3" t="s">
        <v>12324</v>
      </c>
      <c r="C6066" s="3" t="s">
        <v>197</v>
      </c>
    </row>
    <row r="6067" customHeight="1" spans="1:3">
      <c r="A6067" s="3" t="s">
        <v>12325</v>
      </c>
      <c r="B6067" s="3" t="s">
        <v>12326</v>
      </c>
      <c r="C6067" s="3" t="s">
        <v>197</v>
      </c>
    </row>
    <row r="6068" customHeight="1" spans="1:3">
      <c r="A6068" s="3" t="s">
        <v>12327</v>
      </c>
      <c r="B6068" s="3" t="s">
        <v>12328</v>
      </c>
      <c r="C6068" s="3" t="s">
        <v>197</v>
      </c>
    </row>
    <row r="6069" customHeight="1" spans="1:3">
      <c r="A6069" s="3" t="s">
        <v>12329</v>
      </c>
      <c r="B6069" s="3" t="s">
        <v>12330</v>
      </c>
      <c r="C6069" s="3" t="s">
        <v>197</v>
      </c>
    </row>
    <row r="6070" customHeight="1" spans="1:3">
      <c r="A6070" s="3" t="s">
        <v>12331</v>
      </c>
      <c r="B6070" s="3" t="s">
        <v>12332</v>
      </c>
      <c r="C6070" s="3" t="s">
        <v>197</v>
      </c>
    </row>
    <row r="6071" customHeight="1" spans="1:3">
      <c r="A6071" s="3" t="s">
        <v>12333</v>
      </c>
      <c r="B6071" s="3" t="s">
        <v>12334</v>
      </c>
      <c r="C6071" s="3" t="s">
        <v>197</v>
      </c>
    </row>
    <row r="6072" customHeight="1" spans="1:3">
      <c r="A6072" s="3" t="s">
        <v>12335</v>
      </c>
      <c r="B6072" s="3" t="s">
        <v>12336</v>
      </c>
      <c r="C6072" s="3" t="s">
        <v>197</v>
      </c>
    </row>
    <row r="6073" customHeight="1" spans="1:3">
      <c r="A6073" s="3" t="s">
        <v>12337</v>
      </c>
      <c r="B6073" s="3" t="s">
        <v>12338</v>
      </c>
      <c r="C6073" s="3" t="s">
        <v>197</v>
      </c>
    </row>
    <row r="6074" customHeight="1" spans="1:3">
      <c r="A6074" s="3" t="s">
        <v>12339</v>
      </c>
      <c r="B6074" s="3" t="s">
        <v>12340</v>
      </c>
      <c r="C6074" s="3" t="s">
        <v>197</v>
      </c>
    </row>
    <row r="6075" customHeight="1" spans="1:3">
      <c r="A6075" s="3" t="s">
        <v>12341</v>
      </c>
      <c r="B6075" s="3" t="s">
        <v>12342</v>
      </c>
      <c r="C6075" s="3" t="s">
        <v>197</v>
      </c>
    </row>
    <row r="6076" customHeight="1" spans="1:3">
      <c r="A6076" s="3" t="s">
        <v>12343</v>
      </c>
      <c r="B6076" s="3" t="s">
        <v>12344</v>
      </c>
      <c r="C6076" s="3" t="s">
        <v>197</v>
      </c>
    </row>
    <row r="6077" customHeight="1" spans="1:3">
      <c r="A6077" s="3" t="s">
        <v>12345</v>
      </c>
      <c r="B6077" s="3" t="s">
        <v>12346</v>
      </c>
      <c r="C6077" s="3" t="s">
        <v>197</v>
      </c>
    </row>
    <row r="6078" customHeight="1" spans="1:3">
      <c r="A6078" s="3" t="s">
        <v>12347</v>
      </c>
      <c r="B6078" s="3" t="s">
        <v>12348</v>
      </c>
      <c r="C6078" s="3" t="s">
        <v>197</v>
      </c>
    </row>
    <row r="6079" customHeight="1" spans="1:3">
      <c r="A6079" s="3" t="s">
        <v>12349</v>
      </c>
      <c r="B6079" s="3" t="s">
        <v>12350</v>
      </c>
      <c r="C6079" s="3" t="s">
        <v>197</v>
      </c>
    </row>
    <row r="6080" customHeight="1" spans="1:3">
      <c r="A6080" s="3" t="s">
        <v>12351</v>
      </c>
      <c r="B6080" s="3" t="s">
        <v>12352</v>
      </c>
      <c r="C6080" s="3" t="s">
        <v>197</v>
      </c>
    </row>
    <row r="6081" customHeight="1" spans="1:3">
      <c r="A6081" s="3" t="s">
        <v>12353</v>
      </c>
      <c r="B6081" s="3" t="s">
        <v>12354</v>
      </c>
      <c r="C6081" s="3" t="s">
        <v>197</v>
      </c>
    </row>
    <row r="6082" customHeight="1" spans="1:3">
      <c r="A6082" s="3" t="s">
        <v>12355</v>
      </c>
      <c r="B6082" s="3" t="s">
        <v>12356</v>
      </c>
      <c r="C6082" s="3" t="s">
        <v>197</v>
      </c>
    </row>
    <row r="6083" customHeight="1" spans="1:3">
      <c r="A6083" s="3" t="s">
        <v>12357</v>
      </c>
      <c r="B6083" s="3" t="s">
        <v>12358</v>
      </c>
      <c r="C6083" s="3" t="s">
        <v>197</v>
      </c>
    </row>
    <row r="6084" customHeight="1" spans="1:3">
      <c r="A6084" s="3" t="s">
        <v>12359</v>
      </c>
      <c r="B6084" s="3" t="s">
        <v>12360</v>
      </c>
      <c r="C6084" s="3" t="s">
        <v>197</v>
      </c>
    </row>
    <row r="6085" customHeight="1" spans="1:3">
      <c r="A6085" s="3" t="s">
        <v>12361</v>
      </c>
      <c r="B6085" s="3" t="s">
        <v>12362</v>
      </c>
      <c r="C6085" s="3" t="s">
        <v>197</v>
      </c>
    </row>
    <row r="6086" customHeight="1" spans="1:3">
      <c r="A6086" s="3" t="s">
        <v>12363</v>
      </c>
      <c r="B6086" s="3" t="s">
        <v>12364</v>
      </c>
      <c r="C6086" s="3" t="s">
        <v>197</v>
      </c>
    </row>
    <row r="6087" customHeight="1" spans="1:3">
      <c r="A6087" s="3" t="s">
        <v>12365</v>
      </c>
      <c r="B6087" s="3" t="s">
        <v>12366</v>
      </c>
      <c r="C6087" s="3" t="s">
        <v>197</v>
      </c>
    </row>
    <row r="6088" customHeight="1" spans="1:3">
      <c r="A6088" s="3" t="s">
        <v>12367</v>
      </c>
      <c r="B6088" s="3" t="s">
        <v>12368</v>
      </c>
      <c r="C6088" s="3" t="s">
        <v>197</v>
      </c>
    </row>
    <row r="6089" customHeight="1" spans="1:3">
      <c r="A6089" s="3" t="s">
        <v>12369</v>
      </c>
      <c r="B6089" s="3" t="s">
        <v>12370</v>
      </c>
      <c r="C6089" s="3" t="s">
        <v>197</v>
      </c>
    </row>
    <row r="6090" customHeight="1" spans="1:3">
      <c r="A6090" s="3" t="s">
        <v>12371</v>
      </c>
      <c r="B6090" s="3" t="s">
        <v>12372</v>
      </c>
      <c r="C6090" s="3" t="s">
        <v>197</v>
      </c>
    </row>
    <row r="6091" customHeight="1" spans="1:3">
      <c r="A6091" s="3" t="s">
        <v>12373</v>
      </c>
      <c r="B6091" s="3" t="s">
        <v>12374</v>
      </c>
      <c r="C6091" s="3" t="s">
        <v>197</v>
      </c>
    </row>
    <row r="6092" customHeight="1" spans="1:3">
      <c r="A6092" s="3" t="s">
        <v>12375</v>
      </c>
      <c r="B6092" s="3" t="s">
        <v>12376</v>
      </c>
      <c r="C6092" s="3" t="s">
        <v>197</v>
      </c>
    </row>
    <row r="6093" customHeight="1" spans="1:3">
      <c r="A6093" s="3" t="s">
        <v>12377</v>
      </c>
      <c r="B6093" s="3" t="s">
        <v>12378</v>
      </c>
      <c r="C6093" s="3" t="s">
        <v>197</v>
      </c>
    </row>
    <row r="6094" customHeight="1" spans="1:3">
      <c r="A6094" s="3" t="s">
        <v>12379</v>
      </c>
      <c r="B6094" s="3" t="s">
        <v>12380</v>
      </c>
      <c r="C6094" s="3" t="s">
        <v>208</v>
      </c>
    </row>
    <row r="6095" customHeight="1" spans="1:3">
      <c r="A6095" s="3" t="s">
        <v>12381</v>
      </c>
      <c r="B6095" s="3" t="s">
        <v>12382</v>
      </c>
      <c r="C6095" s="3" t="s">
        <v>208</v>
      </c>
    </row>
    <row r="6096" customHeight="1" spans="1:3">
      <c r="A6096" s="3" t="s">
        <v>12383</v>
      </c>
      <c r="B6096" s="3" t="s">
        <v>12384</v>
      </c>
      <c r="C6096" s="3" t="s">
        <v>208</v>
      </c>
    </row>
    <row r="6097" customHeight="1" spans="1:3">
      <c r="A6097" s="3" t="s">
        <v>12385</v>
      </c>
      <c r="B6097" s="3" t="s">
        <v>12386</v>
      </c>
      <c r="C6097" s="3" t="s">
        <v>208</v>
      </c>
    </row>
    <row r="6098" customHeight="1" spans="1:3">
      <c r="A6098" s="3" t="s">
        <v>12387</v>
      </c>
      <c r="B6098" s="3" t="s">
        <v>12388</v>
      </c>
      <c r="C6098" s="3" t="s">
        <v>208</v>
      </c>
    </row>
    <row r="6099" customHeight="1" spans="1:3">
      <c r="A6099" s="3" t="s">
        <v>12389</v>
      </c>
      <c r="B6099" s="3" t="s">
        <v>12390</v>
      </c>
      <c r="C6099" s="3" t="s">
        <v>208</v>
      </c>
    </row>
    <row r="6100" customHeight="1" spans="1:3">
      <c r="A6100" s="3" t="s">
        <v>12391</v>
      </c>
      <c r="B6100" s="3" t="s">
        <v>12392</v>
      </c>
      <c r="C6100" s="3" t="s">
        <v>208</v>
      </c>
    </row>
    <row r="6101" customHeight="1" spans="1:3">
      <c r="A6101" s="3" t="s">
        <v>12393</v>
      </c>
      <c r="B6101" s="3" t="s">
        <v>12394</v>
      </c>
      <c r="C6101" s="3" t="s">
        <v>208</v>
      </c>
    </row>
    <row r="6102" customHeight="1" spans="1:3">
      <c r="A6102" s="3" t="s">
        <v>12395</v>
      </c>
      <c r="B6102" s="3" t="s">
        <v>12396</v>
      </c>
      <c r="C6102" s="3" t="s">
        <v>208</v>
      </c>
    </row>
    <row r="6103" customHeight="1" spans="1:3">
      <c r="A6103" s="3" t="s">
        <v>12397</v>
      </c>
      <c r="B6103" s="3" t="s">
        <v>12398</v>
      </c>
      <c r="C6103" s="3" t="s">
        <v>208</v>
      </c>
    </row>
    <row r="6104" customHeight="1" spans="1:3">
      <c r="A6104" s="3" t="s">
        <v>12399</v>
      </c>
      <c r="B6104" s="3" t="s">
        <v>12400</v>
      </c>
      <c r="C6104" s="3" t="s">
        <v>208</v>
      </c>
    </row>
    <row r="6105" customHeight="1" spans="1:3">
      <c r="A6105" s="3" t="s">
        <v>12401</v>
      </c>
      <c r="B6105" s="3" t="s">
        <v>12402</v>
      </c>
      <c r="C6105" s="3" t="s">
        <v>208</v>
      </c>
    </row>
    <row r="6106" customHeight="1" spans="1:3">
      <c r="A6106" s="3" t="s">
        <v>12403</v>
      </c>
      <c r="B6106" s="3" t="s">
        <v>12404</v>
      </c>
      <c r="C6106" s="3" t="s">
        <v>208</v>
      </c>
    </row>
    <row r="6107" customHeight="1" spans="1:3">
      <c r="A6107" s="3" t="s">
        <v>12405</v>
      </c>
      <c r="B6107" s="3" t="s">
        <v>12406</v>
      </c>
      <c r="C6107" s="3" t="s">
        <v>208</v>
      </c>
    </row>
    <row r="6108" customHeight="1" spans="1:3">
      <c r="A6108" s="3" t="s">
        <v>12407</v>
      </c>
      <c r="B6108" s="3" t="s">
        <v>12408</v>
      </c>
      <c r="C6108" s="3" t="s">
        <v>208</v>
      </c>
    </row>
    <row r="6109" customHeight="1" spans="1:3">
      <c r="A6109" s="3" t="s">
        <v>12409</v>
      </c>
      <c r="B6109" s="3" t="s">
        <v>12410</v>
      </c>
      <c r="C6109" s="3" t="s">
        <v>208</v>
      </c>
    </row>
    <row r="6110" customHeight="1" spans="1:3">
      <c r="A6110" s="3" t="s">
        <v>12411</v>
      </c>
      <c r="B6110" s="3" t="s">
        <v>12412</v>
      </c>
      <c r="C6110" s="3" t="s">
        <v>208</v>
      </c>
    </row>
    <row r="6111" customHeight="1" spans="1:3">
      <c r="A6111" s="3" t="s">
        <v>12413</v>
      </c>
      <c r="B6111" s="3" t="s">
        <v>12414</v>
      </c>
      <c r="C6111" s="3" t="s">
        <v>208</v>
      </c>
    </row>
    <row r="6112" customHeight="1" spans="1:3">
      <c r="A6112" s="3" t="s">
        <v>12415</v>
      </c>
      <c r="B6112" s="3" t="s">
        <v>12416</v>
      </c>
      <c r="C6112" s="3" t="s">
        <v>208</v>
      </c>
    </row>
    <row r="6113" customHeight="1" spans="1:3">
      <c r="A6113" s="3" t="s">
        <v>12417</v>
      </c>
      <c r="B6113" s="3" t="s">
        <v>12418</v>
      </c>
      <c r="C6113" s="3" t="s">
        <v>208</v>
      </c>
    </row>
    <row r="6114" customHeight="1" spans="1:3">
      <c r="A6114" s="3" t="s">
        <v>12419</v>
      </c>
      <c r="B6114" s="3" t="s">
        <v>12420</v>
      </c>
      <c r="C6114" s="3" t="s">
        <v>208</v>
      </c>
    </row>
    <row r="6115" customHeight="1" spans="1:3">
      <c r="A6115" s="3" t="s">
        <v>12421</v>
      </c>
      <c r="B6115" s="3" t="s">
        <v>12422</v>
      </c>
      <c r="C6115" s="3" t="s">
        <v>208</v>
      </c>
    </row>
    <row r="6116" customHeight="1" spans="1:3">
      <c r="A6116" s="3" t="s">
        <v>12423</v>
      </c>
      <c r="B6116" s="3" t="s">
        <v>12424</v>
      </c>
      <c r="C6116" s="3" t="s">
        <v>208</v>
      </c>
    </row>
    <row r="6117" customHeight="1" spans="1:3">
      <c r="A6117" s="3" t="s">
        <v>12425</v>
      </c>
      <c r="B6117" s="3" t="s">
        <v>12426</v>
      </c>
      <c r="C6117" s="3" t="s">
        <v>208</v>
      </c>
    </row>
    <row r="6118" customHeight="1" spans="1:3">
      <c r="A6118" s="3" t="s">
        <v>12427</v>
      </c>
      <c r="B6118" s="3" t="s">
        <v>12428</v>
      </c>
      <c r="C6118" s="3" t="s">
        <v>208</v>
      </c>
    </row>
    <row r="6119" customHeight="1" spans="1:3">
      <c r="A6119" s="3" t="s">
        <v>12429</v>
      </c>
      <c r="B6119" s="3" t="s">
        <v>12430</v>
      </c>
      <c r="C6119" s="3" t="s">
        <v>208</v>
      </c>
    </row>
    <row r="6120" customHeight="1" spans="1:3">
      <c r="A6120" s="3" t="s">
        <v>12431</v>
      </c>
      <c r="B6120" s="3" t="s">
        <v>12432</v>
      </c>
      <c r="C6120" s="3" t="s">
        <v>208</v>
      </c>
    </row>
    <row r="6121" customHeight="1" spans="1:3">
      <c r="A6121" s="3" t="s">
        <v>12433</v>
      </c>
      <c r="B6121" s="3" t="s">
        <v>12434</v>
      </c>
      <c r="C6121" s="3" t="s">
        <v>208</v>
      </c>
    </row>
    <row r="6122" customHeight="1" spans="1:3">
      <c r="A6122" s="3" t="s">
        <v>12435</v>
      </c>
      <c r="B6122" s="3" t="s">
        <v>12436</v>
      </c>
      <c r="C6122" s="3" t="s">
        <v>208</v>
      </c>
    </row>
    <row r="6123" customHeight="1" spans="1:3">
      <c r="A6123" s="3" t="s">
        <v>12437</v>
      </c>
      <c r="B6123" s="3" t="s">
        <v>12438</v>
      </c>
      <c r="C6123" s="3" t="s">
        <v>208</v>
      </c>
    </row>
    <row r="6124" customHeight="1" spans="1:3">
      <c r="A6124" s="3" t="s">
        <v>12439</v>
      </c>
      <c r="B6124" s="3" t="s">
        <v>12440</v>
      </c>
      <c r="C6124" s="3" t="s">
        <v>208</v>
      </c>
    </row>
    <row r="6125" customHeight="1" spans="1:3">
      <c r="A6125" s="3" t="s">
        <v>12441</v>
      </c>
      <c r="B6125" s="3" t="s">
        <v>12442</v>
      </c>
      <c r="C6125" s="3" t="s">
        <v>208</v>
      </c>
    </row>
    <row r="6126" customHeight="1" spans="1:3">
      <c r="A6126" s="3" t="s">
        <v>12443</v>
      </c>
      <c r="B6126" s="3" t="s">
        <v>12444</v>
      </c>
      <c r="C6126" s="3" t="s">
        <v>208</v>
      </c>
    </row>
    <row r="6127" customHeight="1" spans="1:3">
      <c r="A6127" s="3" t="s">
        <v>12445</v>
      </c>
      <c r="B6127" s="3" t="s">
        <v>12446</v>
      </c>
      <c r="C6127" s="3" t="s">
        <v>208</v>
      </c>
    </row>
    <row r="6128" customHeight="1" spans="1:3">
      <c r="A6128" s="3" t="s">
        <v>12447</v>
      </c>
      <c r="B6128" s="3" t="s">
        <v>12448</v>
      </c>
      <c r="C6128" s="3" t="s">
        <v>208</v>
      </c>
    </row>
    <row r="6129" customHeight="1" spans="1:3">
      <c r="A6129" s="3" t="s">
        <v>12449</v>
      </c>
      <c r="B6129" s="3" t="s">
        <v>12450</v>
      </c>
      <c r="C6129" s="3" t="s">
        <v>208</v>
      </c>
    </row>
    <row r="6130" customHeight="1" spans="1:3">
      <c r="A6130" s="3" t="s">
        <v>12451</v>
      </c>
      <c r="B6130" s="3" t="s">
        <v>12452</v>
      </c>
      <c r="C6130" s="3" t="s">
        <v>208</v>
      </c>
    </row>
    <row r="6131" customHeight="1" spans="1:3">
      <c r="A6131" s="3" t="s">
        <v>12453</v>
      </c>
      <c r="B6131" s="3" t="s">
        <v>12454</v>
      </c>
      <c r="C6131" s="3" t="s">
        <v>208</v>
      </c>
    </row>
    <row r="6132" customHeight="1" spans="1:3">
      <c r="A6132" s="3" t="s">
        <v>12455</v>
      </c>
      <c r="B6132" s="3" t="s">
        <v>12456</v>
      </c>
      <c r="C6132" s="3" t="s">
        <v>208</v>
      </c>
    </row>
    <row r="6133" customHeight="1" spans="1:3">
      <c r="A6133" s="3" t="s">
        <v>12457</v>
      </c>
      <c r="B6133" s="3" t="s">
        <v>12458</v>
      </c>
      <c r="C6133" s="3" t="s">
        <v>208</v>
      </c>
    </row>
    <row r="6134" customHeight="1" spans="1:3">
      <c r="A6134" s="3" t="s">
        <v>12459</v>
      </c>
      <c r="B6134" s="3" t="s">
        <v>12460</v>
      </c>
      <c r="C6134" s="3" t="s">
        <v>208</v>
      </c>
    </row>
    <row r="6135" customHeight="1" spans="1:3">
      <c r="A6135" s="3" t="s">
        <v>12461</v>
      </c>
      <c r="B6135" s="3" t="s">
        <v>12462</v>
      </c>
      <c r="C6135" s="3" t="s">
        <v>208</v>
      </c>
    </row>
    <row r="6136" customHeight="1" spans="1:3">
      <c r="A6136" s="3" t="s">
        <v>12463</v>
      </c>
      <c r="B6136" s="3" t="s">
        <v>12464</v>
      </c>
      <c r="C6136" s="3" t="s">
        <v>208</v>
      </c>
    </row>
    <row r="6137" customHeight="1" spans="1:3">
      <c r="A6137" s="3" t="s">
        <v>12465</v>
      </c>
      <c r="B6137" s="3" t="s">
        <v>12466</v>
      </c>
      <c r="C6137" s="3" t="s">
        <v>208</v>
      </c>
    </row>
    <row r="6138" customHeight="1" spans="1:3">
      <c r="A6138" s="3" t="s">
        <v>12467</v>
      </c>
      <c r="B6138" s="3" t="s">
        <v>12468</v>
      </c>
      <c r="C6138" s="3" t="s">
        <v>208</v>
      </c>
    </row>
    <row r="6139" customHeight="1" spans="1:3">
      <c r="A6139" s="3" t="s">
        <v>12469</v>
      </c>
      <c r="B6139" s="3" t="s">
        <v>12470</v>
      </c>
      <c r="C6139" s="3" t="s">
        <v>208</v>
      </c>
    </row>
    <row r="6140" customHeight="1" spans="1:3">
      <c r="A6140" s="3" t="s">
        <v>12471</v>
      </c>
      <c r="B6140" s="3" t="s">
        <v>12472</v>
      </c>
      <c r="C6140" s="3" t="s">
        <v>208</v>
      </c>
    </row>
    <row r="6141" customHeight="1" spans="1:3">
      <c r="A6141" s="3" t="s">
        <v>12473</v>
      </c>
      <c r="B6141" s="3" t="s">
        <v>12474</v>
      </c>
      <c r="C6141" s="3" t="s">
        <v>208</v>
      </c>
    </row>
    <row r="6142" customHeight="1" spans="1:3">
      <c r="A6142" s="3" t="s">
        <v>12475</v>
      </c>
      <c r="B6142" s="3" t="s">
        <v>12476</v>
      </c>
      <c r="C6142" s="3" t="s">
        <v>208</v>
      </c>
    </row>
    <row r="6143" customHeight="1" spans="1:3">
      <c r="A6143" s="3" t="s">
        <v>12477</v>
      </c>
      <c r="B6143" s="3" t="s">
        <v>12478</v>
      </c>
      <c r="C6143" s="3" t="s">
        <v>208</v>
      </c>
    </row>
    <row r="6144" customHeight="1" spans="1:3">
      <c r="A6144" s="3" t="s">
        <v>12479</v>
      </c>
      <c r="B6144" s="3" t="s">
        <v>12480</v>
      </c>
      <c r="C6144" s="3" t="s">
        <v>208</v>
      </c>
    </row>
    <row r="6145" customHeight="1" spans="1:3">
      <c r="A6145" s="3" t="s">
        <v>12481</v>
      </c>
      <c r="B6145" s="3" t="s">
        <v>12482</v>
      </c>
      <c r="C6145" s="3" t="s">
        <v>208</v>
      </c>
    </row>
    <row r="6146" customHeight="1" spans="1:3">
      <c r="A6146" s="3" t="s">
        <v>12483</v>
      </c>
      <c r="B6146" s="3" t="s">
        <v>12484</v>
      </c>
      <c r="C6146" s="3" t="s">
        <v>208</v>
      </c>
    </row>
    <row r="6147" customHeight="1" spans="1:3">
      <c r="A6147" s="3" t="s">
        <v>12485</v>
      </c>
      <c r="B6147" s="3" t="s">
        <v>12486</v>
      </c>
      <c r="C6147" s="3" t="s">
        <v>208</v>
      </c>
    </row>
    <row r="6148" customHeight="1" spans="1:3">
      <c r="A6148" s="3" t="s">
        <v>12487</v>
      </c>
      <c r="B6148" s="3" t="s">
        <v>12488</v>
      </c>
      <c r="C6148" s="3" t="s">
        <v>208</v>
      </c>
    </row>
    <row r="6149" customHeight="1" spans="1:3">
      <c r="A6149" s="3" t="s">
        <v>12489</v>
      </c>
      <c r="B6149" s="3" t="s">
        <v>12490</v>
      </c>
      <c r="C6149" s="3" t="s">
        <v>208</v>
      </c>
    </row>
    <row r="6150" customHeight="1" spans="1:3">
      <c r="A6150" s="3" t="s">
        <v>12491</v>
      </c>
      <c r="B6150" s="3" t="s">
        <v>12492</v>
      </c>
      <c r="C6150" s="3" t="s">
        <v>208</v>
      </c>
    </row>
    <row r="6151" customHeight="1" spans="1:3">
      <c r="A6151" s="3" t="s">
        <v>12493</v>
      </c>
      <c r="B6151" s="3" t="s">
        <v>12494</v>
      </c>
      <c r="C6151" s="3" t="s">
        <v>208</v>
      </c>
    </row>
    <row r="6152" customHeight="1" spans="1:3">
      <c r="A6152" s="3" t="s">
        <v>12495</v>
      </c>
      <c r="B6152" s="3" t="s">
        <v>12496</v>
      </c>
      <c r="C6152" s="3" t="s">
        <v>208</v>
      </c>
    </row>
    <row r="6153" customHeight="1" spans="1:3">
      <c r="A6153" s="3" t="s">
        <v>12497</v>
      </c>
      <c r="B6153" s="3" t="s">
        <v>12498</v>
      </c>
      <c r="C6153" s="3" t="s">
        <v>208</v>
      </c>
    </row>
    <row r="6154" customHeight="1" spans="1:3">
      <c r="A6154" s="3" t="s">
        <v>12499</v>
      </c>
      <c r="B6154" s="3" t="s">
        <v>12500</v>
      </c>
      <c r="C6154" s="3" t="s">
        <v>208</v>
      </c>
    </row>
    <row r="6155" customHeight="1" spans="1:3">
      <c r="A6155" s="3" t="s">
        <v>12501</v>
      </c>
      <c r="B6155" s="3" t="s">
        <v>12502</v>
      </c>
      <c r="C6155" s="3" t="s">
        <v>208</v>
      </c>
    </row>
    <row r="6156" customHeight="1" spans="1:3">
      <c r="A6156" s="3" t="s">
        <v>12503</v>
      </c>
      <c r="B6156" s="3" t="s">
        <v>12504</v>
      </c>
      <c r="C6156" s="3" t="s">
        <v>208</v>
      </c>
    </row>
    <row r="6157" customHeight="1" spans="1:3">
      <c r="A6157" s="3" t="s">
        <v>12505</v>
      </c>
      <c r="B6157" s="3" t="s">
        <v>12506</v>
      </c>
      <c r="C6157" s="3" t="s">
        <v>208</v>
      </c>
    </row>
    <row r="6158" customHeight="1" spans="1:3">
      <c r="A6158" s="3" t="s">
        <v>12507</v>
      </c>
      <c r="B6158" s="3" t="s">
        <v>12508</v>
      </c>
      <c r="C6158" s="3" t="s">
        <v>208</v>
      </c>
    </row>
    <row r="6159" customHeight="1" spans="1:3">
      <c r="A6159" s="3" t="s">
        <v>12509</v>
      </c>
      <c r="B6159" s="3" t="s">
        <v>12510</v>
      </c>
      <c r="C6159" s="3" t="s">
        <v>208</v>
      </c>
    </row>
    <row r="6160" customHeight="1" spans="1:3">
      <c r="A6160" s="3" t="s">
        <v>12511</v>
      </c>
      <c r="B6160" s="3" t="s">
        <v>12512</v>
      </c>
      <c r="C6160" s="3" t="s">
        <v>208</v>
      </c>
    </row>
    <row r="6161" customHeight="1" spans="1:3">
      <c r="A6161" s="3" t="s">
        <v>12513</v>
      </c>
      <c r="B6161" s="3" t="s">
        <v>12514</v>
      </c>
      <c r="C6161" s="3" t="s">
        <v>208</v>
      </c>
    </row>
    <row r="6162" customHeight="1" spans="1:3">
      <c r="A6162" s="3" t="s">
        <v>12515</v>
      </c>
      <c r="B6162" s="3" t="s">
        <v>12516</v>
      </c>
      <c r="C6162" s="3" t="s">
        <v>208</v>
      </c>
    </row>
    <row r="6163" customHeight="1" spans="1:3">
      <c r="A6163" s="3" t="s">
        <v>12517</v>
      </c>
      <c r="B6163" s="3" t="s">
        <v>12518</v>
      </c>
      <c r="C6163" s="3" t="s">
        <v>208</v>
      </c>
    </row>
    <row r="6164" customHeight="1" spans="1:3">
      <c r="A6164" s="3" t="s">
        <v>12519</v>
      </c>
      <c r="B6164" s="3" t="s">
        <v>12520</v>
      </c>
      <c r="C6164" s="3" t="s">
        <v>208</v>
      </c>
    </row>
    <row r="6165" customHeight="1" spans="1:3">
      <c r="A6165" s="3" t="s">
        <v>12521</v>
      </c>
      <c r="B6165" s="3" t="s">
        <v>12522</v>
      </c>
      <c r="C6165" s="3" t="s">
        <v>215</v>
      </c>
    </row>
    <row r="6166" customHeight="1" spans="1:3">
      <c r="A6166" s="3" t="s">
        <v>12523</v>
      </c>
      <c r="B6166" s="3" t="s">
        <v>12524</v>
      </c>
      <c r="C6166" s="3" t="s">
        <v>215</v>
      </c>
    </row>
    <row r="6167" customHeight="1" spans="1:3">
      <c r="A6167" s="3" t="s">
        <v>12525</v>
      </c>
      <c r="B6167" s="3" t="s">
        <v>12526</v>
      </c>
      <c r="C6167" s="3" t="s">
        <v>215</v>
      </c>
    </row>
    <row r="6168" customHeight="1" spans="1:3">
      <c r="A6168" s="3" t="s">
        <v>12527</v>
      </c>
      <c r="B6168" s="3" t="s">
        <v>12528</v>
      </c>
      <c r="C6168" s="3" t="s">
        <v>215</v>
      </c>
    </row>
    <row r="6169" customHeight="1" spans="1:3">
      <c r="A6169" s="3" t="s">
        <v>12529</v>
      </c>
      <c r="B6169" s="3" t="s">
        <v>12530</v>
      </c>
      <c r="C6169" s="3" t="s">
        <v>215</v>
      </c>
    </row>
    <row r="6170" customHeight="1" spans="1:3">
      <c r="A6170" s="3" t="s">
        <v>12531</v>
      </c>
      <c r="B6170" s="3" t="s">
        <v>12532</v>
      </c>
      <c r="C6170" s="3" t="s">
        <v>215</v>
      </c>
    </row>
    <row r="6171" customHeight="1" spans="1:3">
      <c r="A6171" s="3" t="s">
        <v>12533</v>
      </c>
      <c r="B6171" s="3" t="s">
        <v>12534</v>
      </c>
      <c r="C6171" s="3" t="s">
        <v>215</v>
      </c>
    </row>
    <row r="6172" customHeight="1" spans="1:3">
      <c r="A6172" s="3" t="s">
        <v>12535</v>
      </c>
      <c r="B6172" s="3" t="s">
        <v>12536</v>
      </c>
      <c r="C6172" s="3" t="s">
        <v>215</v>
      </c>
    </row>
    <row r="6173" customHeight="1" spans="1:3">
      <c r="A6173" s="3" t="s">
        <v>12537</v>
      </c>
      <c r="B6173" s="3" t="s">
        <v>12538</v>
      </c>
      <c r="C6173" s="3" t="s">
        <v>215</v>
      </c>
    </row>
    <row r="6174" customHeight="1" spans="1:3">
      <c r="A6174" s="3" t="s">
        <v>12539</v>
      </c>
      <c r="B6174" s="3" t="s">
        <v>12540</v>
      </c>
      <c r="C6174" s="3" t="s">
        <v>215</v>
      </c>
    </row>
    <row r="6175" customHeight="1" spans="1:3">
      <c r="A6175" s="3" t="s">
        <v>12541</v>
      </c>
      <c r="B6175" s="3" t="s">
        <v>12542</v>
      </c>
      <c r="C6175" s="3" t="s">
        <v>215</v>
      </c>
    </row>
    <row r="6176" customHeight="1" spans="1:3">
      <c r="A6176" s="3" t="s">
        <v>12543</v>
      </c>
      <c r="B6176" s="3" t="s">
        <v>12544</v>
      </c>
      <c r="C6176" s="3" t="s">
        <v>215</v>
      </c>
    </row>
    <row r="6177" customHeight="1" spans="1:3">
      <c r="A6177" s="3" t="s">
        <v>12545</v>
      </c>
      <c r="B6177" s="3" t="s">
        <v>12546</v>
      </c>
      <c r="C6177" s="3" t="s">
        <v>215</v>
      </c>
    </row>
    <row r="6178" customHeight="1" spans="1:3">
      <c r="A6178" s="3" t="s">
        <v>12547</v>
      </c>
      <c r="B6178" s="3" t="s">
        <v>12548</v>
      </c>
      <c r="C6178" s="3" t="s">
        <v>215</v>
      </c>
    </row>
    <row r="6179" customHeight="1" spans="1:3">
      <c r="A6179" s="3" t="s">
        <v>12549</v>
      </c>
      <c r="B6179" s="3" t="s">
        <v>12550</v>
      </c>
      <c r="C6179" s="3" t="s">
        <v>215</v>
      </c>
    </row>
    <row r="6180" customHeight="1" spans="1:3">
      <c r="A6180" s="3" t="s">
        <v>12551</v>
      </c>
      <c r="B6180" s="3" t="s">
        <v>12552</v>
      </c>
      <c r="C6180" s="3" t="s">
        <v>215</v>
      </c>
    </row>
    <row r="6181" customHeight="1" spans="1:3">
      <c r="A6181" s="3" t="s">
        <v>12553</v>
      </c>
      <c r="B6181" s="3" t="s">
        <v>12554</v>
      </c>
      <c r="C6181" s="3" t="s">
        <v>215</v>
      </c>
    </row>
    <row r="6182" customHeight="1" spans="1:3">
      <c r="A6182" s="3" t="s">
        <v>12555</v>
      </c>
      <c r="B6182" s="3" t="s">
        <v>12556</v>
      </c>
      <c r="C6182" s="3" t="s">
        <v>215</v>
      </c>
    </row>
    <row r="6183" customHeight="1" spans="1:3">
      <c r="A6183" s="3" t="s">
        <v>12557</v>
      </c>
      <c r="B6183" s="3" t="s">
        <v>12558</v>
      </c>
      <c r="C6183" s="3" t="s">
        <v>215</v>
      </c>
    </row>
    <row r="6184" customHeight="1" spans="1:3">
      <c r="A6184" s="3" t="s">
        <v>12559</v>
      </c>
      <c r="B6184" s="3" t="s">
        <v>12560</v>
      </c>
      <c r="C6184" s="3" t="s">
        <v>215</v>
      </c>
    </row>
    <row r="6185" customHeight="1" spans="1:3">
      <c r="A6185" s="3" t="s">
        <v>12561</v>
      </c>
      <c r="B6185" s="3" t="s">
        <v>12562</v>
      </c>
      <c r="C6185" s="3" t="s">
        <v>219</v>
      </c>
    </row>
    <row r="6186" customHeight="1" spans="1:3">
      <c r="A6186" s="3" t="s">
        <v>12563</v>
      </c>
      <c r="B6186" s="3" t="s">
        <v>12564</v>
      </c>
      <c r="C6186" s="3" t="s">
        <v>219</v>
      </c>
    </row>
    <row r="6187" customHeight="1" spans="1:3">
      <c r="A6187" s="3" t="s">
        <v>12565</v>
      </c>
      <c r="B6187" s="3" t="s">
        <v>12566</v>
      </c>
      <c r="C6187" s="3" t="s">
        <v>219</v>
      </c>
    </row>
    <row r="6188" customHeight="1" spans="1:3">
      <c r="A6188" s="3" t="s">
        <v>12567</v>
      </c>
      <c r="B6188" s="3" t="s">
        <v>12568</v>
      </c>
      <c r="C6188" s="3" t="s">
        <v>219</v>
      </c>
    </row>
    <row r="6189" customHeight="1" spans="1:3">
      <c r="A6189" s="3" t="s">
        <v>12569</v>
      </c>
      <c r="B6189" s="3" t="s">
        <v>12570</v>
      </c>
      <c r="C6189" s="3" t="s">
        <v>219</v>
      </c>
    </row>
    <row r="6190" customHeight="1" spans="1:3">
      <c r="A6190" s="3" t="s">
        <v>12571</v>
      </c>
      <c r="B6190" s="3" t="s">
        <v>12572</v>
      </c>
      <c r="C6190" s="3" t="s">
        <v>219</v>
      </c>
    </row>
    <row r="6191" customHeight="1" spans="1:3">
      <c r="A6191" s="3" t="s">
        <v>12573</v>
      </c>
      <c r="B6191" s="3" t="s">
        <v>12574</v>
      </c>
      <c r="C6191" s="3" t="s">
        <v>219</v>
      </c>
    </row>
    <row r="6192" customHeight="1" spans="1:3">
      <c r="A6192" s="3" t="s">
        <v>12575</v>
      </c>
      <c r="B6192" s="3" t="s">
        <v>12576</v>
      </c>
      <c r="C6192" s="3" t="s">
        <v>219</v>
      </c>
    </row>
    <row r="6193" customHeight="1" spans="1:3">
      <c r="A6193" s="3" t="s">
        <v>12577</v>
      </c>
      <c r="B6193" s="3" t="s">
        <v>12578</v>
      </c>
      <c r="C6193" s="3" t="s">
        <v>219</v>
      </c>
    </row>
    <row r="6194" customHeight="1" spans="1:3">
      <c r="A6194" s="3" t="s">
        <v>12579</v>
      </c>
      <c r="B6194" s="3" t="s">
        <v>12580</v>
      </c>
      <c r="C6194" s="3" t="s">
        <v>219</v>
      </c>
    </row>
    <row r="6195" customHeight="1" spans="1:3">
      <c r="A6195" s="3" t="s">
        <v>12581</v>
      </c>
      <c r="B6195" s="3" t="s">
        <v>12582</v>
      </c>
      <c r="C6195" s="3" t="s">
        <v>219</v>
      </c>
    </row>
    <row r="6196" customHeight="1" spans="1:3">
      <c r="A6196" s="3" t="s">
        <v>12583</v>
      </c>
      <c r="B6196" s="3" t="s">
        <v>12584</v>
      </c>
      <c r="C6196" s="3" t="s">
        <v>219</v>
      </c>
    </row>
    <row r="6197" customHeight="1" spans="1:3">
      <c r="A6197" s="3" t="s">
        <v>12585</v>
      </c>
      <c r="B6197" s="3" t="s">
        <v>12586</v>
      </c>
      <c r="C6197" s="3" t="s">
        <v>219</v>
      </c>
    </row>
    <row r="6198" customHeight="1" spans="1:3">
      <c r="A6198" s="3" t="s">
        <v>12587</v>
      </c>
      <c r="B6198" s="3" t="s">
        <v>12588</v>
      </c>
      <c r="C6198" s="3" t="s">
        <v>219</v>
      </c>
    </row>
    <row r="6199" customHeight="1" spans="1:3">
      <c r="A6199" s="3" t="s">
        <v>12589</v>
      </c>
      <c r="B6199" s="3" t="s">
        <v>12590</v>
      </c>
      <c r="C6199" s="3" t="s">
        <v>219</v>
      </c>
    </row>
    <row r="6200" customHeight="1" spans="1:3">
      <c r="A6200" s="3" t="s">
        <v>12591</v>
      </c>
      <c r="B6200" s="3" t="s">
        <v>12592</v>
      </c>
      <c r="C6200" s="3" t="s">
        <v>219</v>
      </c>
    </row>
    <row r="6201" customHeight="1" spans="1:3">
      <c r="A6201" s="3" t="s">
        <v>12593</v>
      </c>
      <c r="B6201" s="3" t="s">
        <v>12594</v>
      </c>
      <c r="C6201" s="3" t="s">
        <v>219</v>
      </c>
    </row>
    <row r="6202" customHeight="1" spans="1:3">
      <c r="A6202" s="3" t="s">
        <v>12595</v>
      </c>
      <c r="B6202" s="3" t="s">
        <v>12596</v>
      </c>
      <c r="C6202" s="3" t="s">
        <v>219</v>
      </c>
    </row>
    <row r="6203" customHeight="1" spans="1:3">
      <c r="A6203" s="3" t="s">
        <v>12597</v>
      </c>
      <c r="B6203" s="3" t="s">
        <v>12598</v>
      </c>
      <c r="C6203" s="3" t="s">
        <v>219</v>
      </c>
    </row>
    <row r="6204" customHeight="1" spans="1:3">
      <c r="A6204" s="3" t="s">
        <v>12599</v>
      </c>
      <c r="B6204" s="3" t="s">
        <v>12600</v>
      </c>
      <c r="C6204" s="3" t="s">
        <v>219</v>
      </c>
    </row>
    <row r="6205" customHeight="1" spans="1:3">
      <c r="A6205" s="3" t="s">
        <v>12601</v>
      </c>
      <c r="B6205" s="3" t="s">
        <v>12602</v>
      </c>
      <c r="C6205" s="3" t="s">
        <v>219</v>
      </c>
    </row>
    <row r="6206" customHeight="1" spans="1:3">
      <c r="A6206" s="3" t="s">
        <v>12603</v>
      </c>
      <c r="B6206" s="3" t="s">
        <v>12604</v>
      </c>
      <c r="C6206" s="3" t="s">
        <v>219</v>
      </c>
    </row>
    <row r="6207" customHeight="1" spans="1:3">
      <c r="A6207" s="3" t="s">
        <v>12605</v>
      </c>
      <c r="B6207" s="3" t="s">
        <v>12606</v>
      </c>
      <c r="C6207" s="3" t="s">
        <v>219</v>
      </c>
    </row>
    <row r="6208" customHeight="1" spans="1:3">
      <c r="A6208" s="3" t="s">
        <v>12607</v>
      </c>
      <c r="B6208" s="3" t="s">
        <v>12608</v>
      </c>
      <c r="C6208" s="3" t="s">
        <v>219</v>
      </c>
    </row>
    <row r="6209" customHeight="1" spans="1:3">
      <c r="A6209" s="3" t="s">
        <v>12609</v>
      </c>
      <c r="B6209" s="3" t="s">
        <v>12610</v>
      </c>
      <c r="C6209" s="3" t="s">
        <v>219</v>
      </c>
    </row>
    <row r="6210" customHeight="1" spans="1:3">
      <c r="A6210" s="3" t="s">
        <v>12611</v>
      </c>
      <c r="B6210" s="3" t="s">
        <v>12612</v>
      </c>
      <c r="C6210" s="3" t="s">
        <v>219</v>
      </c>
    </row>
    <row r="6211" customHeight="1" spans="1:3">
      <c r="A6211" s="3" t="s">
        <v>12613</v>
      </c>
      <c r="B6211" s="3" t="s">
        <v>12614</v>
      </c>
      <c r="C6211" s="3" t="s">
        <v>219</v>
      </c>
    </row>
    <row r="6212" customHeight="1" spans="1:3">
      <c r="A6212" s="3" t="s">
        <v>12615</v>
      </c>
      <c r="B6212" s="3" t="s">
        <v>12616</v>
      </c>
      <c r="C6212" s="3" t="s">
        <v>219</v>
      </c>
    </row>
    <row r="6213" customHeight="1" spans="1:3">
      <c r="A6213" s="3" t="s">
        <v>12617</v>
      </c>
      <c r="B6213" s="3" t="s">
        <v>12618</v>
      </c>
      <c r="C6213" s="3" t="s">
        <v>219</v>
      </c>
    </row>
    <row r="6214" customHeight="1" spans="1:3">
      <c r="A6214" s="3" t="s">
        <v>12619</v>
      </c>
      <c r="B6214" s="3" t="s">
        <v>12620</v>
      </c>
      <c r="C6214" s="3" t="s">
        <v>149</v>
      </c>
    </row>
    <row r="6215" customHeight="1" spans="1:3">
      <c r="A6215" s="3" t="s">
        <v>12621</v>
      </c>
      <c r="B6215" s="3" t="s">
        <v>12622</v>
      </c>
      <c r="C6215" s="3" t="s">
        <v>149</v>
      </c>
    </row>
    <row r="6216" customHeight="1" spans="1:3">
      <c r="A6216" s="3" t="s">
        <v>12623</v>
      </c>
      <c r="B6216" s="3" t="s">
        <v>12624</v>
      </c>
      <c r="C6216" s="3" t="s">
        <v>149</v>
      </c>
    </row>
    <row r="6217" customHeight="1" spans="1:3">
      <c r="A6217" s="3" t="s">
        <v>12625</v>
      </c>
      <c r="B6217" s="3" t="s">
        <v>12626</v>
      </c>
      <c r="C6217" s="3" t="s">
        <v>149</v>
      </c>
    </row>
    <row r="6218" customHeight="1" spans="1:3">
      <c r="A6218" s="3" t="s">
        <v>12627</v>
      </c>
      <c r="B6218" s="3" t="s">
        <v>12628</v>
      </c>
      <c r="C6218" s="3" t="s">
        <v>149</v>
      </c>
    </row>
    <row r="6219" customHeight="1" spans="1:3">
      <c r="A6219" s="3" t="s">
        <v>12629</v>
      </c>
      <c r="B6219" s="3" t="s">
        <v>12630</v>
      </c>
      <c r="C6219" s="3" t="s">
        <v>149</v>
      </c>
    </row>
    <row r="6220" customHeight="1" spans="1:3">
      <c r="A6220" s="3" t="s">
        <v>12631</v>
      </c>
      <c r="B6220" s="3" t="s">
        <v>12632</v>
      </c>
      <c r="C6220" s="3" t="s">
        <v>149</v>
      </c>
    </row>
    <row r="6221" customHeight="1" spans="1:3">
      <c r="A6221" s="3" t="s">
        <v>12633</v>
      </c>
      <c r="B6221" s="3" t="s">
        <v>12634</v>
      </c>
      <c r="C6221" s="3" t="s">
        <v>149</v>
      </c>
    </row>
    <row r="6222" customHeight="1" spans="1:3">
      <c r="A6222" s="3" t="s">
        <v>12635</v>
      </c>
      <c r="B6222" s="3" t="s">
        <v>12636</v>
      </c>
      <c r="C6222" s="3" t="s">
        <v>149</v>
      </c>
    </row>
    <row r="6223" customHeight="1" spans="1:3">
      <c r="A6223" s="3" t="s">
        <v>12637</v>
      </c>
      <c r="B6223" s="3" t="s">
        <v>12638</v>
      </c>
      <c r="C6223" s="3" t="s">
        <v>149</v>
      </c>
    </row>
    <row r="6224" customHeight="1" spans="1:3">
      <c r="A6224" s="3" t="s">
        <v>12639</v>
      </c>
      <c r="B6224" s="3" t="s">
        <v>12640</v>
      </c>
      <c r="C6224" s="3" t="s">
        <v>149</v>
      </c>
    </row>
    <row r="6225" customHeight="1" spans="1:3">
      <c r="A6225" s="3" t="s">
        <v>12641</v>
      </c>
      <c r="B6225" s="3" t="s">
        <v>12642</v>
      </c>
      <c r="C6225" s="3" t="s">
        <v>149</v>
      </c>
    </row>
    <row r="6226" customHeight="1" spans="1:3">
      <c r="A6226" s="3" t="s">
        <v>12643</v>
      </c>
      <c r="B6226" s="3" t="s">
        <v>12644</v>
      </c>
      <c r="C6226" s="3" t="s">
        <v>149</v>
      </c>
    </row>
    <row r="6227" customHeight="1" spans="1:3">
      <c r="A6227" s="3" t="s">
        <v>12645</v>
      </c>
      <c r="B6227" s="3" t="s">
        <v>12646</v>
      </c>
      <c r="C6227" s="3" t="s">
        <v>149</v>
      </c>
    </row>
    <row r="6228" customHeight="1" spans="1:3">
      <c r="A6228" s="3" t="s">
        <v>12647</v>
      </c>
      <c r="B6228" s="3" t="s">
        <v>12648</v>
      </c>
      <c r="C6228" s="3" t="s">
        <v>149</v>
      </c>
    </row>
    <row r="6229" customHeight="1" spans="1:3">
      <c r="A6229" s="3" t="s">
        <v>12649</v>
      </c>
      <c r="B6229" s="3" t="s">
        <v>12650</v>
      </c>
      <c r="C6229" s="3" t="s">
        <v>149</v>
      </c>
    </row>
    <row r="6230" customHeight="1" spans="1:3">
      <c r="A6230" s="3" t="s">
        <v>12651</v>
      </c>
      <c r="B6230" s="3" t="s">
        <v>12652</v>
      </c>
      <c r="C6230" s="3" t="s">
        <v>149</v>
      </c>
    </row>
    <row r="6231" customHeight="1" spans="1:3">
      <c r="A6231" s="3" t="s">
        <v>12653</v>
      </c>
      <c r="B6231" s="3" t="s">
        <v>12654</v>
      </c>
      <c r="C6231" s="3" t="s">
        <v>149</v>
      </c>
    </row>
    <row r="6232" customHeight="1" spans="1:3">
      <c r="A6232" s="3" t="s">
        <v>12655</v>
      </c>
      <c r="B6232" s="3" t="s">
        <v>12656</v>
      </c>
      <c r="C6232" s="3" t="s">
        <v>149</v>
      </c>
    </row>
    <row r="6233" customHeight="1" spans="1:3">
      <c r="A6233" s="3" t="s">
        <v>12657</v>
      </c>
      <c r="B6233" s="3" t="s">
        <v>12658</v>
      </c>
      <c r="C6233" s="3" t="s">
        <v>149</v>
      </c>
    </row>
    <row r="6234" customHeight="1" spans="1:3">
      <c r="A6234" s="3" t="s">
        <v>12659</v>
      </c>
      <c r="B6234" s="3" t="s">
        <v>12660</v>
      </c>
      <c r="C6234" s="3" t="s">
        <v>149</v>
      </c>
    </row>
    <row r="6235" customHeight="1" spans="1:3">
      <c r="A6235" s="3" t="s">
        <v>12661</v>
      </c>
      <c r="B6235" s="3" t="s">
        <v>12662</v>
      </c>
      <c r="C6235" s="3" t="s">
        <v>149</v>
      </c>
    </row>
    <row r="6236" customHeight="1" spans="1:3">
      <c r="A6236" s="3" t="s">
        <v>12663</v>
      </c>
      <c r="B6236" s="3" t="s">
        <v>12664</v>
      </c>
      <c r="C6236" s="3" t="s">
        <v>149</v>
      </c>
    </row>
    <row r="6237" customHeight="1" spans="1:3">
      <c r="A6237" s="3" t="s">
        <v>12665</v>
      </c>
      <c r="B6237" s="3" t="s">
        <v>12666</v>
      </c>
      <c r="C6237" s="3" t="s">
        <v>149</v>
      </c>
    </row>
    <row r="6238" customHeight="1" spans="1:3">
      <c r="A6238" s="3" t="s">
        <v>12667</v>
      </c>
      <c r="B6238" s="3" t="s">
        <v>12668</v>
      </c>
      <c r="C6238" s="3" t="s">
        <v>149</v>
      </c>
    </row>
    <row r="6239" customHeight="1" spans="1:3">
      <c r="A6239" s="3" t="s">
        <v>12669</v>
      </c>
      <c r="B6239" s="3" t="s">
        <v>12670</v>
      </c>
      <c r="C6239" s="3" t="s">
        <v>149</v>
      </c>
    </row>
    <row r="6240" customHeight="1" spans="1:3">
      <c r="A6240" s="3" t="s">
        <v>12671</v>
      </c>
      <c r="B6240" s="3" t="s">
        <v>12672</v>
      </c>
      <c r="C6240" s="3" t="s">
        <v>149</v>
      </c>
    </row>
    <row r="6241" customHeight="1" spans="1:3">
      <c r="A6241" s="3" t="s">
        <v>12673</v>
      </c>
      <c r="B6241" s="3" t="s">
        <v>12674</v>
      </c>
      <c r="C6241" s="3" t="s">
        <v>149</v>
      </c>
    </row>
    <row r="6242" customHeight="1" spans="1:3">
      <c r="A6242" s="3" t="s">
        <v>12675</v>
      </c>
      <c r="B6242" s="3" t="s">
        <v>12676</v>
      </c>
      <c r="C6242" s="3" t="s">
        <v>149</v>
      </c>
    </row>
    <row r="6243" customHeight="1" spans="1:3">
      <c r="A6243" s="3" t="s">
        <v>12677</v>
      </c>
      <c r="B6243" s="3" t="s">
        <v>12678</v>
      </c>
      <c r="C6243" s="3" t="s">
        <v>149</v>
      </c>
    </row>
    <row r="6244" customHeight="1" spans="1:3">
      <c r="A6244" s="3" t="s">
        <v>12679</v>
      </c>
      <c r="B6244" s="3" t="s">
        <v>12680</v>
      </c>
      <c r="C6244" s="3" t="s">
        <v>149</v>
      </c>
    </row>
    <row r="6245" customHeight="1" spans="1:3">
      <c r="A6245" s="3" t="s">
        <v>12681</v>
      </c>
      <c r="B6245" s="3" t="s">
        <v>12682</v>
      </c>
      <c r="C6245" s="3" t="s">
        <v>149</v>
      </c>
    </row>
    <row r="6246" customHeight="1" spans="1:3">
      <c r="A6246" s="3" t="s">
        <v>12683</v>
      </c>
      <c r="B6246" s="3" t="s">
        <v>12684</v>
      </c>
      <c r="C6246" s="3" t="s">
        <v>149</v>
      </c>
    </row>
    <row r="6247" customHeight="1" spans="1:3">
      <c r="A6247" s="3" t="s">
        <v>12685</v>
      </c>
      <c r="B6247" s="3" t="s">
        <v>12686</v>
      </c>
      <c r="C6247" s="3" t="s">
        <v>149</v>
      </c>
    </row>
    <row r="6248" customHeight="1" spans="1:3">
      <c r="A6248" s="3" t="s">
        <v>12687</v>
      </c>
      <c r="B6248" s="3" t="s">
        <v>12688</v>
      </c>
      <c r="C6248" s="3" t="s">
        <v>149</v>
      </c>
    </row>
    <row r="6249" customHeight="1" spans="1:3">
      <c r="A6249" s="3" t="s">
        <v>12689</v>
      </c>
      <c r="B6249" s="3" t="s">
        <v>12690</v>
      </c>
      <c r="C6249" s="3" t="s">
        <v>149</v>
      </c>
    </row>
    <row r="6250" customHeight="1" spans="1:3">
      <c r="A6250" s="3" t="s">
        <v>12691</v>
      </c>
      <c r="B6250" s="3" t="s">
        <v>12692</v>
      </c>
      <c r="C6250" s="3" t="s">
        <v>149</v>
      </c>
    </row>
    <row r="6251" customHeight="1" spans="1:3">
      <c r="A6251" s="3" t="s">
        <v>12693</v>
      </c>
      <c r="B6251" s="3" t="s">
        <v>12694</v>
      </c>
      <c r="C6251" s="3" t="s">
        <v>149</v>
      </c>
    </row>
    <row r="6252" customHeight="1" spans="1:3">
      <c r="A6252" s="3" t="s">
        <v>12695</v>
      </c>
      <c r="B6252" s="3" t="s">
        <v>12696</v>
      </c>
      <c r="C6252" s="3" t="s">
        <v>149</v>
      </c>
    </row>
    <row r="6253" customHeight="1" spans="1:3">
      <c r="A6253" s="3" t="s">
        <v>12697</v>
      </c>
      <c r="B6253" s="3" t="s">
        <v>12698</v>
      </c>
      <c r="C6253" s="3" t="s">
        <v>149</v>
      </c>
    </row>
    <row r="6254" customHeight="1" spans="1:3">
      <c r="A6254" s="3" t="s">
        <v>12699</v>
      </c>
      <c r="B6254" s="3" t="s">
        <v>12700</v>
      </c>
      <c r="C6254" s="3" t="s">
        <v>149</v>
      </c>
    </row>
    <row r="6255" customHeight="1" spans="1:3">
      <c r="A6255" s="3" t="s">
        <v>12701</v>
      </c>
      <c r="B6255" s="3" t="s">
        <v>12702</v>
      </c>
      <c r="C6255" s="3" t="s">
        <v>149</v>
      </c>
    </row>
    <row r="6256" customHeight="1" spans="1:3">
      <c r="A6256" s="3" t="s">
        <v>12703</v>
      </c>
      <c r="B6256" s="3" t="s">
        <v>12704</v>
      </c>
      <c r="C6256" s="3" t="s">
        <v>212</v>
      </c>
    </row>
    <row r="6257" customHeight="1" spans="1:3">
      <c r="A6257" s="3" t="s">
        <v>12705</v>
      </c>
      <c r="B6257" s="3" t="s">
        <v>12706</v>
      </c>
      <c r="C6257" s="3" t="s">
        <v>212</v>
      </c>
    </row>
    <row r="6258" customHeight="1" spans="1:3">
      <c r="A6258" s="3" t="s">
        <v>12707</v>
      </c>
      <c r="B6258" s="3" t="s">
        <v>12708</v>
      </c>
      <c r="C6258" s="3" t="s">
        <v>212</v>
      </c>
    </row>
    <row r="6259" customHeight="1" spans="1:3">
      <c r="A6259" s="3" t="s">
        <v>12709</v>
      </c>
      <c r="B6259" s="3" t="s">
        <v>12710</v>
      </c>
      <c r="C6259" s="3" t="s">
        <v>212</v>
      </c>
    </row>
    <row r="6260" customHeight="1" spans="1:3">
      <c r="A6260" s="3" t="s">
        <v>12711</v>
      </c>
      <c r="B6260" s="3" t="s">
        <v>12712</v>
      </c>
      <c r="C6260" s="3" t="s">
        <v>212</v>
      </c>
    </row>
    <row r="6261" customHeight="1" spans="1:3">
      <c r="A6261" s="3" t="s">
        <v>12713</v>
      </c>
      <c r="B6261" s="3" t="s">
        <v>12714</v>
      </c>
      <c r="C6261" s="3" t="s">
        <v>212</v>
      </c>
    </row>
    <row r="6262" customHeight="1" spans="1:3">
      <c r="A6262" s="3" t="s">
        <v>12715</v>
      </c>
      <c r="B6262" s="3" t="s">
        <v>12716</v>
      </c>
      <c r="C6262" s="3" t="s">
        <v>212</v>
      </c>
    </row>
    <row r="6263" customHeight="1" spans="1:3">
      <c r="A6263" s="3" t="s">
        <v>12717</v>
      </c>
      <c r="B6263" s="3" t="s">
        <v>12718</v>
      </c>
      <c r="C6263" s="3" t="s">
        <v>212</v>
      </c>
    </row>
    <row r="6264" customHeight="1" spans="1:3">
      <c r="A6264" s="3" t="s">
        <v>12719</v>
      </c>
      <c r="B6264" s="3" t="s">
        <v>12720</v>
      </c>
      <c r="C6264" s="3" t="s">
        <v>212</v>
      </c>
    </row>
    <row r="6265" customHeight="1" spans="1:3">
      <c r="A6265" s="3" t="s">
        <v>12721</v>
      </c>
      <c r="B6265" s="3" t="s">
        <v>12722</v>
      </c>
      <c r="C6265" s="3" t="s">
        <v>212</v>
      </c>
    </row>
    <row r="6266" customHeight="1" spans="1:3">
      <c r="A6266" s="3" t="s">
        <v>12723</v>
      </c>
      <c r="B6266" s="3" t="s">
        <v>12724</v>
      </c>
      <c r="C6266" s="3" t="s">
        <v>212</v>
      </c>
    </row>
    <row r="6267" customHeight="1" spans="1:3">
      <c r="A6267" s="3" t="s">
        <v>12725</v>
      </c>
      <c r="B6267" s="3" t="s">
        <v>12726</v>
      </c>
      <c r="C6267" s="3" t="s">
        <v>212</v>
      </c>
    </row>
    <row r="6268" customHeight="1" spans="1:3">
      <c r="A6268" s="3" t="s">
        <v>12727</v>
      </c>
      <c r="B6268" s="3" t="s">
        <v>12728</v>
      </c>
      <c r="C6268" s="3" t="s">
        <v>212</v>
      </c>
    </row>
    <row r="6269" customHeight="1" spans="1:3">
      <c r="A6269" s="3" t="s">
        <v>12729</v>
      </c>
      <c r="B6269" s="3" t="s">
        <v>12730</v>
      </c>
      <c r="C6269" s="3" t="s">
        <v>212</v>
      </c>
    </row>
    <row r="6270" customHeight="1" spans="1:3">
      <c r="A6270" s="3" t="s">
        <v>12731</v>
      </c>
      <c r="B6270" s="3" t="s">
        <v>12732</v>
      </c>
      <c r="C6270" s="3" t="s">
        <v>212</v>
      </c>
    </row>
    <row r="6271" customHeight="1" spans="1:3">
      <c r="A6271" s="3" t="s">
        <v>12733</v>
      </c>
      <c r="B6271" s="3" t="s">
        <v>12734</v>
      </c>
      <c r="C6271" s="3" t="s">
        <v>212</v>
      </c>
    </row>
    <row r="6272" customHeight="1" spans="1:3">
      <c r="A6272" s="3" t="s">
        <v>12735</v>
      </c>
      <c r="B6272" s="3" t="s">
        <v>12736</v>
      </c>
      <c r="C6272" s="3" t="s">
        <v>212</v>
      </c>
    </row>
    <row r="6273" customHeight="1" spans="1:3">
      <c r="A6273" s="3" t="s">
        <v>12737</v>
      </c>
      <c r="B6273" s="3" t="s">
        <v>12738</v>
      </c>
      <c r="C6273" s="3" t="s">
        <v>222</v>
      </c>
    </row>
    <row r="6274" customHeight="1" spans="1:3">
      <c r="A6274" s="3" t="s">
        <v>12739</v>
      </c>
      <c r="B6274" s="3" t="s">
        <v>12740</v>
      </c>
      <c r="C6274" s="3" t="s">
        <v>222</v>
      </c>
    </row>
    <row r="6275" customHeight="1" spans="1:3">
      <c r="A6275" s="3" t="s">
        <v>12741</v>
      </c>
      <c r="B6275" s="3" t="s">
        <v>12742</v>
      </c>
      <c r="C6275" s="3" t="s">
        <v>222</v>
      </c>
    </row>
    <row r="6276" customHeight="1" spans="1:3">
      <c r="A6276" s="3" t="s">
        <v>12743</v>
      </c>
      <c r="B6276" s="3" t="s">
        <v>12744</v>
      </c>
      <c r="C6276" s="3" t="s">
        <v>222</v>
      </c>
    </row>
    <row r="6277" customHeight="1" spans="1:3">
      <c r="A6277" s="3" t="s">
        <v>12745</v>
      </c>
      <c r="B6277" s="3" t="s">
        <v>12746</v>
      </c>
      <c r="C6277" s="3" t="s">
        <v>222</v>
      </c>
    </row>
    <row r="6278" customHeight="1" spans="1:3">
      <c r="A6278" s="3" t="s">
        <v>12747</v>
      </c>
      <c r="B6278" s="3" t="s">
        <v>12748</v>
      </c>
      <c r="C6278" s="3" t="s">
        <v>222</v>
      </c>
    </row>
    <row r="6279" customHeight="1" spans="1:3">
      <c r="A6279" s="3" t="s">
        <v>12749</v>
      </c>
      <c r="B6279" s="3" t="s">
        <v>12750</v>
      </c>
      <c r="C6279" s="3" t="s">
        <v>222</v>
      </c>
    </row>
    <row r="6280" customHeight="1" spans="1:3">
      <c r="A6280" s="3" t="s">
        <v>12751</v>
      </c>
      <c r="B6280" s="3" t="s">
        <v>12752</v>
      </c>
      <c r="C6280" s="3" t="s">
        <v>222</v>
      </c>
    </row>
    <row r="6281" customHeight="1" spans="1:3">
      <c r="A6281" s="3" t="s">
        <v>12753</v>
      </c>
      <c r="B6281" s="3" t="s">
        <v>12754</v>
      </c>
      <c r="C6281" s="3" t="s">
        <v>222</v>
      </c>
    </row>
    <row r="6282" customHeight="1" spans="1:3">
      <c r="A6282" s="3" t="s">
        <v>12755</v>
      </c>
      <c r="B6282" s="3" t="s">
        <v>12756</v>
      </c>
      <c r="C6282" s="3" t="s">
        <v>222</v>
      </c>
    </row>
    <row r="6283" customHeight="1" spans="1:3">
      <c r="A6283" s="3" t="s">
        <v>12757</v>
      </c>
      <c r="B6283" s="3" t="s">
        <v>12758</v>
      </c>
      <c r="C6283" s="3" t="s">
        <v>222</v>
      </c>
    </row>
    <row r="6284" customHeight="1" spans="1:3">
      <c r="A6284" s="3" t="s">
        <v>12759</v>
      </c>
      <c r="B6284" s="3" t="s">
        <v>12760</v>
      </c>
      <c r="C6284" s="3" t="s">
        <v>222</v>
      </c>
    </row>
    <row r="6285" customHeight="1" spans="1:3">
      <c r="A6285" s="3" t="s">
        <v>12761</v>
      </c>
      <c r="B6285" s="3" t="s">
        <v>12762</v>
      </c>
      <c r="C6285" s="3" t="s">
        <v>222</v>
      </c>
    </row>
    <row r="6286" customHeight="1" spans="1:3">
      <c r="A6286" s="3" t="s">
        <v>12763</v>
      </c>
      <c r="B6286" s="3" t="s">
        <v>12764</v>
      </c>
      <c r="C6286" s="3" t="s">
        <v>222</v>
      </c>
    </row>
    <row r="6287" customHeight="1" spans="1:3">
      <c r="A6287" s="3" t="s">
        <v>12765</v>
      </c>
      <c r="B6287" s="3" t="s">
        <v>12766</v>
      </c>
      <c r="C6287" s="3" t="s">
        <v>222</v>
      </c>
    </row>
    <row r="6288" customHeight="1" spans="1:3">
      <c r="A6288" s="3" t="s">
        <v>12767</v>
      </c>
      <c r="B6288" s="3" t="s">
        <v>12768</v>
      </c>
      <c r="C6288" s="3" t="s">
        <v>222</v>
      </c>
    </row>
    <row r="6289" customHeight="1" spans="1:3">
      <c r="A6289" s="3" t="s">
        <v>12769</v>
      </c>
      <c r="B6289" s="3" t="s">
        <v>12770</v>
      </c>
      <c r="C6289" s="3" t="s">
        <v>222</v>
      </c>
    </row>
    <row r="6290" customHeight="1" spans="1:3">
      <c r="A6290" s="3" t="s">
        <v>12771</v>
      </c>
      <c r="B6290" s="3" t="s">
        <v>12772</v>
      </c>
      <c r="C6290" s="3" t="s">
        <v>222</v>
      </c>
    </row>
    <row r="6291" customHeight="1" spans="1:3">
      <c r="A6291" s="3" t="s">
        <v>12773</v>
      </c>
      <c r="B6291" s="3" t="s">
        <v>12774</v>
      </c>
      <c r="C6291" s="3" t="s">
        <v>222</v>
      </c>
    </row>
    <row r="6292" customHeight="1" spans="1:3">
      <c r="A6292" s="3" t="s">
        <v>12775</v>
      </c>
      <c r="B6292" s="3" t="s">
        <v>12776</v>
      </c>
      <c r="C6292" s="3" t="s">
        <v>222</v>
      </c>
    </row>
    <row r="6293" customHeight="1" spans="1:3">
      <c r="A6293" s="3" t="s">
        <v>12777</v>
      </c>
      <c r="B6293" s="3" t="s">
        <v>12778</v>
      </c>
      <c r="C6293" s="3" t="s">
        <v>222</v>
      </c>
    </row>
    <row r="6294" customHeight="1" spans="1:3">
      <c r="A6294" s="3" t="s">
        <v>12779</v>
      </c>
      <c r="B6294" s="3" t="s">
        <v>12780</v>
      </c>
      <c r="C6294" s="3" t="s">
        <v>222</v>
      </c>
    </row>
    <row r="6295" customHeight="1" spans="1:3">
      <c r="A6295" s="3" t="s">
        <v>12781</v>
      </c>
      <c r="B6295" s="3" t="s">
        <v>12782</v>
      </c>
      <c r="C6295" s="3" t="s">
        <v>222</v>
      </c>
    </row>
    <row r="6296" customHeight="1" spans="1:3">
      <c r="A6296" s="3" t="s">
        <v>12783</v>
      </c>
      <c r="B6296" s="3" t="s">
        <v>12784</v>
      </c>
      <c r="C6296" s="3" t="s">
        <v>222</v>
      </c>
    </row>
    <row r="6297" customHeight="1" spans="1:3">
      <c r="A6297" s="3" t="s">
        <v>12785</v>
      </c>
      <c r="B6297" s="3" t="s">
        <v>12786</v>
      </c>
      <c r="C6297" s="3" t="s">
        <v>222</v>
      </c>
    </row>
    <row r="6298" customHeight="1" spans="1:3">
      <c r="A6298" s="3" t="s">
        <v>12787</v>
      </c>
      <c r="B6298" s="3" t="s">
        <v>12788</v>
      </c>
      <c r="C6298" s="3" t="s">
        <v>222</v>
      </c>
    </row>
    <row r="6299" customHeight="1" spans="1:3">
      <c r="A6299" s="3" t="s">
        <v>12789</v>
      </c>
      <c r="B6299" s="3" t="s">
        <v>12790</v>
      </c>
      <c r="C6299" s="3" t="s">
        <v>222</v>
      </c>
    </row>
    <row r="6300" customHeight="1" spans="1:3">
      <c r="A6300" s="3" t="s">
        <v>12791</v>
      </c>
      <c r="B6300" s="3" t="s">
        <v>12792</v>
      </c>
      <c r="C6300" s="3" t="s">
        <v>222</v>
      </c>
    </row>
    <row r="6301" customHeight="1" spans="1:3">
      <c r="A6301" s="3" t="s">
        <v>12793</v>
      </c>
      <c r="B6301" s="3" t="s">
        <v>12794</v>
      </c>
      <c r="C6301" s="3" t="s">
        <v>222</v>
      </c>
    </row>
    <row r="6302" customHeight="1" spans="1:3">
      <c r="A6302" s="3" t="s">
        <v>12795</v>
      </c>
      <c r="B6302" s="3" t="s">
        <v>12796</v>
      </c>
      <c r="C6302" s="3" t="s">
        <v>222</v>
      </c>
    </row>
    <row r="6303" customHeight="1" spans="1:3">
      <c r="A6303" s="3" t="s">
        <v>12797</v>
      </c>
      <c r="B6303" s="3" t="s">
        <v>12798</v>
      </c>
      <c r="C6303" s="3" t="s">
        <v>222</v>
      </c>
    </row>
    <row r="6304" customHeight="1" spans="1:3">
      <c r="A6304" s="3" t="s">
        <v>12799</v>
      </c>
      <c r="B6304" s="3" t="s">
        <v>12800</v>
      </c>
      <c r="C6304" s="3" t="s">
        <v>206</v>
      </c>
    </row>
    <row r="6305" customHeight="1" spans="1:3">
      <c r="A6305" s="3" t="s">
        <v>12801</v>
      </c>
      <c r="B6305" s="3" t="s">
        <v>12802</v>
      </c>
      <c r="C6305" s="3" t="s">
        <v>206</v>
      </c>
    </row>
    <row r="6306" customHeight="1" spans="1:3">
      <c r="A6306" s="3" t="s">
        <v>12803</v>
      </c>
      <c r="B6306" s="3" t="s">
        <v>12804</v>
      </c>
      <c r="C6306" s="3" t="s">
        <v>206</v>
      </c>
    </row>
    <row r="6307" customHeight="1" spans="1:3">
      <c r="A6307" s="3" t="s">
        <v>12805</v>
      </c>
      <c r="B6307" s="3" t="s">
        <v>12806</v>
      </c>
      <c r="C6307" s="3" t="s">
        <v>206</v>
      </c>
    </row>
    <row r="6308" customHeight="1" spans="1:3">
      <c r="A6308" s="3" t="s">
        <v>12807</v>
      </c>
      <c r="B6308" s="3" t="s">
        <v>12808</v>
      </c>
      <c r="C6308" s="3" t="s">
        <v>206</v>
      </c>
    </row>
    <row r="6309" customHeight="1" spans="1:3">
      <c r="A6309" s="3" t="s">
        <v>12809</v>
      </c>
      <c r="B6309" s="3" t="s">
        <v>12810</v>
      </c>
      <c r="C6309" s="3" t="s">
        <v>206</v>
      </c>
    </row>
    <row r="6310" customHeight="1" spans="1:3">
      <c r="A6310" s="3" t="s">
        <v>12811</v>
      </c>
      <c r="B6310" s="3" t="s">
        <v>12812</v>
      </c>
      <c r="C6310" s="3" t="s">
        <v>206</v>
      </c>
    </row>
    <row r="6311" customHeight="1" spans="1:3">
      <c r="A6311" s="3" t="s">
        <v>12813</v>
      </c>
      <c r="B6311" s="3" t="s">
        <v>12814</v>
      </c>
      <c r="C6311" s="3" t="s">
        <v>206</v>
      </c>
    </row>
    <row r="6312" customHeight="1" spans="1:3">
      <c r="A6312" s="3" t="s">
        <v>12815</v>
      </c>
      <c r="B6312" s="3" t="s">
        <v>12816</v>
      </c>
      <c r="C6312" s="3" t="s">
        <v>206</v>
      </c>
    </row>
    <row r="6313" customHeight="1" spans="1:3">
      <c r="A6313" s="3" t="s">
        <v>12817</v>
      </c>
      <c r="B6313" s="3" t="s">
        <v>12818</v>
      </c>
      <c r="C6313" s="3" t="s">
        <v>206</v>
      </c>
    </row>
    <row r="6314" customHeight="1" spans="1:3">
      <c r="A6314" s="3" t="s">
        <v>12819</v>
      </c>
      <c r="B6314" s="3" t="s">
        <v>12820</v>
      </c>
      <c r="C6314" s="3" t="s">
        <v>206</v>
      </c>
    </row>
    <row r="6315" customHeight="1" spans="1:3">
      <c r="A6315" s="3" t="s">
        <v>12821</v>
      </c>
      <c r="B6315" s="3" t="s">
        <v>12822</v>
      </c>
      <c r="C6315" s="3" t="s">
        <v>206</v>
      </c>
    </row>
    <row r="6316" customHeight="1" spans="1:3">
      <c r="A6316" s="3" t="s">
        <v>12823</v>
      </c>
      <c r="B6316" s="3" t="s">
        <v>12824</v>
      </c>
      <c r="C6316" s="3" t="s">
        <v>206</v>
      </c>
    </row>
    <row r="6317" customHeight="1" spans="1:3">
      <c r="A6317" s="3" t="s">
        <v>12825</v>
      </c>
      <c r="B6317" s="3" t="s">
        <v>12826</v>
      </c>
      <c r="C6317" s="3" t="s">
        <v>206</v>
      </c>
    </row>
    <row r="6318" customHeight="1" spans="1:3">
      <c r="A6318" s="3" t="s">
        <v>12827</v>
      </c>
      <c r="B6318" s="3" t="s">
        <v>12828</v>
      </c>
      <c r="C6318" s="3" t="s">
        <v>206</v>
      </c>
    </row>
    <row r="6319" customHeight="1" spans="1:3">
      <c r="A6319" s="3" t="s">
        <v>12829</v>
      </c>
      <c r="B6319" s="3" t="s">
        <v>12830</v>
      </c>
      <c r="C6319" s="3" t="s">
        <v>206</v>
      </c>
    </row>
    <row r="6320" customHeight="1" spans="1:3">
      <c r="A6320" s="3" t="s">
        <v>12831</v>
      </c>
      <c r="B6320" s="3" t="s">
        <v>12832</v>
      </c>
      <c r="C6320" s="3" t="s">
        <v>206</v>
      </c>
    </row>
    <row r="6321" customHeight="1" spans="1:3">
      <c r="A6321" s="3" t="s">
        <v>12833</v>
      </c>
      <c r="B6321" s="3" t="s">
        <v>12834</v>
      </c>
      <c r="C6321" s="3" t="s">
        <v>206</v>
      </c>
    </row>
    <row r="6322" customHeight="1" spans="1:3">
      <c r="A6322" s="3" t="s">
        <v>12835</v>
      </c>
      <c r="B6322" s="3" t="s">
        <v>12836</v>
      </c>
      <c r="C6322" s="3" t="s">
        <v>206</v>
      </c>
    </row>
    <row r="6323" customHeight="1" spans="1:3">
      <c r="A6323" s="3" t="s">
        <v>12837</v>
      </c>
      <c r="B6323" s="3" t="s">
        <v>12838</v>
      </c>
      <c r="C6323" s="3" t="s">
        <v>206</v>
      </c>
    </row>
    <row r="6324" customHeight="1" spans="1:3">
      <c r="A6324" s="3" t="s">
        <v>12839</v>
      </c>
      <c r="B6324" s="3" t="s">
        <v>12840</v>
      </c>
      <c r="C6324" s="3" t="s">
        <v>206</v>
      </c>
    </row>
    <row r="6325" customHeight="1" spans="1:3">
      <c r="A6325" s="3" t="s">
        <v>12841</v>
      </c>
      <c r="B6325" s="3" t="s">
        <v>12842</v>
      </c>
      <c r="C6325" s="3" t="s">
        <v>206</v>
      </c>
    </row>
    <row r="6326" customHeight="1" spans="1:3">
      <c r="A6326" s="3" t="s">
        <v>12843</v>
      </c>
      <c r="B6326" s="3" t="s">
        <v>12844</v>
      </c>
      <c r="C6326" s="3" t="s">
        <v>206</v>
      </c>
    </row>
    <row r="6327" customHeight="1" spans="1:3">
      <c r="A6327" s="3" t="s">
        <v>12845</v>
      </c>
      <c r="B6327" s="3" t="s">
        <v>12846</v>
      </c>
      <c r="C6327" s="3" t="s">
        <v>206</v>
      </c>
    </row>
    <row r="6328" customHeight="1" spans="1:3">
      <c r="A6328" s="3" t="s">
        <v>12847</v>
      </c>
      <c r="B6328" s="3" t="s">
        <v>12848</v>
      </c>
      <c r="C6328" s="3" t="s">
        <v>206</v>
      </c>
    </row>
    <row r="6329" customHeight="1" spans="1:3">
      <c r="A6329" s="3" t="s">
        <v>12849</v>
      </c>
      <c r="B6329" s="3" t="s">
        <v>12850</v>
      </c>
      <c r="C6329" s="3" t="s">
        <v>206</v>
      </c>
    </row>
    <row r="6330" customHeight="1" spans="1:3">
      <c r="A6330" s="3" t="s">
        <v>12851</v>
      </c>
      <c r="B6330" s="3" t="s">
        <v>12852</v>
      </c>
      <c r="C6330" s="3" t="s">
        <v>206</v>
      </c>
    </row>
    <row r="6331" customHeight="1" spans="1:3">
      <c r="A6331" s="3" t="s">
        <v>12853</v>
      </c>
      <c r="B6331" s="3" t="s">
        <v>12854</v>
      </c>
      <c r="C6331" s="3" t="s">
        <v>206</v>
      </c>
    </row>
    <row r="6332" customHeight="1" spans="1:3">
      <c r="A6332" s="3" t="s">
        <v>12855</v>
      </c>
      <c r="B6332" s="3" t="s">
        <v>12856</v>
      </c>
      <c r="C6332" s="3" t="s">
        <v>206</v>
      </c>
    </row>
    <row r="6333" customHeight="1" spans="1:3">
      <c r="A6333" s="3" t="s">
        <v>12857</v>
      </c>
      <c r="B6333" s="3" t="s">
        <v>12858</v>
      </c>
      <c r="C6333" s="3" t="s">
        <v>206</v>
      </c>
    </row>
    <row r="6334" customHeight="1" spans="1:3">
      <c r="A6334" s="3" t="s">
        <v>12859</v>
      </c>
      <c r="B6334" s="3" t="s">
        <v>12860</v>
      </c>
      <c r="C6334" s="3" t="s">
        <v>206</v>
      </c>
    </row>
    <row r="6335" customHeight="1" spans="1:3">
      <c r="A6335" s="3" t="s">
        <v>12861</v>
      </c>
      <c r="B6335" s="3" t="s">
        <v>12862</v>
      </c>
      <c r="C6335" s="3" t="s">
        <v>206</v>
      </c>
    </row>
    <row r="6336" customHeight="1" spans="1:3">
      <c r="A6336" s="3" t="s">
        <v>12863</v>
      </c>
      <c r="B6336" s="3" t="s">
        <v>12864</v>
      </c>
      <c r="C6336" s="3" t="s">
        <v>206</v>
      </c>
    </row>
    <row r="6337" customHeight="1" spans="1:3">
      <c r="A6337" s="3" t="s">
        <v>121</v>
      </c>
      <c r="B6337" s="3" t="s">
        <v>12865</v>
      </c>
      <c r="C6337" s="3" t="s">
        <v>75</v>
      </c>
    </row>
    <row r="6338" customHeight="1" spans="1:3">
      <c r="A6338" s="3" t="s">
        <v>12866</v>
      </c>
      <c r="B6338" s="3" t="s">
        <v>12867</v>
      </c>
      <c r="C6338" s="3" t="s">
        <v>75</v>
      </c>
    </row>
    <row r="6339" customHeight="1" spans="1:3">
      <c r="A6339" s="3" t="s">
        <v>12868</v>
      </c>
      <c r="B6339" s="3" t="s">
        <v>12869</v>
      </c>
      <c r="C6339" s="3" t="s">
        <v>75</v>
      </c>
    </row>
    <row r="6340" customHeight="1" spans="1:3">
      <c r="A6340" s="3" t="s">
        <v>12870</v>
      </c>
      <c r="B6340" s="3" t="s">
        <v>12871</v>
      </c>
      <c r="C6340" s="3" t="s">
        <v>75</v>
      </c>
    </row>
    <row r="6341" customHeight="1" spans="1:3">
      <c r="A6341" s="3" t="s">
        <v>12872</v>
      </c>
      <c r="B6341" s="3" t="s">
        <v>12873</v>
      </c>
      <c r="C6341" s="3" t="s">
        <v>75</v>
      </c>
    </row>
    <row r="6342" customHeight="1" spans="1:3">
      <c r="A6342" s="3" t="s">
        <v>12874</v>
      </c>
      <c r="B6342" s="3" t="s">
        <v>12875</v>
      </c>
      <c r="C6342" s="3" t="s">
        <v>75</v>
      </c>
    </row>
    <row r="6343" customHeight="1" spans="1:3">
      <c r="A6343" s="3" t="s">
        <v>12876</v>
      </c>
      <c r="B6343" s="3" t="s">
        <v>12877</v>
      </c>
      <c r="C6343" s="3" t="s">
        <v>75</v>
      </c>
    </row>
    <row r="6344" customHeight="1" spans="1:3">
      <c r="A6344" s="3" t="s">
        <v>12878</v>
      </c>
      <c r="B6344" s="3" t="s">
        <v>12879</v>
      </c>
      <c r="C6344" s="3" t="s">
        <v>75</v>
      </c>
    </row>
    <row r="6345" customHeight="1" spans="1:3">
      <c r="A6345" s="3" t="s">
        <v>12880</v>
      </c>
      <c r="B6345" s="3" t="s">
        <v>12881</v>
      </c>
      <c r="C6345" s="3" t="s">
        <v>75</v>
      </c>
    </row>
    <row r="6346" customHeight="1" spans="1:3">
      <c r="A6346" s="3" t="s">
        <v>12882</v>
      </c>
      <c r="B6346" s="3" t="s">
        <v>12883</v>
      </c>
      <c r="C6346" s="3" t="s">
        <v>75</v>
      </c>
    </row>
    <row r="6347" customHeight="1" spans="1:3">
      <c r="A6347" s="3" t="s">
        <v>12884</v>
      </c>
      <c r="B6347" s="3" t="s">
        <v>12885</v>
      </c>
      <c r="C6347" s="3" t="s">
        <v>75</v>
      </c>
    </row>
    <row r="6348" customHeight="1" spans="1:3">
      <c r="A6348" s="3" t="s">
        <v>12886</v>
      </c>
      <c r="B6348" s="3" t="s">
        <v>12887</v>
      </c>
      <c r="C6348" s="3" t="s">
        <v>75</v>
      </c>
    </row>
    <row r="6349" customHeight="1" spans="1:3">
      <c r="A6349" s="3" t="s">
        <v>12888</v>
      </c>
      <c r="B6349" s="3" t="s">
        <v>12889</v>
      </c>
      <c r="C6349" s="3" t="s">
        <v>75</v>
      </c>
    </row>
    <row r="6350" customHeight="1" spans="1:3">
      <c r="A6350" s="3" t="s">
        <v>12890</v>
      </c>
      <c r="B6350" s="3" t="s">
        <v>12891</v>
      </c>
      <c r="C6350" s="3" t="s">
        <v>75</v>
      </c>
    </row>
    <row r="6351" customHeight="1" spans="1:3">
      <c r="A6351" s="3" t="s">
        <v>12892</v>
      </c>
      <c r="B6351" s="3" t="s">
        <v>12893</v>
      </c>
      <c r="C6351" s="3" t="s">
        <v>75</v>
      </c>
    </row>
    <row r="6352" customHeight="1" spans="1:3">
      <c r="A6352" s="3" t="s">
        <v>12894</v>
      </c>
      <c r="B6352" s="3" t="s">
        <v>12895</v>
      </c>
      <c r="C6352" s="3" t="s">
        <v>75</v>
      </c>
    </row>
    <row r="6353" customHeight="1" spans="1:3">
      <c r="A6353" s="3" t="s">
        <v>12896</v>
      </c>
      <c r="B6353" s="3" t="s">
        <v>12897</v>
      </c>
      <c r="C6353" s="3" t="s">
        <v>75</v>
      </c>
    </row>
    <row r="6354" customHeight="1" spans="1:3">
      <c r="A6354" s="3" t="s">
        <v>12898</v>
      </c>
      <c r="B6354" s="3" t="s">
        <v>12899</v>
      </c>
      <c r="C6354" s="3" t="s">
        <v>75</v>
      </c>
    </row>
    <row r="6355" customHeight="1" spans="1:3">
      <c r="A6355" s="3" t="s">
        <v>130</v>
      </c>
      <c r="B6355" s="3" t="s">
        <v>12900</v>
      </c>
      <c r="C6355" s="3" t="s">
        <v>75</v>
      </c>
    </row>
    <row r="6356" customHeight="1" spans="1:3">
      <c r="A6356" s="3" t="s">
        <v>12901</v>
      </c>
      <c r="B6356" s="3" t="s">
        <v>12902</v>
      </c>
      <c r="C6356" s="3" t="s">
        <v>75</v>
      </c>
    </row>
    <row r="6357" customHeight="1" spans="1:3">
      <c r="A6357" s="3" t="s">
        <v>12903</v>
      </c>
      <c r="B6357" s="3" t="s">
        <v>12904</v>
      </c>
      <c r="C6357" s="3" t="s">
        <v>75</v>
      </c>
    </row>
    <row r="6358" customHeight="1" spans="1:3">
      <c r="A6358" s="3" t="s">
        <v>12905</v>
      </c>
      <c r="B6358" s="3" t="s">
        <v>12906</v>
      </c>
      <c r="C6358" s="3" t="s">
        <v>75</v>
      </c>
    </row>
    <row r="6359" customHeight="1" spans="1:3">
      <c r="A6359" s="3" t="s">
        <v>12907</v>
      </c>
      <c r="B6359" s="3" t="s">
        <v>12908</v>
      </c>
      <c r="C6359" s="3" t="s">
        <v>75</v>
      </c>
    </row>
    <row r="6360" customHeight="1" spans="1:3">
      <c r="A6360" s="3" t="s">
        <v>12909</v>
      </c>
      <c r="B6360" s="3" t="s">
        <v>12910</v>
      </c>
      <c r="C6360" s="3" t="s">
        <v>75</v>
      </c>
    </row>
    <row r="6361" customHeight="1" spans="1:3">
      <c r="A6361" s="3" t="s">
        <v>12911</v>
      </c>
      <c r="B6361" s="3" t="s">
        <v>12912</v>
      </c>
      <c r="C6361" s="3" t="s">
        <v>75</v>
      </c>
    </row>
    <row r="6362" customHeight="1" spans="1:3">
      <c r="A6362" s="3" t="s">
        <v>12913</v>
      </c>
      <c r="B6362" s="3" t="s">
        <v>12914</v>
      </c>
      <c r="C6362" s="3" t="s">
        <v>75</v>
      </c>
    </row>
    <row r="6363" customHeight="1" spans="1:3">
      <c r="A6363" s="3" t="s">
        <v>12915</v>
      </c>
      <c r="B6363" s="3" t="s">
        <v>12916</v>
      </c>
      <c r="C6363" s="3" t="s">
        <v>75</v>
      </c>
    </row>
    <row r="6364" customHeight="1" spans="1:3">
      <c r="A6364" s="3" t="s">
        <v>127</v>
      </c>
      <c r="B6364" s="3" t="s">
        <v>12917</v>
      </c>
      <c r="C6364" s="3" t="s">
        <v>75</v>
      </c>
    </row>
    <row r="6365" customHeight="1" spans="1:3">
      <c r="A6365" s="3" t="s">
        <v>118</v>
      </c>
      <c r="B6365" s="3" t="s">
        <v>12918</v>
      </c>
      <c r="C6365" s="3" t="s">
        <v>75</v>
      </c>
    </row>
    <row r="6366" customHeight="1" spans="1:3">
      <c r="A6366" s="3" t="s">
        <v>12919</v>
      </c>
      <c r="B6366" s="3" t="s">
        <v>12920</v>
      </c>
      <c r="C6366" s="3" t="s">
        <v>75</v>
      </c>
    </row>
    <row r="6367" customHeight="1" spans="1:3">
      <c r="A6367" s="3" t="s">
        <v>12921</v>
      </c>
      <c r="B6367" s="3" t="s">
        <v>12922</v>
      </c>
      <c r="C6367" s="3" t="s">
        <v>75</v>
      </c>
    </row>
    <row r="6368" customHeight="1" spans="1:3">
      <c r="A6368" s="3" t="s">
        <v>12923</v>
      </c>
      <c r="B6368" s="3" t="s">
        <v>12924</v>
      </c>
      <c r="C6368" s="3" t="s">
        <v>75</v>
      </c>
    </row>
    <row r="6369" customHeight="1" spans="1:3">
      <c r="A6369" s="3" t="s">
        <v>12925</v>
      </c>
      <c r="B6369" s="3" t="s">
        <v>12926</v>
      </c>
      <c r="C6369" s="3" t="s">
        <v>75</v>
      </c>
    </row>
    <row r="6370" customHeight="1" spans="1:3">
      <c r="A6370" s="3" t="s">
        <v>12927</v>
      </c>
      <c r="B6370" s="3" t="s">
        <v>12928</v>
      </c>
      <c r="C6370" s="3" t="s">
        <v>75</v>
      </c>
    </row>
    <row r="6371" customHeight="1" spans="1:3">
      <c r="A6371" s="3" t="s">
        <v>12929</v>
      </c>
      <c r="B6371" s="3" t="s">
        <v>12930</v>
      </c>
      <c r="C6371" s="3" t="s">
        <v>75</v>
      </c>
    </row>
    <row r="6372" customHeight="1" spans="1:3">
      <c r="A6372" s="3" t="s">
        <v>124</v>
      </c>
      <c r="B6372" s="3" t="s">
        <v>12931</v>
      </c>
      <c r="C6372" s="3" t="s">
        <v>75</v>
      </c>
    </row>
    <row r="6373" customHeight="1" spans="1:3">
      <c r="A6373" s="3" t="s">
        <v>12932</v>
      </c>
      <c r="B6373" s="3" t="s">
        <v>12933</v>
      </c>
      <c r="C6373" s="3" t="s">
        <v>252</v>
      </c>
    </row>
    <row r="6374" customHeight="1" spans="1:3">
      <c r="A6374" s="3" t="s">
        <v>12934</v>
      </c>
      <c r="B6374" s="3" t="s">
        <v>12935</v>
      </c>
      <c r="C6374" s="3" t="s">
        <v>252</v>
      </c>
    </row>
    <row r="6375" customHeight="1" spans="1:3">
      <c r="A6375" s="3" t="s">
        <v>12936</v>
      </c>
      <c r="B6375" s="3" t="s">
        <v>12937</v>
      </c>
      <c r="C6375" s="3" t="s">
        <v>252</v>
      </c>
    </row>
    <row r="6376" customHeight="1" spans="1:3">
      <c r="A6376" s="3" t="s">
        <v>12938</v>
      </c>
      <c r="B6376" s="3" t="s">
        <v>12939</v>
      </c>
      <c r="C6376" s="3" t="s">
        <v>252</v>
      </c>
    </row>
    <row r="6377" customHeight="1" spans="1:3">
      <c r="A6377" s="3" t="s">
        <v>12940</v>
      </c>
      <c r="B6377" s="3" t="s">
        <v>12941</v>
      </c>
      <c r="C6377" s="3" t="s">
        <v>252</v>
      </c>
    </row>
    <row r="6378" customHeight="1" spans="1:3">
      <c r="A6378" s="3" t="s">
        <v>12942</v>
      </c>
      <c r="B6378" s="3" t="s">
        <v>12943</v>
      </c>
      <c r="C6378" s="3" t="s">
        <v>252</v>
      </c>
    </row>
    <row r="6379" customHeight="1" spans="1:3">
      <c r="A6379" s="3" t="s">
        <v>12944</v>
      </c>
      <c r="B6379" s="3" t="s">
        <v>12945</v>
      </c>
      <c r="C6379" s="3" t="s">
        <v>252</v>
      </c>
    </row>
    <row r="6380" customHeight="1" spans="1:3">
      <c r="A6380" s="3" t="s">
        <v>12946</v>
      </c>
      <c r="B6380" s="3" t="s">
        <v>12947</v>
      </c>
      <c r="C6380" s="3" t="s">
        <v>252</v>
      </c>
    </row>
    <row r="6381" customHeight="1" spans="1:3">
      <c r="A6381" s="3" t="s">
        <v>12948</v>
      </c>
      <c r="B6381" s="3" t="s">
        <v>12949</v>
      </c>
      <c r="C6381" s="3" t="s">
        <v>252</v>
      </c>
    </row>
    <row r="6382" customHeight="1" spans="1:3">
      <c r="A6382" s="3" t="s">
        <v>12950</v>
      </c>
      <c r="B6382" s="3" t="s">
        <v>12951</v>
      </c>
      <c r="C6382" s="3" t="s">
        <v>252</v>
      </c>
    </row>
    <row r="6383" customHeight="1" spans="1:3">
      <c r="A6383" s="3" t="s">
        <v>12952</v>
      </c>
      <c r="B6383" s="3" t="s">
        <v>12953</v>
      </c>
      <c r="C6383" s="3" t="s">
        <v>252</v>
      </c>
    </row>
    <row r="6384" customHeight="1" spans="1:3">
      <c r="A6384" s="3" t="s">
        <v>12954</v>
      </c>
      <c r="B6384" s="3" t="s">
        <v>12955</v>
      </c>
      <c r="C6384" s="3" t="s">
        <v>252</v>
      </c>
    </row>
    <row r="6385" customHeight="1" spans="1:3">
      <c r="A6385" s="3" t="s">
        <v>12956</v>
      </c>
      <c r="B6385" s="3" t="s">
        <v>12957</v>
      </c>
      <c r="C6385" s="3" t="s">
        <v>252</v>
      </c>
    </row>
    <row r="6386" customHeight="1" spans="1:3">
      <c r="A6386" s="3" t="s">
        <v>12958</v>
      </c>
      <c r="B6386" s="3" t="s">
        <v>12959</v>
      </c>
      <c r="C6386" s="3" t="s">
        <v>252</v>
      </c>
    </row>
    <row r="6387" customHeight="1" spans="1:3">
      <c r="A6387" s="3" t="s">
        <v>12960</v>
      </c>
      <c r="B6387" s="3" t="s">
        <v>12961</v>
      </c>
      <c r="C6387" s="3" t="s">
        <v>252</v>
      </c>
    </row>
    <row r="6388" customHeight="1" spans="1:3">
      <c r="A6388" s="3" t="s">
        <v>12962</v>
      </c>
      <c r="B6388" s="3" t="s">
        <v>12963</v>
      </c>
      <c r="C6388" s="3" t="s">
        <v>252</v>
      </c>
    </row>
    <row r="6389" customHeight="1" spans="1:3">
      <c r="A6389" s="3" t="s">
        <v>12964</v>
      </c>
      <c r="B6389" s="3" t="s">
        <v>12965</v>
      </c>
      <c r="C6389" s="3" t="s">
        <v>252</v>
      </c>
    </row>
    <row r="6390" customHeight="1" spans="1:3">
      <c r="A6390" s="3" t="s">
        <v>12966</v>
      </c>
      <c r="B6390" s="3" t="s">
        <v>12967</v>
      </c>
      <c r="C6390" s="3" t="s">
        <v>252</v>
      </c>
    </row>
    <row r="6391" customHeight="1" spans="1:3">
      <c r="A6391" s="3" t="s">
        <v>12968</v>
      </c>
      <c r="B6391" s="3" t="s">
        <v>12969</v>
      </c>
      <c r="C6391" s="3" t="s">
        <v>252</v>
      </c>
    </row>
    <row r="6392" customHeight="1" spans="1:3">
      <c r="A6392" s="3" t="s">
        <v>12970</v>
      </c>
      <c r="B6392" s="3" t="s">
        <v>12971</v>
      </c>
      <c r="C6392" s="3" t="s">
        <v>252</v>
      </c>
    </row>
    <row r="6393" customHeight="1" spans="1:3">
      <c r="A6393" s="3" t="s">
        <v>12972</v>
      </c>
      <c r="B6393" s="3" t="s">
        <v>12973</v>
      </c>
      <c r="C6393" s="3" t="s">
        <v>252</v>
      </c>
    </row>
    <row r="6394" customHeight="1" spans="1:3">
      <c r="A6394" s="3" t="s">
        <v>12974</v>
      </c>
      <c r="B6394" s="3" t="s">
        <v>12975</v>
      </c>
      <c r="C6394" s="3" t="s">
        <v>252</v>
      </c>
    </row>
    <row r="6395" customHeight="1" spans="1:3">
      <c r="A6395" s="3" t="s">
        <v>12976</v>
      </c>
      <c r="B6395" s="3" t="s">
        <v>12977</v>
      </c>
      <c r="C6395" s="3" t="s">
        <v>252</v>
      </c>
    </row>
    <row r="6396" customHeight="1" spans="1:3">
      <c r="A6396" s="3" t="s">
        <v>12978</v>
      </c>
      <c r="B6396" s="3" t="s">
        <v>12979</v>
      </c>
      <c r="C6396" s="3" t="s">
        <v>231</v>
      </c>
    </row>
    <row r="6397" customHeight="1" spans="1:3">
      <c r="A6397" s="3" t="s">
        <v>12980</v>
      </c>
      <c r="B6397" s="3" t="s">
        <v>12981</v>
      </c>
      <c r="C6397" s="3" t="s">
        <v>231</v>
      </c>
    </row>
    <row r="6398" customHeight="1" spans="1:3">
      <c r="A6398" s="3" t="s">
        <v>12982</v>
      </c>
      <c r="B6398" s="3" t="s">
        <v>12983</v>
      </c>
      <c r="C6398" s="3" t="s">
        <v>231</v>
      </c>
    </row>
    <row r="6399" customHeight="1" spans="1:3">
      <c r="A6399" s="3" t="s">
        <v>12984</v>
      </c>
      <c r="B6399" s="3" t="s">
        <v>12985</v>
      </c>
      <c r="C6399" s="3" t="s">
        <v>231</v>
      </c>
    </row>
    <row r="6400" customHeight="1" spans="1:3">
      <c r="A6400" s="3" t="s">
        <v>12986</v>
      </c>
      <c r="B6400" s="3" t="s">
        <v>12987</v>
      </c>
      <c r="C6400" s="3" t="s">
        <v>231</v>
      </c>
    </row>
    <row r="6401" customHeight="1" spans="1:3">
      <c r="A6401" s="3" t="s">
        <v>12988</v>
      </c>
      <c r="B6401" s="3" t="s">
        <v>12989</v>
      </c>
      <c r="C6401" s="3" t="s">
        <v>231</v>
      </c>
    </row>
    <row r="6402" customHeight="1" spans="1:3">
      <c r="A6402" s="3" t="s">
        <v>12990</v>
      </c>
      <c r="B6402" s="3" t="s">
        <v>12991</v>
      </c>
      <c r="C6402" s="3" t="s">
        <v>231</v>
      </c>
    </row>
    <row r="6403" customHeight="1" spans="1:3">
      <c r="A6403" s="3" t="s">
        <v>12992</v>
      </c>
      <c r="B6403" s="3" t="s">
        <v>12993</v>
      </c>
      <c r="C6403" s="3" t="s">
        <v>231</v>
      </c>
    </row>
    <row r="6404" customHeight="1" spans="1:3">
      <c r="A6404" s="3" t="s">
        <v>12994</v>
      </c>
      <c r="B6404" s="3" t="s">
        <v>12995</v>
      </c>
      <c r="C6404" s="3" t="s">
        <v>231</v>
      </c>
    </row>
    <row r="6405" customHeight="1" spans="1:3">
      <c r="A6405" s="3" t="s">
        <v>12996</v>
      </c>
      <c r="B6405" s="3" t="s">
        <v>12997</v>
      </c>
      <c r="C6405" s="3" t="s">
        <v>231</v>
      </c>
    </row>
    <row r="6406" customHeight="1" spans="1:3">
      <c r="A6406" s="3" t="s">
        <v>12998</v>
      </c>
      <c r="B6406" s="3" t="s">
        <v>12999</v>
      </c>
      <c r="C6406" s="3" t="s">
        <v>231</v>
      </c>
    </row>
    <row r="6407" customHeight="1" spans="1:3">
      <c r="A6407" s="3" t="s">
        <v>13000</v>
      </c>
      <c r="B6407" s="3" t="s">
        <v>13001</v>
      </c>
      <c r="C6407" s="3" t="s">
        <v>231</v>
      </c>
    </row>
    <row r="6408" customHeight="1" spans="1:3">
      <c r="A6408" s="3" t="s">
        <v>13002</v>
      </c>
      <c r="B6408" s="3" t="s">
        <v>13003</v>
      </c>
      <c r="C6408" s="3" t="s">
        <v>231</v>
      </c>
    </row>
    <row r="6409" customHeight="1" spans="1:3">
      <c r="A6409" s="3" t="s">
        <v>13004</v>
      </c>
      <c r="B6409" s="3" t="s">
        <v>13005</v>
      </c>
      <c r="C6409" s="3" t="s">
        <v>231</v>
      </c>
    </row>
    <row r="6410" customHeight="1" spans="1:3">
      <c r="A6410" s="3" t="s">
        <v>13006</v>
      </c>
      <c r="B6410" s="3" t="s">
        <v>13007</v>
      </c>
      <c r="C6410" s="3" t="s">
        <v>231</v>
      </c>
    </row>
    <row r="6411" customHeight="1" spans="1:3">
      <c r="A6411" s="3" t="s">
        <v>13008</v>
      </c>
      <c r="B6411" s="3" t="s">
        <v>13009</v>
      </c>
      <c r="C6411" s="3" t="s">
        <v>231</v>
      </c>
    </row>
    <row r="6412" customHeight="1" spans="1:3">
      <c r="A6412" s="3" t="s">
        <v>13010</v>
      </c>
      <c r="B6412" s="3" t="s">
        <v>13011</v>
      </c>
      <c r="C6412" s="3" t="s">
        <v>231</v>
      </c>
    </row>
    <row r="6413" customHeight="1" spans="1:3">
      <c r="A6413" s="3" t="s">
        <v>13012</v>
      </c>
      <c r="B6413" s="3" t="s">
        <v>13013</v>
      </c>
      <c r="C6413" s="3" t="s">
        <v>231</v>
      </c>
    </row>
    <row r="6414" customHeight="1" spans="1:3">
      <c r="A6414" s="3" t="s">
        <v>13014</v>
      </c>
      <c r="B6414" s="3" t="s">
        <v>13015</v>
      </c>
      <c r="C6414" s="3" t="s">
        <v>231</v>
      </c>
    </row>
    <row r="6415" customHeight="1" spans="1:3">
      <c r="A6415" s="3" t="s">
        <v>13016</v>
      </c>
      <c r="B6415" s="3" t="s">
        <v>13017</v>
      </c>
      <c r="C6415" s="3" t="s">
        <v>231</v>
      </c>
    </row>
    <row r="6416" customHeight="1" spans="1:3">
      <c r="A6416" s="3" t="s">
        <v>13018</v>
      </c>
      <c r="B6416" s="3" t="s">
        <v>13019</v>
      </c>
      <c r="C6416" s="3" t="s">
        <v>231</v>
      </c>
    </row>
    <row r="6417" customHeight="1" spans="1:3">
      <c r="A6417" s="3" t="s">
        <v>13020</v>
      </c>
      <c r="B6417" s="3" t="s">
        <v>13021</v>
      </c>
      <c r="C6417" s="3" t="s">
        <v>231</v>
      </c>
    </row>
    <row r="6418" customHeight="1" spans="1:3">
      <c r="A6418" s="3" t="s">
        <v>13022</v>
      </c>
      <c r="B6418" s="3" t="s">
        <v>13023</v>
      </c>
      <c r="C6418" s="3" t="s">
        <v>231</v>
      </c>
    </row>
    <row r="6419" customHeight="1" spans="1:3">
      <c r="A6419" s="3" t="s">
        <v>13024</v>
      </c>
      <c r="B6419" s="3" t="s">
        <v>13025</v>
      </c>
      <c r="C6419" s="3" t="s">
        <v>222</v>
      </c>
    </row>
    <row r="6420" customHeight="1" spans="1:3">
      <c r="A6420" s="3" t="s">
        <v>13026</v>
      </c>
      <c r="B6420" s="3" t="s">
        <v>13027</v>
      </c>
      <c r="C6420" s="3" t="s">
        <v>222</v>
      </c>
    </row>
    <row r="6421" customHeight="1" spans="1:3">
      <c r="A6421" s="3" t="s">
        <v>13028</v>
      </c>
      <c r="B6421" s="3" t="s">
        <v>13029</v>
      </c>
      <c r="C6421" s="3" t="s">
        <v>222</v>
      </c>
    </row>
    <row r="6422" customHeight="1" spans="1:3">
      <c r="A6422" s="3" t="s">
        <v>13030</v>
      </c>
      <c r="B6422" s="3" t="s">
        <v>13031</v>
      </c>
      <c r="C6422" s="3" t="s">
        <v>222</v>
      </c>
    </row>
    <row r="6423" customHeight="1" spans="1:3">
      <c r="A6423" s="3" t="s">
        <v>13032</v>
      </c>
      <c r="B6423" s="3" t="s">
        <v>13033</v>
      </c>
      <c r="C6423" s="3" t="s">
        <v>222</v>
      </c>
    </row>
    <row r="6424" customHeight="1" spans="1:3">
      <c r="A6424" s="3" t="s">
        <v>13034</v>
      </c>
      <c r="B6424" s="3" t="s">
        <v>13035</v>
      </c>
      <c r="C6424" s="3" t="s">
        <v>222</v>
      </c>
    </row>
    <row r="6425" customHeight="1" spans="1:3">
      <c r="A6425" s="3" t="s">
        <v>13036</v>
      </c>
      <c r="B6425" s="3" t="s">
        <v>13037</v>
      </c>
      <c r="C6425" s="3" t="s">
        <v>222</v>
      </c>
    </row>
    <row r="6426" customHeight="1" spans="1:3">
      <c r="A6426" s="3" t="s">
        <v>13038</v>
      </c>
      <c r="B6426" s="3" t="s">
        <v>13039</v>
      </c>
      <c r="C6426" s="3" t="s">
        <v>222</v>
      </c>
    </row>
    <row r="6427" customHeight="1" spans="1:3">
      <c r="A6427" s="3" t="s">
        <v>13040</v>
      </c>
      <c r="B6427" s="3" t="s">
        <v>13041</v>
      </c>
      <c r="C6427" s="3" t="s">
        <v>222</v>
      </c>
    </row>
    <row r="6428" customHeight="1" spans="1:3">
      <c r="A6428" s="3" t="s">
        <v>13042</v>
      </c>
      <c r="B6428" s="3" t="s">
        <v>13043</v>
      </c>
      <c r="C6428" s="3" t="s">
        <v>222</v>
      </c>
    </row>
    <row r="6429" customHeight="1" spans="1:3">
      <c r="A6429" s="3" t="s">
        <v>13044</v>
      </c>
      <c r="B6429" s="3" t="s">
        <v>13045</v>
      </c>
      <c r="C6429" s="3" t="s">
        <v>222</v>
      </c>
    </row>
    <row r="6430" customHeight="1" spans="1:3">
      <c r="A6430" s="3" t="s">
        <v>13046</v>
      </c>
      <c r="B6430" s="3" t="s">
        <v>13047</v>
      </c>
      <c r="C6430" s="3" t="s">
        <v>222</v>
      </c>
    </row>
    <row r="6431" customHeight="1" spans="1:3">
      <c r="A6431" s="3" t="s">
        <v>13048</v>
      </c>
      <c r="B6431" s="3" t="s">
        <v>13049</v>
      </c>
      <c r="C6431" s="3" t="s">
        <v>222</v>
      </c>
    </row>
    <row r="6432" customHeight="1" spans="1:3">
      <c r="A6432" s="3" t="s">
        <v>13050</v>
      </c>
      <c r="B6432" s="3" t="s">
        <v>13051</v>
      </c>
      <c r="C6432" s="3" t="s">
        <v>222</v>
      </c>
    </row>
    <row r="6433" customHeight="1" spans="1:3">
      <c r="A6433" s="3" t="s">
        <v>13052</v>
      </c>
      <c r="B6433" s="3" t="s">
        <v>13053</v>
      </c>
      <c r="C6433" s="3" t="s">
        <v>222</v>
      </c>
    </row>
    <row r="6434" customHeight="1" spans="1:3">
      <c r="A6434" s="3" t="s">
        <v>13054</v>
      </c>
      <c r="B6434" s="3" t="s">
        <v>13055</v>
      </c>
      <c r="C6434" s="3" t="s">
        <v>222</v>
      </c>
    </row>
    <row r="6435" customHeight="1" spans="1:3">
      <c r="A6435" s="3" t="s">
        <v>13056</v>
      </c>
      <c r="B6435" s="3" t="s">
        <v>13057</v>
      </c>
      <c r="C6435" s="3" t="s">
        <v>222</v>
      </c>
    </row>
    <row r="6436" customHeight="1" spans="1:3">
      <c r="A6436" s="3" t="s">
        <v>13058</v>
      </c>
      <c r="B6436" s="3" t="s">
        <v>13059</v>
      </c>
      <c r="C6436" s="3" t="s">
        <v>222</v>
      </c>
    </row>
    <row r="6437" customHeight="1" spans="1:3">
      <c r="A6437" s="3" t="s">
        <v>13060</v>
      </c>
      <c r="B6437" s="3" t="s">
        <v>13061</v>
      </c>
      <c r="C6437" s="3" t="s">
        <v>222</v>
      </c>
    </row>
    <row r="6438" customHeight="1" spans="1:3">
      <c r="A6438" s="3" t="s">
        <v>13062</v>
      </c>
      <c r="B6438" s="3" t="s">
        <v>13063</v>
      </c>
      <c r="C6438" s="3" t="s">
        <v>222</v>
      </c>
    </row>
    <row r="6439" customHeight="1" spans="1:3">
      <c r="A6439" s="3" t="s">
        <v>13064</v>
      </c>
      <c r="B6439" s="3" t="s">
        <v>13065</v>
      </c>
      <c r="C6439" s="3" t="s">
        <v>222</v>
      </c>
    </row>
    <row r="6440" customHeight="1" spans="1:3">
      <c r="A6440" s="3" t="s">
        <v>13066</v>
      </c>
      <c r="B6440" s="3" t="s">
        <v>13067</v>
      </c>
      <c r="C6440" s="3" t="s">
        <v>222</v>
      </c>
    </row>
    <row r="6441" customHeight="1" spans="1:3">
      <c r="A6441" s="3" t="s">
        <v>13068</v>
      </c>
      <c r="B6441" s="3" t="s">
        <v>13069</v>
      </c>
      <c r="C6441" s="3" t="s">
        <v>222</v>
      </c>
    </row>
    <row r="6442" customHeight="1" spans="1:3">
      <c r="A6442" s="3" t="s">
        <v>13070</v>
      </c>
      <c r="B6442" s="3" t="s">
        <v>13071</v>
      </c>
      <c r="C6442" s="3" t="s">
        <v>222</v>
      </c>
    </row>
    <row r="6443" customHeight="1" spans="1:3">
      <c r="A6443" s="3" t="s">
        <v>13072</v>
      </c>
      <c r="B6443" s="3" t="s">
        <v>13073</v>
      </c>
      <c r="C6443" s="3" t="s">
        <v>222</v>
      </c>
    </row>
    <row r="6444" customHeight="1" spans="1:3">
      <c r="A6444" s="3" t="s">
        <v>13074</v>
      </c>
      <c r="B6444" s="3" t="s">
        <v>13075</v>
      </c>
      <c r="C6444" s="3" t="s">
        <v>231</v>
      </c>
    </row>
    <row r="6445" customHeight="1" spans="1:3">
      <c r="A6445" s="3" t="s">
        <v>13076</v>
      </c>
      <c r="B6445" s="3" t="s">
        <v>13077</v>
      </c>
      <c r="C6445" s="3" t="s">
        <v>231</v>
      </c>
    </row>
    <row r="6446" customHeight="1" spans="1:3">
      <c r="A6446" s="3" t="s">
        <v>13078</v>
      </c>
      <c r="B6446" s="3" t="s">
        <v>13079</v>
      </c>
      <c r="C6446" s="3" t="s">
        <v>231</v>
      </c>
    </row>
    <row r="6447" customHeight="1" spans="1:3">
      <c r="A6447" s="3" t="s">
        <v>13080</v>
      </c>
      <c r="B6447" s="3" t="s">
        <v>13081</v>
      </c>
      <c r="C6447" s="3" t="s">
        <v>231</v>
      </c>
    </row>
    <row r="6448" customHeight="1" spans="1:3">
      <c r="A6448" s="3" t="s">
        <v>13082</v>
      </c>
      <c r="B6448" s="3" t="s">
        <v>13083</v>
      </c>
      <c r="C6448" s="3" t="s">
        <v>231</v>
      </c>
    </row>
    <row r="6449" customHeight="1" spans="1:3">
      <c r="A6449" s="3" t="s">
        <v>13084</v>
      </c>
      <c r="B6449" s="3" t="s">
        <v>13085</v>
      </c>
      <c r="C6449" s="3" t="s">
        <v>231</v>
      </c>
    </row>
    <row r="6450" customHeight="1" spans="1:3">
      <c r="A6450" s="3" t="s">
        <v>13086</v>
      </c>
      <c r="B6450" s="3" t="s">
        <v>13087</v>
      </c>
      <c r="C6450" s="3" t="s">
        <v>231</v>
      </c>
    </row>
    <row r="6451" customHeight="1" spans="1:3">
      <c r="A6451" s="3" t="s">
        <v>13088</v>
      </c>
      <c r="B6451" s="3" t="s">
        <v>13089</v>
      </c>
      <c r="C6451" s="3" t="s">
        <v>231</v>
      </c>
    </row>
    <row r="6452" customHeight="1" spans="1:3">
      <c r="A6452" s="3" t="s">
        <v>13090</v>
      </c>
      <c r="B6452" s="3" t="s">
        <v>13091</v>
      </c>
      <c r="C6452" s="3" t="s">
        <v>231</v>
      </c>
    </row>
    <row r="6453" customHeight="1" spans="1:3">
      <c r="A6453" s="3" t="s">
        <v>13092</v>
      </c>
      <c r="B6453" s="3" t="s">
        <v>13093</v>
      </c>
      <c r="C6453" s="3" t="s">
        <v>231</v>
      </c>
    </row>
    <row r="6454" customHeight="1" spans="1:3">
      <c r="A6454" s="3" t="s">
        <v>13094</v>
      </c>
      <c r="B6454" s="3" t="s">
        <v>13095</v>
      </c>
      <c r="C6454" s="3" t="s">
        <v>231</v>
      </c>
    </row>
    <row r="6455" customHeight="1" spans="1:3">
      <c r="A6455" s="3" t="s">
        <v>13096</v>
      </c>
      <c r="B6455" s="3" t="s">
        <v>13097</v>
      </c>
      <c r="C6455" s="3" t="s">
        <v>231</v>
      </c>
    </row>
    <row r="6456" customHeight="1" spans="1:3">
      <c r="A6456" s="3" t="s">
        <v>13098</v>
      </c>
      <c r="B6456" s="3" t="s">
        <v>13099</v>
      </c>
      <c r="C6456" s="3" t="s">
        <v>231</v>
      </c>
    </row>
    <row r="6457" customHeight="1" spans="1:3">
      <c r="A6457" s="3" t="s">
        <v>13100</v>
      </c>
      <c r="B6457" s="3" t="s">
        <v>13101</v>
      </c>
      <c r="C6457" s="3" t="s">
        <v>231</v>
      </c>
    </row>
    <row r="6458" customHeight="1" spans="1:3">
      <c r="A6458" s="3" t="s">
        <v>13102</v>
      </c>
      <c r="B6458" s="3" t="s">
        <v>13103</v>
      </c>
      <c r="C6458" s="3" t="s">
        <v>231</v>
      </c>
    </row>
    <row r="6459" customHeight="1" spans="1:3">
      <c r="A6459" s="3" t="s">
        <v>13104</v>
      </c>
      <c r="B6459" s="3" t="s">
        <v>13105</v>
      </c>
      <c r="C6459" s="3" t="s">
        <v>231</v>
      </c>
    </row>
    <row r="6460" customHeight="1" spans="1:3">
      <c r="A6460" s="3" t="s">
        <v>13106</v>
      </c>
      <c r="B6460" s="3" t="s">
        <v>13107</v>
      </c>
      <c r="C6460" s="3" t="s">
        <v>231</v>
      </c>
    </row>
    <row r="6461" customHeight="1" spans="1:3">
      <c r="A6461" s="3" t="s">
        <v>13108</v>
      </c>
      <c r="B6461" s="3" t="s">
        <v>13109</v>
      </c>
      <c r="C6461" s="3" t="s">
        <v>231</v>
      </c>
    </row>
    <row r="6462" customHeight="1" spans="1:3">
      <c r="A6462" s="3" t="s">
        <v>13110</v>
      </c>
      <c r="B6462" s="3" t="s">
        <v>13111</v>
      </c>
      <c r="C6462" s="3" t="s">
        <v>231</v>
      </c>
    </row>
    <row r="6463" customHeight="1" spans="1:3">
      <c r="A6463" s="3" t="s">
        <v>13112</v>
      </c>
      <c r="B6463" s="3" t="s">
        <v>13113</v>
      </c>
      <c r="C6463" s="3" t="s">
        <v>231</v>
      </c>
    </row>
    <row r="6464" customHeight="1" spans="1:3">
      <c r="A6464" s="3" t="s">
        <v>13114</v>
      </c>
      <c r="B6464" s="3" t="s">
        <v>13115</v>
      </c>
      <c r="C6464" s="3" t="s">
        <v>231</v>
      </c>
    </row>
    <row r="6465" customHeight="1" spans="1:3">
      <c r="A6465" s="3" t="s">
        <v>13116</v>
      </c>
      <c r="B6465" s="3" t="s">
        <v>13117</v>
      </c>
      <c r="C6465" s="3" t="s">
        <v>231</v>
      </c>
    </row>
    <row r="6466" customHeight="1" spans="1:3">
      <c r="A6466" s="3" t="s">
        <v>13118</v>
      </c>
      <c r="B6466" s="3" t="s">
        <v>13119</v>
      </c>
      <c r="C6466" s="3" t="s">
        <v>231</v>
      </c>
    </row>
    <row r="6467" customHeight="1" spans="1:3">
      <c r="A6467" s="3" t="s">
        <v>13120</v>
      </c>
      <c r="B6467" s="3" t="s">
        <v>13121</v>
      </c>
      <c r="C6467" s="3" t="s">
        <v>231</v>
      </c>
    </row>
    <row r="6468" customHeight="1" spans="1:3">
      <c r="A6468" s="3" t="s">
        <v>13122</v>
      </c>
      <c r="B6468" s="3" t="s">
        <v>13123</v>
      </c>
      <c r="C6468" s="3" t="s">
        <v>231</v>
      </c>
    </row>
    <row r="6469" customHeight="1" spans="1:3">
      <c r="A6469" s="3" t="s">
        <v>13124</v>
      </c>
      <c r="B6469" s="3" t="s">
        <v>13125</v>
      </c>
      <c r="C6469" s="3" t="s">
        <v>231</v>
      </c>
    </row>
    <row r="6470" customHeight="1" spans="1:3">
      <c r="A6470" s="3" t="s">
        <v>13126</v>
      </c>
      <c r="B6470" s="3" t="s">
        <v>13127</v>
      </c>
      <c r="C6470" s="3" t="s">
        <v>231</v>
      </c>
    </row>
    <row r="6471" customHeight="1" spans="1:3">
      <c r="A6471" s="3" t="s">
        <v>13128</v>
      </c>
      <c r="B6471" s="3" t="s">
        <v>13129</v>
      </c>
      <c r="C6471" s="3" t="s">
        <v>231</v>
      </c>
    </row>
    <row r="6472" customHeight="1" spans="1:3">
      <c r="A6472" s="3" t="s">
        <v>13130</v>
      </c>
      <c r="B6472" s="3" t="s">
        <v>13131</v>
      </c>
      <c r="C6472" s="3" t="s">
        <v>222</v>
      </c>
    </row>
    <row r="6473" customHeight="1" spans="1:3">
      <c r="A6473" s="3" t="s">
        <v>13132</v>
      </c>
      <c r="B6473" s="3" t="s">
        <v>13133</v>
      </c>
      <c r="C6473" s="3" t="s">
        <v>222</v>
      </c>
    </row>
    <row r="6474" customHeight="1" spans="1:3">
      <c r="A6474" s="3" t="s">
        <v>13134</v>
      </c>
      <c r="B6474" s="3" t="s">
        <v>13135</v>
      </c>
      <c r="C6474" s="3" t="s">
        <v>222</v>
      </c>
    </row>
    <row r="6475" customHeight="1" spans="1:3">
      <c r="A6475" s="3" t="s">
        <v>13136</v>
      </c>
      <c r="B6475" s="3" t="s">
        <v>13137</v>
      </c>
      <c r="C6475" s="3" t="s">
        <v>222</v>
      </c>
    </row>
    <row r="6476" customHeight="1" spans="1:3">
      <c r="A6476" s="3" t="s">
        <v>13138</v>
      </c>
      <c r="B6476" s="3" t="s">
        <v>13139</v>
      </c>
      <c r="C6476" s="3" t="s">
        <v>222</v>
      </c>
    </row>
    <row r="6477" customHeight="1" spans="1:3">
      <c r="A6477" s="3" t="s">
        <v>13140</v>
      </c>
      <c r="B6477" s="3" t="s">
        <v>13141</v>
      </c>
      <c r="C6477" s="3" t="s">
        <v>222</v>
      </c>
    </row>
    <row r="6478" customHeight="1" spans="1:3">
      <c r="A6478" s="3" t="s">
        <v>13142</v>
      </c>
      <c r="B6478" s="3" t="s">
        <v>13143</v>
      </c>
      <c r="C6478" s="3" t="s">
        <v>222</v>
      </c>
    </row>
    <row r="6479" customHeight="1" spans="1:3">
      <c r="A6479" s="3" t="s">
        <v>13144</v>
      </c>
      <c r="B6479" s="3" t="s">
        <v>13145</v>
      </c>
      <c r="C6479" s="3" t="s">
        <v>222</v>
      </c>
    </row>
    <row r="6480" customHeight="1" spans="1:3">
      <c r="A6480" s="3" t="s">
        <v>13146</v>
      </c>
      <c r="B6480" s="3" t="s">
        <v>13147</v>
      </c>
      <c r="C6480" s="3" t="s">
        <v>222</v>
      </c>
    </row>
    <row r="6481" customHeight="1" spans="1:3">
      <c r="A6481" s="3" t="s">
        <v>13148</v>
      </c>
      <c r="B6481" s="3" t="s">
        <v>13149</v>
      </c>
      <c r="C6481" s="3" t="s">
        <v>222</v>
      </c>
    </row>
    <row r="6482" customHeight="1" spans="1:3">
      <c r="A6482" s="3" t="s">
        <v>13150</v>
      </c>
      <c r="B6482" s="3" t="s">
        <v>13151</v>
      </c>
      <c r="C6482" s="3" t="s">
        <v>222</v>
      </c>
    </row>
    <row r="6483" customHeight="1" spans="1:3">
      <c r="A6483" s="3" t="s">
        <v>13152</v>
      </c>
      <c r="B6483" s="3" t="s">
        <v>13153</v>
      </c>
      <c r="C6483" s="3" t="s">
        <v>222</v>
      </c>
    </row>
    <row r="6484" customHeight="1" spans="1:3">
      <c r="A6484" s="3" t="s">
        <v>13154</v>
      </c>
      <c r="B6484" s="3" t="s">
        <v>13155</v>
      </c>
      <c r="C6484" s="3" t="s">
        <v>222</v>
      </c>
    </row>
    <row r="6485" customHeight="1" spans="1:3">
      <c r="A6485" s="3" t="s">
        <v>13156</v>
      </c>
      <c r="B6485" s="3" t="s">
        <v>13157</v>
      </c>
      <c r="C6485" s="3" t="s">
        <v>222</v>
      </c>
    </row>
    <row r="6486" customHeight="1" spans="1:3">
      <c r="A6486" s="3" t="s">
        <v>13158</v>
      </c>
      <c r="B6486" s="3" t="s">
        <v>13159</v>
      </c>
      <c r="C6486" s="3" t="s">
        <v>222</v>
      </c>
    </row>
    <row r="6487" customHeight="1" spans="1:3">
      <c r="A6487" s="3" t="s">
        <v>13160</v>
      </c>
      <c r="B6487" s="3" t="s">
        <v>13161</v>
      </c>
      <c r="C6487" s="3" t="s">
        <v>222</v>
      </c>
    </row>
    <row r="6488" customHeight="1" spans="1:3">
      <c r="A6488" s="3" t="s">
        <v>13162</v>
      </c>
      <c r="B6488" s="3" t="s">
        <v>13163</v>
      </c>
      <c r="C6488" s="3" t="s">
        <v>222</v>
      </c>
    </row>
    <row r="6489" customHeight="1" spans="1:3">
      <c r="A6489" s="3" t="s">
        <v>13164</v>
      </c>
      <c r="B6489" s="3" t="s">
        <v>13165</v>
      </c>
      <c r="C6489" s="3" t="s">
        <v>222</v>
      </c>
    </row>
    <row r="6490" customHeight="1" spans="1:3">
      <c r="A6490" s="3" t="s">
        <v>13166</v>
      </c>
      <c r="B6490" s="3" t="s">
        <v>13167</v>
      </c>
      <c r="C6490" s="3" t="s">
        <v>222</v>
      </c>
    </row>
    <row r="6491" customHeight="1" spans="1:3">
      <c r="A6491" s="3" t="s">
        <v>13168</v>
      </c>
      <c r="B6491" s="3" t="s">
        <v>13169</v>
      </c>
      <c r="C6491" s="3" t="s">
        <v>222</v>
      </c>
    </row>
    <row r="6492" customHeight="1" spans="1:3">
      <c r="A6492" s="3" t="s">
        <v>13170</v>
      </c>
      <c r="B6492" s="3" t="s">
        <v>13171</v>
      </c>
      <c r="C6492" s="3" t="s">
        <v>222</v>
      </c>
    </row>
    <row r="6493" customHeight="1" spans="1:3">
      <c r="A6493" s="3" t="s">
        <v>13172</v>
      </c>
      <c r="B6493" s="3" t="s">
        <v>13173</v>
      </c>
      <c r="C6493" s="3" t="s">
        <v>222</v>
      </c>
    </row>
    <row r="6494" customHeight="1" spans="1:3">
      <c r="A6494" s="3" t="s">
        <v>13174</v>
      </c>
      <c r="B6494" s="3" t="s">
        <v>13175</v>
      </c>
      <c r="C6494" s="3" t="s">
        <v>222</v>
      </c>
    </row>
    <row r="6495" customHeight="1" spans="1:3">
      <c r="A6495" s="3" t="s">
        <v>13176</v>
      </c>
      <c r="B6495" s="3" t="s">
        <v>13177</v>
      </c>
      <c r="C6495" s="3" t="s">
        <v>222</v>
      </c>
    </row>
    <row r="6496" customHeight="1" spans="1:3">
      <c r="A6496" s="3" t="s">
        <v>13178</v>
      </c>
      <c r="B6496" s="3" t="s">
        <v>13179</v>
      </c>
      <c r="C6496" s="3" t="s">
        <v>222</v>
      </c>
    </row>
    <row r="6497" customHeight="1" spans="1:3">
      <c r="A6497" s="3" t="s">
        <v>13180</v>
      </c>
      <c r="B6497" s="3" t="s">
        <v>13181</v>
      </c>
      <c r="C6497" s="3" t="s">
        <v>222</v>
      </c>
    </row>
    <row r="6498" customHeight="1" spans="1:3">
      <c r="A6498" s="3" t="s">
        <v>13182</v>
      </c>
      <c r="B6498" s="3" t="s">
        <v>13183</v>
      </c>
      <c r="C6498" s="3" t="s">
        <v>222</v>
      </c>
    </row>
    <row r="6499" customHeight="1" spans="1:3">
      <c r="A6499" s="3" t="s">
        <v>13184</v>
      </c>
      <c r="B6499" s="3" t="s">
        <v>13185</v>
      </c>
      <c r="C6499" s="3" t="s">
        <v>222</v>
      </c>
    </row>
    <row r="6500" customHeight="1" spans="1:3">
      <c r="A6500" s="3" t="s">
        <v>13186</v>
      </c>
      <c r="B6500" s="3" t="s">
        <v>13187</v>
      </c>
      <c r="C6500" s="3" t="s">
        <v>222</v>
      </c>
    </row>
    <row r="6501" customHeight="1" spans="1:3">
      <c r="A6501" s="3" t="s">
        <v>13188</v>
      </c>
      <c r="B6501" s="3" t="s">
        <v>13189</v>
      </c>
      <c r="C6501" s="3" t="s">
        <v>222</v>
      </c>
    </row>
    <row r="6502" customHeight="1" spans="1:3">
      <c r="A6502" s="3" t="s">
        <v>13190</v>
      </c>
      <c r="B6502" s="3" t="s">
        <v>13191</v>
      </c>
      <c r="C6502" s="3" t="s">
        <v>222</v>
      </c>
    </row>
    <row r="6503" customHeight="1" spans="1:3">
      <c r="A6503" s="3" t="s">
        <v>13192</v>
      </c>
      <c r="B6503" s="3" t="s">
        <v>13193</v>
      </c>
      <c r="C6503" s="3" t="s">
        <v>219</v>
      </c>
    </row>
    <row r="6504" customHeight="1" spans="1:3">
      <c r="A6504" s="3" t="s">
        <v>13194</v>
      </c>
      <c r="B6504" s="3" t="s">
        <v>13195</v>
      </c>
      <c r="C6504" s="3" t="s">
        <v>219</v>
      </c>
    </row>
    <row r="6505" customHeight="1" spans="1:3">
      <c r="A6505" s="3" t="s">
        <v>13196</v>
      </c>
      <c r="B6505" s="3" t="s">
        <v>13197</v>
      </c>
      <c r="C6505" s="3" t="s">
        <v>219</v>
      </c>
    </row>
    <row r="6506" customHeight="1" spans="1:3">
      <c r="A6506" s="3" t="s">
        <v>13198</v>
      </c>
      <c r="B6506" s="3" t="s">
        <v>13199</v>
      </c>
      <c r="C6506" s="3" t="s">
        <v>219</v>
      </c>
    </row>
    <row r="6507" customHeight="1" spans="1:3">
      <c r="A6507" s="3" t="s">
        <v>13200</v>
      </c>
      <c r="B6507" s="3" t="s">
        <v>13201</v>
      </c>
      <c r="C6507" s="3" t="s">
        <v>219</v>
      </c>
    </row>
    <row r="6508" customHeight="1" spans="1:3">
      <c r="A6508" s="3" t="s">
        <v>13202</v>
      </c>
      <c r="B6508" s="3" t="s">
        <v>13203</v>
      </c>
      <c r="C6508" s="3" t="s">
        <v>219</v>
      </c>
    </row>
    <row r="6509" customHeight="1" spans="1:3">
      <c r="A6509" s="3" t="s">
        <v>13204</v>
      </c>
      <c r="B6509" s="3" t="s">
        <v>13205</v>
      </c>
      <c r="C6509" s="3" t="s">
        <v>219</v>
      </c>
    </row>
    <row r="6510" customHeight="1" spans="1:3">
      <c r="A6510" s="3" t="s">
        <v>13206</v>
      </c>
      <c r="B6510" s="3" t="s">
        <v>13207</v>
      </c>
      <c r="C6510" s="3" t="s">
        <v>219</v>
      </c>
    </row>
    <row r="6511" customHeight="1" spans="1:3">
      <c r="A6511" s="3" t="s">
        <v>13208</v>
      </c>
      <c r="B6511" s="3" t="s">
        <v>13209</v>
      </c>
      <c r="C6511" s="3" t="s">
        <v>219</v>
      </c>
    </row>
    <row r="6512" customHeight="1" spans="1:3">
      <c r="A6512" s="3" t="s">
        <v>13210</v>
      </c>
      <c r="B6512" s="3" t="s">
        <v>13211</v>
      </c>
      <c r="C6512" s="3" t="s">
        <v>219</v>
      </c>
    </row>
    <row r="6513" customHeight="1" spans="1:3">
      <c r="A6513" s="3" t="s">
        <v>13212</v>
      </c>
      <c r="B6513" s="3" t="s">
        <v>13213</v>
      </c>
      <c r="C6513" s="3" t="s">
        <v>219</v>
      </c>
    </row>
    <row r="6514" customHeight="1" spans="1:3">
      <c r="A6514" s="3" t="s">
        <v>13214</v>
      </c>
      <c r="B6514" s="3" t="s">
        <v>13215</v>
      </c>
      <c r="C6514" s="3" t="s">
        <v>219</v>
      </c>
    </row>
    <row r="6515" customHeight="1" spans="1:3">
      <c r="A6515" s="3" t="s">
        <v>13216</v>
      </c>
      <c r="B6515" s="3" t="s">
        <v>13217</v>
      </c>
      <c r="C6515" s="3" t="s">
        <v>219</v>
      </c>
    </row>
    <row r="6516" customHeight="1" spans="1:3">
      <c r="A6516" s="3" t="s">
        <v>13218</v>
      </c>
      <c r="B6516" s="3" t="s">
        <v>13219</v>
      </c>
      <c r="C6516" s="3" t="s">
        <v>219</v>
      </c>
    </row>
    <row r="6517" customHeight="1" spans="1:3">
      <c r="A6517" s="3" t="s">
        <v>13220</v>
      </c>
      <c r="B6517" s="3" t="s">
        <v>13221</v>
      </c>
      <c r="C6517" s="3" t="s">
        <v>219</v>
      </c>
    </row>
    <row r="6518" customHeight="1" spans="1:3">
      <c r="A6518" s="3" t="s">
        <v>13222</v>
      </c>
      <c r="B6518" s="3" t="s">
        <v>13223</v>
      </c>
      <c r="C6518" s="3" t="s">
        <v>219</v>
      </c>
    </row>
    <row r="6519" customHeight="1" spans="1:3">
      <c r="A6519" s="3" t="s">
        <v>13224</v>
      </c>
      <c r="B6519" s="3" t="s">
        <v>13225</v>
      </c>
      <c r="C6519" s="3" t="s">
        <v>219</v>
      </c>
    </row>
    <row r="6520" customHeight="1" spans="1:3">
      <c r="A6520" s="3" t="s">
        <v>13226</v>
      </c>
      <c r="B6520" s="3" t="s">
        <v>13227</v>
      </c>
      <c r="C6520" s="3" t="s">
        <v>219</v>
      </c>
    </row>
    <row r="6521" customHeight="1" spans="1:3">
      <c r="A6521" s="3" t="s">
        <v>13228</v>
      </c>
      <c r="B6521" s="3" t="s">
        <v>13229</v>
      </c>
      <c r="C6521" s="3" t="s">
        <v>219</v>
      </c>
    </row>
    <row r="6522" customHeight="1" spans="1:3">
      <c r="A6522" s="3" t="s">
        <v>13230</v>
      </c>
      <c r="B6522" s="3" t="s">
        <v>13231</v>
      </c>
      <c r="C6522" s="3" t="s">
        <v>219</v>
      </c>
    </row>
    <row r="6523" customHeight="1" spans="1:3">
      <c r="A6523" s="3" t="s">
        <v>13232</v>
      </c>
      <c r="B6523" s="3" t="s">
        <v>13233</v>
      </c>
      <c r="C6523" s="3" t="s">
        <v>219</v>
      </c>
    </row>
    <row r="6524" customHeight="1" spans="1:3">
      <c r="A6524" s="3" t="s">
        <v>13234</v>
      </c>
      <c r="B6524" s="3" t="s">
        <v>13235</v>
      </c>
      <c r="C6524" s="3" t="s">
        <v>219</v>
      </c>
    </row>
    <row r="6525" customHeight="1" spans="1:3">
      <c r="A6525" s="3" t="s">
        <v>13236</v>
      </c>
      <c r="B6525" s="3" t="s">
        <v>13237</v>
      </c>
      <c r="C6525" s="3" t="s">
        <v>219</v>
      </c>
    </row>
    <row r="6526" customHeight="1" spans="1:3">
      <c r="A6526" s="3" t="s">
        <v>13238</v>
      </c>
      <c r="B6526" s="3" t="s">
        <v>13239</v>
      </c>
      <c r="C6526" s="3" t="s">
        <v>219</v>
      </c>
    </row>
    <row r="6527" customHeight="1" spans="1:3">
      <c r="A6527" s="3" t="s">
        <v>13240</v>
      </c>
      <c r="B6527" s="3" t="s">
        <v>13241</v>
      </c>
      <c r="C6527" s="3" t="s">
        <v>219</v>
      </c>
    </row>
    <row r="6528" customHeight="1" spans="1:3">
      <c r="A6528" s="3" t="s">
        <v>13242</v>
      </c>
      <c r="B6528" s="3" t="s">
        <v>13243</v>
      </c>
      <c r="C6528" s="3" t="s">
        <v>219</v>
      </c>
    </row>
    <row r="6529" customHeight="1" spans="1:3">
      <c r="A6529" s="3" t="s">
        <v>13244</v>
      </c>
      <c r="B6529" s="3" t="s">
        <v>13245</v>
      </c>
      <c r="C6529" s="3" t="s">
        <v>149</v>
      </c>
    </row>
    <row r="6530" customHeight="1" spans="1:3">
      <c r="A6530" s="3" t="s">
        <v>13246</v>
      </c>
      <c r="B6530" s="3" t="s">
        <v>13247</v>
      </c>
      <c r="C6530" s="3" t="s">
        <v>149</v>
      </c>
    </row>
    <row r="6531" customHeight="1" spans="1:3">
      <c r="A6531" s="3" t="s">
        <v>13248</v>
      </c>
      <c r="B6531" s="3" t="s">
        <v>13249</v>
      </c>
      <c r="C6531" s="3" t="s">
        <v>149</v>
      </c>
    </row>
    <row r="6532" customHeight="1" spans="1:3">
      <c r="A6532" s="3" t="s">
        <v>13250</v>
      </c>
      <c r="B6532" s="3" t="s">
        <v>13251</v>
      </c>
      <c r="C6532" s="3" t="s">
        <v>149</v>
      </c>
    </row>
    <row r="6533" customHeight="1" spans="1:3">
      <c r="A6533" s="3" t="s">
        <v>13252</v>
      </c>
      <c r="B6533" s="3" t="s">
        <v>13253</v>
      </c>
      <c r="C6533" s="3" t="s">
        <v>149</v>
      </c>
    </row>
    <row r="6534" customHeight="1" spans="1:3">
      <c r="A6534" s="3" t="s">
        <v>13254</v>
      </c>
      <c r="B6534" s="3" t="s">
        <v>13255</v>
      </c>
      <c r="C6534" s="3" t="s">
        <v>149</v>
      </c>
    </row>
    <row r="6535" customHeight="1" spans="1:3">
      <c r="A6535" s="3" t="s">
        <v>13256</v>
      </c>
      <c r="B6535" s="3" t="s">
        <v>13257</v>
      </c>
      <c r="C6535" s="3" t="s">
        <v>149</v>
      </c>
    </row>
    <row r="6536" customHeight="1" spans="1:3">
      <c r="A6536" s="3" t="s">
        <v>13258</v>
      </c>
      <c r="B6536" s="3" t="s">
        <v>13259</v>
      </c>
      <c r="C6536" s="3" t="s">
        <v>149</v>
      </c>
    </row>
    <row r="6537" customHeight="1" spans="1:3">
      <c r="A6537" s="3" t="s">
        <v>13260</v>
      </c>
      <c r="B6537" s="3" t="s">
        <v>13261</v>
      </c>
      <c r="C6537" s="3" t="s">
        <v>149</v>
      </c>
    </row>
    <row r="6538" customHeight="1" spans="1:3">
      <c r="A6538" s="3" t="s">
        <v>13262</v>
      </c>
      <c r="B6538" s="3" t="s">
        <v>13263</v>
      </c>
      <c r="C6538" s="3" t="s">
        <v>149</v>
      </c>
    </row>
    <row r="6539" customHeight="1" spans="1:3">
      <c r="A6539" s="3" t="s">
        <v>13264</v>
      </c>
      <c r="B6539" s="3" t="s">
        <v>13265</v>
      </c>
      <c r="C6539" s="3" t="s">
        <v>149</v>
      </c>
    </row>
    <row r="6540" customHeight="1" spans="1:3">
      <c r="A6540" s="3" t="s">
        <v>13266</v>
      </c>
      <c r="B6540" s="3" t="s">
        <v>13267</v>
      </c>
      <c r="C6540" s="3" t="s">
        <v>149</v>
      </c>
    </row>
    <row r="6541" customHeight="1" spans="1:3">
      <c r="A6541" s="3" t="s">
        <v>13268</v>
      </c>
      <c r="B6541" s="3" t="s">
        <v>13269</v>
      </c>
      <c r="C6541" s="3" t="s">
        <v>149</v>
      </c>
    </row>
    <row r="6542" customHeight="1" spans="1:3">
      <c r="A6542" s="3" t="s">
        <v>13270</v>
      </c>
      <c r="B6542" s="3" t="s">
        <v>13271</v>
      </c>
      <c r="C6542" s="3" t="s">
        <v>149</v>
      </c>
    </row>
    <row r="6543" customHeight="1" spans="1:3">
      <c r="A6543" s="3" t="s">
        <v>13272</v>
      </c>
      <c r="B6543" s="3" t="s">
        <v>13273</v>
      </c>
      <c r="C6543" s="3" t="s">
        <v>149</v>
      </c>
    </row>
    <row r="6544" customHeight="1" spans="1:3">
      <c r="A6544" s="3" t="s">
        <v>13274</v>
      </c>
      <c r="B6544" s="3" t="s">
        <v>13275</v>
      </c>
      <c r="C6544" s="3" t="s">
        <v>149</v>
      </c>
    </row>
    <row r="6545" customHeight="1" spans="1:3">
      <c r="A6545" s="3" t="s">
        <v>13276</v>
      </c>
      <c r="B6545" s="3" t="s">
        <v>13277</v>
      </c>
      <c r="C6545" s="3" t="s">
        <v>149</v>
      </c>
    </row>
    <row r="6546" customHeight="1" spans="1:3">
      <c r="A6546" s="3" t="s">
        <v>13278</v>
      </c>
      <c r="B6546" s="3" t="s">
        <v>13279</v>
      </c>
      <c r="C6546" s="3" t="s">
        <v>149</v>
      </c>
    </row>
    <row r="6547" customHeight="1" spans="1:3">
      <c r="A6547" s="3" t="s">
        <v>13280</v>
      </c>
      <c r="B6547" s="3" t="s">
        <v>13281</v>
      </c>
      <c r="C6547" s="3" t="s">
        <v>149</v>
      </c>
    </row>
    <row r="6548" customHeight="1" spans="1:3">
      <c r="A6548" s="3" t="s">
        <v>13282</v>
      </c>
      <c r="B6548" s="3" t="s">
        <v>13283</v>
      </c>
      <c r="C6548" s="3" t="s">
        <v>149</v>
      </c>
    </row>
    <row r="6549" customHeight="1" spans="1:3">
      <c r="A6549" s="3" t="s">
        <v>13284</v>
      </c>
      <c r="B6549" s="3" t="s">
        <v>13285</v>
      </c>
      <c r="C6549" s="3" t="s">
        <v>212</v>
      </c>
    </row>
    <row r="6550" customHeight="1" spans="1:3">
      <c r="A6550" s="3" t="s">
        <v>13286</v>
      </c>
      <c r="B6550" s="3" t="s">
        <v>13287</v>
      </c>
      <c r="C6550" s="3" t="s">
        <v>212</v>
      </c>
    </row>
    <row r="6551" customHeight="1" spans="1:3">
      <c r="A6551" s="3" t="s">
        <v>13288</v>
      </c>
      <c r="B6551" s="3" t="s">
        <v>13289</v>
      </c>
      <c r="C6551" s="3" t="s">
        <v>212</v>
      </c>
    </row>
    <row r="6552" customHeight="1" spans="1:3">
      <c r="A6552" s="3" t="s">
        <v>13290</v>
      </c>
      <c r="B6552" s="3" t="s">
        <v>13291</v>
      </c>
      <c r="C6552" s="3" t="s">
        <v>212</v>
      </c>
    </row>
    <row r="6553" customHeight="1" spans="1:3">
      <c r="A6553" s="3" t="s">
        <v>13292</v>
      </c>
      <c r="B6553" s="3" t="s">
        <v>13293</v>
      </c>
      <c r="C6553" s="3" t="s">
        <v>212</v>
      </c>
    </row>
    <row r="6554" customHeight="1" spans="1:3">
      <c r="A6554" s="3" t="s">
        <v>13294</v>
      </c>
      <c r="B6554" s="3" t="s">
        <v>13295</v>
      </c>
      <c r="C6554" s="3" t="s">
        <v>212</v>
      </c>
    </row>
    <row r="6555" customHeight="1" spans="1:3">
      <c r="A6555" s="3" t="s">
        <v>13296</v>
      </c>
      <c r="B6555" s="3" t="s">
        <v>13297</v>
      </c>
      <c r="C6555" s="3" t="s">
        <v>212</v>
      </c>
    </row>
    <row r="6556" customHeight="1" spans="1:3">
      <c r="A6556" s="3" t="s">
        <v>13298</v>
      </c>
      <c r="B6556" s="3" t="s">
        <v>13299</v>
      </c>
      <c r="C6556" s="3" t="s">
        <v>212</v>
      </c>
    </row>
    <row r="6557" customHeight="1" spans="1:3">
      <c r="A6557" s="3" t="s">
        <v>13300</v>
      </c>
      <c r="B6557" s="3" t="s">
        <v>13301</v>
      </c>
      <c r="C6557" s="3" t="s">
        <v>212</v>
      </c>
    </row>
    <row r="6558" customHeight="1" spans="1:3">
      <c r="A6558" s="3" t="s">
        <v>13302</v>
      </c>
      <c r="B6558" s="3" t="s">
        <v>13303</v>
      </c>
      <c r="C6558" s="3" t="s">
        <v>212</v>
      </c>
    </row>
    <row r="6559" customHeight="1" spans="1:3">
      <c r="A6559" s="3" t="s">
        <v>13304</v>
      </c>
      <c r="B6559" s="3" t="s">
        <v>13305</v>
      </c>
      <c r="C6559" s="3" t="s">
        <v>212</v>
      </c>
    </row>
    <row r="6560" customHeight="1" spans="1:3">
      <c r="A6560" s="3" t="s">
        <v>13306</v>
      </c>
      <c r="B6560" s="3" t="s">
        <v>13307</v>
      </c>
      <c r="C6560" s="3" t="s">
        <v>212</v>
      </c>
    </row>
    <row r="6561" customHeight="1" spans="1:3">
      <c r="A6561" s="3" t="s">
        <v>13308</v>
      </c>
      <c r="B6561" s="3" t="s">
        <v>13309</v>
      </c>
      <c r="C6561" s="3" t="s">
        <v>212</v>
      </c>
    </row>
    <row r="6562" customHeight="1" spans="1:3">
      <c r="A6562" s="3" t="s">
        <v>13310</v>
      </c>
      <c r="B6562" s="3" t="s">
        <v>13311</v>
      </c>
      <c r="C6562" s="3" t="s">
        <v>212</v>
      </c>
    </row>
    <row r="6563" customHeight="1" spans="1:3">
      <c r="A6563" s="3" t="s">
        <v>13312</v>
      </c>
      <c r="B6563" s="3" t="s">
        <v>13313</v>
      </c>
      <c r="C6563" s="3" t="s">
        <v>212</v>
      </c>
    </row>
    <row r="6564" customHeight="1" spans="1:3">
      <c r="A6564" s="3" t="s">
        <v>13314</v>
      </c>
      <c r="B6564" s="3" t="s">
        <v>13315</v>
      </c>
      <c r="C6564" s="3" t="s">
        <v>212</v>
      </c>
    </row>
    <row r="6565" customHeight="1" spans="1:3">
      <c r="A6565" s="3" t="s">
        <v>13316</v>
      </c>
      <c r="B6565" s="3" t="s">
        <v>13317</v>
      </c>
      <c r="C6565" s="3" t="s">
        <v>212</v>
      </c>
    </row>
    <row r="6566" customHeight="1" spans="1:3">
      <c r="A6566" s="3" t="s">
        <v>13318</v>
      </c>
      <c r="B6566" s="3" t="s">
        <v>13319</v>
      </c>
      <c r="C6566" s="3" t="s">
        <v>212</v>
      </c>
    </row>
    <row r="6567" customHeight="1" spans="1:3">
      <c r="A6567" s="3" t="s">
        <v>13320</v>
      </c>
      <c r="B6567" s="3" t="s">
        <v>13321</v>
      </c>
      <c r="C6567" s="3" t="s">
        <v>212</v>
      </c>
    </row>
    <row r="6568" customHeight="1" spans="1:3">
      <c r="A6568" s="3" t="s">
        <v>13322</v>
      </c>
      <c r="B6568" s="3" t="s">
        <v>13323</v>
      </c>
      <c r="C6568" s="3" t="s">
        <v>212</v>
      </c>
    </row>
    <row r="6569" customHeight="1" spans="1:3">
      <c r="A6569" s="3" t="s">
        <v>13324</v>
      </c>
      <c r="B6569" s="3" t="s">
        <v>13325</v>
      </c>
      <c r="C6569" s="3" t="s">
        <v>212</v>
      </c>
    </row>
    <row r="6570" customHeight="1" spans="1:3">
      <c r="A6570" s="3" t="s">
        <v>13326</v>
      </c>
      <c r="B6570" s="3" t="s">
        <v>13327</v>
      </c>
      <c r="C6570" s="3" t="s">
        <v>212</v>
      </c>
    </row>
    <row r="6571" customHeight="1" spans="1:3">
      <c r="A6571" s="3" t="s">
        <v>13328</v>
      </c>
      <c r="B6571" s="3" t="s">
        <v>13329</v>
      </c>
      <c r="C6571" s="3" t="s">
        <v>212</v>
      </c>
    </row>
    <row r="6572" customHeight="1" spans="1:3">
      <c r="A6572" s="3" t="s">
        <v>13330</v>
      </c>
      <c r="B6572" s="3" t="s">
        <v>13331</v>
      </c>
      <c r="C6572" s="3" t="s">
        <v>212</v>
      </c>
    </row>
    <row r="6573" customHeight="1" spans="1:3">
      <c r="A6573" s="3" t="s">
        <v>13332</v>
      </c>
      <c r="B6573" s="3" t="s">
        <v>13333</v>
      </c>
      <c r="C6573" s="3" t="s">
        <v>252</v>
      </c>
    </row>
    <row r="6574" customHeight="1" spans="1:3">
      <c r="A6574" s="3" t="s">
        <v>13334</v>
      </c>
      <c r="B6574" s="3" t="s">
        <v>13335</v>
      </c>
      <c r="C6574" s="3" t="s">
        <v>252</v>
      </c>
    </row>
    <row r="6575" customHeight="1" spans="1:3">
      <c r="A6575" s="3" t="s">
        <v>13336</v>
      </c>
      <c r="B6575" s="3" t="s">
        <v>13337</v>
      </c>
      <c r="C6575" s="3" t="s">
        <v>252</v>
      </c>
    </row>
    <row r="6576" customHeight="1" spans="1:3">
      <c r="A6576" s="3" t="s">
        <v>13338</v>
      </c>
      <c r="B6576" s="3" t="s">
        <v>13339</v>
      </c>
      <c r="C6576" s="3" t="s">
        <v>252</v>
      </c>
    </row>
    <row r="6577" customHeight="1" spans="1:3">
      <c r="A6577" s="3" t="s">
        <v>13340</v>
      </c>
      <c r="B6577" s="3" t="s">
        <v>13341</v>
      </c>
      <c r="C6577" s="3" t="s">
        <v>252</v>
      </c>
    </row>
    <row r="6578" customHeight="1" spans="1:3">
      <c r="A6578" s="3" t="s">
        <v>13342</v>
      </c>
      <c r="B6578" s="3" t="s">
        <v>13343</v>
      </c>
      <c r="C6578" s="3" t="s">
        <v>252</v>
      </c>
    </row>
    <row r="6579" customHeight="1" spans="1:3">
      <c r="A6579" s="3" t="s">
        <v>13344</v>
      </c>
      <c r="B6579" s="3" t="s">
        <v>13345</v>
      </c>
      <c r="C6579" s="3" t="s">
        <v>252</v>
      </c>
    </row>
    <row r="6580" customHeight="1" spans="1:3">
      <c r="A6580" s="3" t="s">
        <v>13346</v>
      </c>
      <c r="B6580" s="3" t="s">
        <v>13347</v>
      </c>
      <c r="C6580" s="3" t="s">
        <v>252</v>
      </c>
    </row>
    <row r="6581" customHeight="1" spans="1:3">
      <c r="A6581" s="3" t="s">
        <v>13348</v>
      </c>
      <c r="B6581" s="3" t="s">
        <v>13349</v>
      </c>
      <c r="C6581" s="3" t="s">
        <v>252</v>
      </c>
    </row>
    <row r="6582" customHeight="1" spans="1:3">
      <c r="A6582" s="3" t="s">
        <v>13350</v>
      </c>
      <c r="B6582" s="3" t="s">
        <v>13351</v>
      </c>
      <c r="C6582" s="3" t="s">
        <v>252</v>
      </c>
    </row>
    <row r="6583" customHeight="1" spans="1:3">
      <c r="A6583" s="3" t="s">
        <v>13352</v>
      </c>
      <c r="B6583" s="3" t="s">
        <v>13353</v>
      </c>
      <c r="C6583" s="3" t="s">
        <v>252</v>
      </c>
    </row>
    <row r="6584" customHeight="1" spans="1:3">
      <c r="A6584" s="3" t="s">
        <v>13354</v>
      </c>
      <c r="B6584" s="3" t="s">
        <v>13355</v>
      </c>
      <c r="C6584" s="3" t="s">
        <v>252</v>
      </c>
    </row>
    <row r="6585" customHeight="1" spans="1:3">
      <c r="A6585" s="3" t="s">
        <v>13356</v>
      </c>
      <c r="B6585" s="3" t="s">
        <v>13357</v>
      </c>
      <c r="C6585" s="3" t="s">
        <v>252</v>
      </c>
    </row>
    <row r="6586" customHeight="1" spans="1:3">
      <c r="A6586" s="3" t="s">
        <v>13358</v>
      </c>
      <c r="B6586" s="3" t="s">
        <v>13359</v>
      </c>
      <c r="C6586" s="3" t="s">
        <v>252</v>
      </c>
    </row>
    <row r="6587" customHeight="1" spans="1:3">
      <c r="A6587" s="3" t="s">
        <v>13360</v>
      </c>
      <c r="B6587" s="3" t="s">
        <v>13361</v>
      </c>
      <c r="C6587" s="3" t="s">
        <v>252</v>
      </c>
    </row>
    <row r="6588" customHeight="1" spans="1:3">
      <c r="A6588" s="3" t="s">
        <v>13362</v>
      </c>
      <c r="B6588" s="3" t="s">
        <v>13363</v>
      </c>
      <c r="C6588" s="3" t="s">
        <v>252</v>
      </c>
    </row>
    <row r="6589" customHeight="1" spans="1:3">
      <c r="A6589" s="3" t="s">
        <v>13364</v>
      </c>
      <c r="B6589" s="3" t="s">
        <v>13365</v>
      </c>
      <c r="C6589" s="3" t="s">
        <v>252</v>
      </c>
    </row>
    <row r="6590" customHeight="1" spans="1:3">
      <c r="A6590" s="3" t="s">
        <v>13366</v>
      </c>
      <c r="B6590" s="3" t="s">
        <v>13367</v>
      </c>
      <c r="C6590" s="3" t="s">
        <v>252</v>
      </c>
    </row>
    <row r="6591" customHeight="1" spans="1:3">
      <c r="A6591" s="3" t="s">
        <v>13368</v>
      </c>
      <c r="B6591" s="3" t="s">
        <v>13369</v>
      </c>
      <c r="C6591" s="3" t="s">
        <v>252</v>
      </c>
    </row>
    <row r="6592" customHeight="1" spans="1:3">
      <c r="A6592" s="3" t="s">
        <v>13370</v>
      </c>
      <c r="B6592" s="3" t="s">
        <v>13371</v>
      </c>
      <c r="C6592" s="3" t="s">
        <v>252</v>
      </c>
    </row>
    <row r="6593" customHeight="1" spans="1:3">
      <c r="A6593" s="3" t="s">
        <v>13372</v>
      </c>
      <c r="B6593" s="3" t="s">
        <v>13373</v>
      </c>
      <c r="C6593" s="3" t="s">
        <v>252</v>
      </c>
    </row>
    <row r="6594" customHeight="1" spans="1:3">
      <c r="A6594" s="3" t="s">
        <v>13374</v>
      </c>
      <c r="B6594" s="3" t="s">
        <v>13375</v>
      </c>
      <c r="C6594" s="3" t="s">
        <v>252</v>
      </c>
    </row>
    <row r="6595" customHeight="1" spans="1:3">
      <c r="A6595" s="3" t="s">
        <v>13376</v>
      </c>
      <c r="B6595" s="3" t="s">
        <v>13377</v>
      </c>
      <c r="C6595" s="3" t="s">
        <v>252</v>
      </c>
    </row>
    <row r="6596" customHeight="1" spans="1:3">
      <c r="A6596" s="3" t="s">
        <v>13378</v>
      </c>
      <c r="B6596" s="3" t="s">
        <v>13379</v>
      </c>
      <c r="C6596" s="3" t="s">
        <v>252</v>
      </c>
    </row>
    <row r="6597" customHeight="1" spans="1:3">
      <c r="A6597" s="3" t="s">
        <v>13380</v>
      </c>
      <c r="B6597" s="3" t="s">
        <v>13381</v>
      </c>
      <c r="C6597" s="3" t="s">
        <v>252</v>
      </c>
    </row>
    <row r="6598" customHeight="1" spans="1:3">
      <c r="A6598" s="3" t="s">
        <v>13382</v>
      </c>
      <c r="B6598" s="3" t="s">
        <v>13383</v>
      </c>
      <c r="C6598" s="3" t="s">
        <v>252</v>
      </c>
    </row>
    <row r="6599" customHeight="1" spans="1:3">
      <c r="A6599" s="3" t="s">
        <v>13384</v>
      </c>
      <c r="B6599" s="3" t="s">
        <v>13385</v>
      </c>
      <c r="C6599" s="3" t="s">
        <v>252</v>
      </c>
    </row>
    <row r="6600" customHeight="1" spans="1:3">
      <c r="A6600" s="3" t="s">
        <v>13386</v>
      </c>
      <c r="B6600" s="3" t="s">
        <v>13387</v>
      </c>
      <c r="C6600" s="3" t="s">
        <v>219</v>
      </c>
    </row>
    <row r="6601" customHeight="1" spans="1:3">
      <c r="A6601" s="3" t="s">
        <v>13388</v>
      </c>
      <c r="B6601" s="3" t="s">
        <v>13389</v>
      </c>
      <c r="C6601" s="3" t="s">
        <v>219</v>
      </c>
    </row>
    <row r="6602" customHeight="1" spans="1:3">
      <c r="A6602" s="3" t="s">
        <v>13390</v>
      </c>
      <c r="B6602" s="3" t="s">
        <v>13391</v>
      </c>
      <c r="C6602" s="3" t="s">
        <v>219</v>
      </c>
    </row>
    <row r="6603" customHeight="1" spans="1:3">
      <c r="A6603" s="3" t="s">
        <v>13392</v>
      </c>
      <c r="B6603" s="3" t="s">
        <v>13393</v>
      </c>
      <c r="C6603" s="3" t="s">
        <v>219</v>
      </c>
    </row>
    <row r="6604" customHeight="1" spans="1:3">
      <c r="A6604" s="3" t="s">
        <v>13394</v>
      </c>
      <c r="B6604" s="3" t="s">
        <v>13395</v>
      </c>
      <c r="C6604" s="3" t="s">
        <v>219</v>
      </c>
    </row>
    <row r="6605" customHeight="1" spans="1:3">
      <c r="A6605" s="3" t="s">
        <v>13396</v>
      </c>
      <c r="B6605" s="3" t="s">
        <v>13397</v>
      </c>
      <c r="C6605" s="3" t="s">
        <v>219</v>
      </c>
    </row>
    <row r="6606" customHeight="1" spans="1:3">
      <c r="A6606" s="3" t="s">
        <v>13398</v>
      </c>
      <c r="B6606" s="3" t="s">
        <v>13399</v>
      </c>
      <c r="C6606" s="3" t="s">
        <v>219</v>
      </c>
    </row>
    <row r="6607" customHeight="1" spans="1:3">
      <c r="A6607" s="3" t="s">
        <v>13400</v>
      </c>
      <c r="B6607" s="3" t="s">
        <v>13401</v>
      </c>
      <c r="C6607" s="3" t="s">
        <v>219</v>
      </c>
    </row>
    <row r="6608" customHeight="1" spans="1:3">
      <c r="A6608" s="3" t="s">
        <v>13402</v>
      </c>
      <c r="B6608" s="3" t="s">
        <v>13403</v>
      </c>
      <c r="C6608" s="3" t="s">
        <v>219</v>
      </c>
    </row>
    <row r="6609" customHeight="1" spans="1:3">
      <c r="A6609" s="3" t="s">
        <v>13404</v>
      </c>
      <c r="B6609" s="3" t="s">
        <v>13405</v>
      </c>
      <c r="C6609" s="3" t="s">
        <v>219</v>
      </c>
    </row>
    <row r="6610" customHeight="1" spans="1:3">
      <c r="A6610" s="3" t="s">
        <v>13406</v>
      </c>
      <c r="B6610" s="3" t="s">
        <v>13407</v>
      </c>
      <c r="C6610" s="3" t="s">
        <v>219</v>
      </c>
    </row>
    <row r="6611" customHeight="1" spans="1:3">
      <c r="A6611" s="3" t="s">
        <v>13408</v>
      </c>
      <c r="B6611" s="3" t="s">
        <v>13409</v>
      </c>
      <c r="C6611" s="3" t="s">
        <v>219</v>
      </c>
    </row>
    <row r="6612" customHeight="1" spans="1:3">
      <c r="A6612" s="3" t="s">
        <v>13410</v>
      </c>
      <c r="B6612" s="3" t="s">
        <v>13411</v>
      </c>
      <c r="C6612" s="3" t="s">
        <v>219</v>
      </c>
    </row>
    <row r="6613" customHeight="1" spans="1:3">
      <c r="A6613" s="3" t="s">
        <v>13412</v>
      </c>
      <c r="B6613" s="3" t="s">
        <v>13413</v>
      </c>
      <c r="C6613" s="3" t="s">
        <v>219</v>
      </c>
    </row>
    <row r="6614" customHeight="1" spans="1:3">
      <c r="A6614" s="3" t="s">
        <v>13414</v>
      </c>
      <c r="B6614" s="3" t="s">
        <v>13415</v>
      </c>
      <c r="C6614" s="3" t="s">
        <v>219</v>
      </c>
    </row>
    <row r="6615" customHeight="1" spans="1:3">
      <c r="A6615" s="3" t="s">
        <v>13416</v>
      </c>
      <c r="B6615" s="3" t="s">
        <v>13417</v>
      </c>
      <c r="C6615" s="3" t="s">
        <v>219</v>
      </c>
    </row>
    <row r="6616" customHeight="1" spans="1:3">
      <c r="A6616" s="3" t="s">
        <v>13418</v>
      </c>
      <c r="B6616" s="3" t="s">
        <v>13419</v>
      </c>
      <c r="C6616" s="3" t="s">
        <v>219</v>
      </c>
    </row>
    <row r="6617" customHeight="1" spans="1:3">
      <c r="A6617" s="3" t="s">
        <v>13420</v>
      </c>
      <c r="B6617" s="3" t="s">
        <v>13421</v>
      </c>
      <c r="C6617" s="3" t="s">
        <v>219</v>
      </c>
    </row>
    <row r="6618" customHeight="1" spans="1:3">
      <c r="A6618" s="3" t="s">
        <v>13422</v>
      </c>
      <c r="B6618" s="3" t="s">
        <v>13423</v>
      </c>
      <c r="C6618" s="3" t="s">
        <v>219</v>
      </c>
    </row>
    <row r="6619" customHeight="1" spans="1:3">
      <c r="A6619" s="3" t="s">
        <v>13424</v>
      </c>
      <c r="B6619" s="3" t="s">
        <v>13425</v>
      </c>
      <c r="C6619" s="3" t="s">
        <v>219</v>
      </c>
    </row>
    <row r="6620" customHeight="1" spans="1:3">
      <c r="A6620" s="3" t="s">
        <v>13426</v>
      </c>
      <c r="B6620" s="3" t="s">
        <v>13427</v>
      </c>
      <c r="C6620" s="3" t="s">
        <v>219</v>
      </c>
    </row>
    <row r="6621" customHeight="1" spans="1:3">
      <c r="A6621" s="3" t="s">
        <v>13428</v>
      </c>
      <c r="B6621" s="3" t="s">
        <v>13429</v>
      </c>
      <c r="C6621" s="3" t="s">
        <v>219</v>
      </c>
    </row>
    <row r="6622" customHeight="1" spans="1:3">
      <c r="A6622" s="3" t="s">
        <v>13430</v>
      </c>
      <c r="B6622" s="3" t="s">
        <v>13431</v>
      </c>
      <c r="C6622" s="3" t="s">
        <v>219</v>
      </c>
    </row>
    <row r="6623" customHeight="1" spans="1:3">
      <c r="A6623" s="3" t="s">
        <v>13432</v>
      </c>
      <c r="B6623" s="3" t="s">
        <v>13433</v>
      </c>
      <c r="C6623" s="3" t="s">
        <v>219</v>
      </c>
    </row>
    <row r="6624" customHeight="1" spans="1:3">
      <c r="A6624" s="3" t="s">
        <v>13434</v>
      </c>
      <c r="B6624" s="3" t="s">
        <v>13435</v>
      </c>
      <c r="C6624" s="3" t="s">
        <v>219</v>
      </c>
    </row>
    <row r="6625" customHeight="1" spans="1:3">
      <c r="A6625" s="3" t="s">
        <v>13436</v>
      </c>
      <c r="B6625" s="3" t="s">
        <v>13437</v>
      </c>
      <c r="C6625" s="3" t="s">
        <v>219</v>
      </c>
    </row>
    <row r="6626" customHeight="1" spans="1:3">
      <c r="A6626" s="3" t="s">
        <v>13438</v>
      </c>
      <c r="B6626" s="3" t="s">
        <v>13439</v>
      </c>
      <c r="C6626" s="3" t="s">
        <v>37</v>
      </c>
    </row>
    <row r="6627" customHeight="1" spans="1:3">
      <c r="A6627" s="3" t="s">
        <v>13440</v>
      </c>
      <c r="B6627" s="3" t="s">
        <v>13441</v>
      </c>
      <c r="C6627" s="3" t="s">
        <v>37</v>
      </c>
    </row>
    <row r="6628" customHeight="1" spans="1:3">
      <c r="A6628" s="3" t="s">
        <v>13442</v>
      </c>
      <c r="B6628" s="3" t="s">
        <v>13443</v>
      </c>
      <c r="C6628" s="3" t="s">
        <v>37</v>
      </c>
    </row>
    <row r="6629" customHeight="1" spans="1:3">
      <c r="A6629" s="3" t="s">
        <v>13444</v>
      </c>
      <c r="B6629" s="3" t="s">
        <v>13445</v>
      </c>
      <c r="C6629" s="3" t="s">
        <v>37</v>
      </c>
    </row>
    <row r="6630" customHeight="1" spans="1:3">
      <c r="A6630" s="3" t="s">
        <v>13446</v>
      </c>
      <c r="B6630" s="3" t="s">
        <v>13447</v>
      </c>
      <c r="C6630" s="3" t="s">
        <v>37</v>
      </c>
    </row>
    <row r="6631" customHeight="1" spans="1:3">
      <c r="A6631" s="3" t="s">
        <v>41</v>
      </c>
      <c r="B6631" s="3" t="s">
        <v>13448</v>
      </c>
      <c r="C6631" s="3" t="s">
        <v>37</v>
      </c>
    </row>
    <row r="6632" customHeight="1" spans="1:3">
      <c r="A6632" s="3" t="s">
        <v>13449</v>
      </c>
      <c r="B6632" s="3" t="s">
        <v>13450</v>
      </c>
      <c r="C6632" s="3" t="s">
        <v>37</v>
      </c>
    </row>
    <row r="6633" customHeight="1" spans="1:3">
      <c r="A6633" s="3" t="s">
        <v>13451</v>
      </c>
      <c r="B6633" s="3" t="s">
        <v>13452</v>
      </c>
      <c r="C6633" s="3" t="s">
        <v>37</v>
      </c>
    </row>
    <row r="6634" customHeight="1" spans="1:3">
      <c r="A6634" s="3" t="s">
        <v>34</v>
      </c>
      <c r="B6634" s="3" t="s">
        <v>13453</v>
      </c>
      <c r="C6634" s="3" t="s">
        <v>37</v>
      </c>
    </row>
    <row r="6635" customHeight="1" spans="1:3">
      <c r="A6635" s="3" t="s">
        <v>13454</v>
      </c>
      <c r="B6635" s="3" t="s">
        <v>13455</v>
      </c>
      <c r="C6635" s="3" t="s">
        <v>37</v>
      </c>
    </row>
    <row r="6636" customHeight="1" spans="1:3">
      <c r="A6636" s="3" t="s">
        <v>13456</v>
      </c>
      <c r="B6636" s="3" t="s">
        <v>13457</v>
      </c>
      <c r="C6636" s="3" t="s">
        <v>37</v>
      </c>
    </row>
    <row r="6637" customHeight="1" spans="1:3">
      <c r="A6637" s="3" t="s">
        <v>13458</v>
      </c>
      <c r="B6637" s="3" t="s">
        <v>13459</v>
      </c>
      <c r="C6637" s="3" t="s">
        <v>37</v>
      </c>
    </row>
    <row r="6638" customHeight="1" spans="1:3">
      <c r="A6638" s="3" t="s">
        <v>13460</v>
      </c>
      <c r="B6638" s="3" t="s">
        <v>13461</v>
      </c>
      <c r="C6638" s="3" t="s">
        <v>37</v>
      </c>
    </row>
    <row r="6639" customHeight="1" spans="1:3">
      <c r="A6639" s="3" t="s">
        <v>13462</v>
      </c>
      <c r="B6639" s="3" t="s">
        <v>13463</v>
      </c>
      <c r="C6639" s="3" t="s">
        <v>37</v>
      </c>
    </row>
    <row r="6640" customHeight="1" spans="1:3">
      <c r="A6640" s="3" t="s">
        <v>13464</v>
      </c>
      <c r="B6640" s="3" t="s">
        <v>13465</v>
      </c>
      <c r="C6640" s="3" t="s">
        <v>37</v>
      </c>
    </row>
    <row r="6641" customHeight="1" spans="1:3">
      <c r="A6641" s="3" t="s">
        <v>13466</v>
      </c>
      <c r="B6641" s="3" t="s">
        <v>13467</v>
      </c>
      <c r="C6641" s="3" t="s">
        <v>37</v>
      </c>
    </row>
    <row r="6642" customHeight="1" spans="1:3">
      <c r="A6642" s="3" t="s">
        <v>13468</v>
      </c>
      <c r="B6642" s="3" t="s">
        <v>13469</v>
      </c>
      <c r="C6642" s="3" t="s">
        <v>37</v>
      </c>
    </row>
    <row r="6643" customHeight="1" spans="1:3">
      <c r="A6643" s="3" t="s">
        <v>13470</v>
      </c>
      <c r="B6643" s="3" t="s">
        <v>13471</v>
      </c>
      <c r="C6643" s="3" t="s">
        <v>37</v>
      </c>
    </row>
    <row r="6644" customHeight="1" spans="1:3">
      <c r="A6644" s="3" t="s">
        <v>13472</v>
      </c>
      <c r="B6644" s="3" t="s">
        <v>13473</v>
      </c>
      <c r="C6644" s="3" t="s">
        <v>37</v>
      </c>
    </row>
    <row r="6645" customHeight="1" spans="1:3">
      <c r="A6645" s="3" t="s">
        <v>13474</v>
      </c>
      <c r="B6645" s="3" t="s">
        <v>40</v>
      </c>
      <c r="C6645" s="3" t="s">
        <v>37</v>
      </c>
    </row>
    <row r="6646" customHeight="1" spans="1:3">
      <c r="A6646" s="3" t="s">
        <v>13475</v>
      </c>
      <c r="B6646" s="3" t="s">
        <v>13476</v>
      </c>
      <c r="C6646" s="3" t="s">
        <v>37</v>
      </c>
    </row>
    <row r="6647" customHeight="1" spans="1:3">
      <c r="A6647" s="3" t="s">
        <v>13477</v>
      </c>
      <c r="B6647" s="3" t="s">
        <v>13478</v>
      </c>
      <c r="C6647" s="3" t="s">
        <v>37</v>
      </c>
    </row>
    <row r="6648" customHeight="1" spans="1:3">
      <c r="A6648" s="3" t="s">
        <v>13479</v>
      </c>
      <c r="B6648" s="3" t="s">
        <v>13480</v>
      </c>
      <c r="C6648" s="3" t="s">
        <v>37</v>
      </c>
    </row>
    <row r="6649" customHeight="1" spans="1:3">
      <c r="A6649" s="3" t="s">
        <v>13481</v>
      </c>
      <c r="B6649" s="3" t="s">
        <v>13482</v>
      </c>
      <c r="C6649" s="3" t="s">
        <v>37</v>
      </c>
    </row>
    <row r="6650" customHeight="1" spans="1:3">
      <c r="A6650" s="3" t="s">
        <v>13483</v>
      </c>
      <c r="B6650" s="3" t="s">
        <v>13484</v>
      </c>
      <c r="C6650" s="3" t="s">
        <v>37</v>
      </c>
    </row>
    <row r="6651" customHeight="1" spans="1:3">
      <c r="A6651" s="3" t="s">
        <v>42</v>
      </c>
      <c r="B6651" s="3" t="s">
        <v>13485</v>
      </c>
      <c r="C6651" s="3" t="s">
        <v>37</v>
      </c>
    </row>
    <row r="6652" customHeight="1" spans="1:3">
      <c r="A6652" s="3" t="s">
        <v>13486</v>
      </c>
      <c r="B6652" s="3" t="s">
        <v>13487</v>
      </c>
      <c r="C6652" s="3" t="s">
        <v>37</v>
      </c>
    </row>
    <row r="6653" customHeight="1" spans="1:3">
      <c r="A6653" s="3" t="s">
        <v>13488</v>
      </c>
      <c r="B6653" s="3" t="s">
        <v>13489</v>
      </c>
      <c r="C6653" s="3" t="s">
        <v>37</v>
      </c>
    </row>
    <row r="6654" customHeight="1" spans="1:3">
      <c r="A6654" s="3" t="s">
        <v>13490</v>
      </c>
      <c r="B6654" s="3" t="s">
        <v>13491</v>
      </c>
      <c r="C6654" s="3" t="s">
        <v>37</v>
      </c>
    </row>
    <row r="6655" customHeight="1" spans="1:3">
      <c r="A6655" s="3" t="s">
        <v>13492</v>
      </c>
      <c r="B6655" s="3" t="s">
        <v>13493</v>
      </c>
      <c r="C6655" s="3" t="s">
        <v>37</v>
      </c>
    </row>
    <row r="6656" customHeight="1" spans="1:3">
      <c r="A6656" s="3" t="s">
        <v>13494</v>
      </c>
      <c r="B6656" s="3" t="s">
        <v>13495</v>
      </c>
      <c r="C6656" s="3" t="s">
        <v>37</v>
      </c>
    </row>
    <row r="6657" customHeight="1" spans="1:3">
      <c r="A6657" s="3" t="s">
        <v>13496</v>
      </c>
      <c r="B6657" s="3" t="s">
        <v>13497</v>
      </c>
      <c r="C6657" s="3" t="s">
        <v>37</v>
      </c>
    </row>
    <row r="6658" customHeight="1" spans="1:3">
      <c r="A6658" s="3" t="s">
        <v>35</v>
      </c>
      <c r="B6658" s="3" t="s">
        <v>13498</v>
      </c>
      <c r="C6658" s="3" t="s">
        <v>37</v>
      </c>
    </row>
    <row r="6659" customHeight="1" spans="1:3">
      <c r="A6659" s="3" t="s">
        <v>13499</v>
      </c>
      <c r="B6659" s="3" t="s">
        <v>13500</v>
      </c>
      <c r="C6659" s="3" t="s">
        <v>37</v>
      </c>
    </row>
    <row r="6660" customHeight="1" spans="1:3">
      <c r="A6660" s="3" t="s">
        <v>13501</v>
      </c>
      <c r="B6660" s="3" t="s">
        <v>13502</v>
      </c>
      <c r="C6660" s="3" t="s">
        <v>37</v>
      </c>
    </row>
    <row r="6661" customHeight="1" spans="1:3">
      <c r="A6661" s="3" t="s">
        <v>13503</v>
      </c>
      <c r="B6661" s="3" t="s">
        <v>13504</v>
      </c>
      <c r="C6661" s="3" t="s">
        <v>37</v>
      </c>
    </row>
    <row r="6662" customHeight="1" spans="1:3">
      <c r="A6662" s="3" t="s">
        <v>13505</v>
      </c>
      <c r="B6662" s="3" t="s">
        <v>13506</v>
      </c>
      <c r="C6662" s="3" t="s">
        <v>37</v>
      </c>
    </row>
    <row r="6663" customHeight="1" spans="1:3">
      <c r="A6663" s="3" t="s">
        <v>13507</v>
      </c>
      <c r="B6663" s="3" t="s">
        <v>13508</v>
      </c>
      <c r="C6663" s="3" t="s">
        <v>37</v>
      </c>
    </row>
    <row r="6664" customHeight="1" spans="1:3">
      <c r="A6664" s="3" t="s">
        <v>13509</v>
      </c>
      <c r="B6664" s="3" t="s">
        <v>13510</v>
      </c>
      <c r="C6664" s="3" t="s">
        <v>37</v>
      </c>
    </row>
    <row r="6665" customHeight="1" spans="1:3">
      <c r="A6665" s="3" t="s">
        <v>58</v>
      </c>
      <c r="B6665" s="3" t="s">
        <v>13511</v>
      </c>
      <c r="C6665" s="3" t="s">
        <v>37</v>
      </c>
    </row>
    <row r="6666" customHeight="1" spans="1:3">
      <c r="A6666" s="3" t="s">
        <v>13512</v>
      </c>
      <c r="B6666" s="3" t="s">
        <v>13513</v>
      </c>
      <c r="C6666" s="3" t="s">
        <v>37</v>
      </c>
    </row>
    <row r="6667" customHeight="1" spans="1:3">
      <c r="A6667" s="3" t="s">
        <v>13514</v>
      </c>
      <c r="B6667" s="3" t="s">
        <v>13515</v>
      </c>
      <c r="C6667" s="3" t="s">
        <v>37</v>
      </c>
    </row>
    <row r="6668" customHeight="1" spans="1:3">
      <c r="A6668" s="3" t="s">
        <v>27</v>
      </c>
      <c r="B6668" s="3" t="s">
        <v>13516</v>
      </c>
      <c r="C6668" s="3" t="s">
        <v>37</v>
      </c>
    </row>
    <row r="6669" customHeight="1" spans="1:3">
      <c r="A6669" s="3" t="s">
        <v>45</v>
      </c>
      <c r="B6669" s="3" t="s">
        <v>13517</v>
      </c>
      <c r="C6669" s="3" t="s">
        <v>37</v>
      </c>
    </row>
    <row r="6670" customHeight="1" spans="1:3">
      <c r="A6670" s="3" t="s">
        <v>13518</v>
      </c>
      <c r="B6670" s="3" t="s">
        <v>13519</v>
      </c>
      <c r="C6670" s="3" t="s">
        <v>37</v>
      </c>
    </row>
    <row r="6671" customHeight="1" spans="1:3">
      <c r="A6671" s="3" t="s">
        <v>13520</v>
      </c>
      <c r="B6671" s="3" t="s">
        <v>13521</v>
      </c>
      <c r="C6671" s="3" t="s">
        <v>37</v>
      </c>
    </row>
    <row r="6672" customHeight="1" spans="1:3">
      <c r="A6672" s="3" t="s">
        <v>13522</v>
      </c>
      <c r="B6672" s="3" t="s">
        <v>13523</v>
      </c>
      <c r="C6672" s="3" t="s">
        <v>238</v>
      </c>
    </row>
    <row r="6673" customHeight="1" spans="1:3">
      <c r="A6673" s="3" t="s">
        <v>13524</v>
      </c>
      <c r="B6673" s="3" t="s">
        <v>13525</v>
      </c>
      <c r="C6673" s="3" t="s">
        <v>238</v>
      </c>
    </row>
    <row r="6674" customHeight="1" spans="1:3">
      <c r="A6674" s="3" t="s">
        <v>13526</v>
      </c>
      <c r="B6674" s="3" t="s">
        <v>13527</v>
      </c>
      <c r="C6674" s="3" t="s">
        <v>238</v>
      </c>
    </row>
    <row r="6675" customHeight="1" spans="1:3">
      <c r="A6675" s="3" t="s">
        <v>13528</v>
      </c>
      <c r="B6675" s="3" t="s">
        <v>13529</v>
      </c>
      <c r="C6675" s="3" t="s">
        <v>238</v>
      </c>
    </row>
    <row r="6676" customHeight="1" spans="1:3">
      <c r="A6676" s="3" t="s">
        <v>13530</v>
      </c>
      <c r="B6676" s="3" t="s">
        <v>13531</v>
      </c>
      <c r="C6676" s="3" t="s">
        <v>238</v>
      </c>
    </row>
    <row r="6677" customHeight="1" spans="1:3">
      <c r="A6677" s="3" t="s">
        <v>13532</v>
      </c>
      <c r="B6677" s="3" t="s">
        <v>13533</v>
      </c>
      <c r="C6677" s="3" t="s">
        <v>238</v>
      </c>
    </row>
    <row r="6678" customHeight="1" spans="1:3">
      <c r="A6678" s="3" t="s">
        <v>13534</v>
      </c>
      <c r="B6678" s="3" t="s">
        <v>13535</v>
      </c>
      <c r="C6678" s="3" t="s">
        <v>238</v>
      </c>
    </row>
    <row r="6679" customHeight="1" spans="1:3">
      <c r="A6679" s="3" t="s">
        <v>13536</v>
      </c>
      <c r="B6679" s="3" t="s">
        <v>13537</v>
      </c>
      <c r="C6679" s="3" t="s">
        <v>238</v>
      </c>
    </row>
    <row r="6680" customHeight="1" spans="1:3">
      <c r="A6680" s="3" t="s">
        <v>13538</v>
      </c>
      <c r="B6680" s="3" t="s">
        <v>13539</v>
      </c>
      <c r="C6680" s="3" t="s">
        <v>238</v>
      </c>
    </row>
    <row r="6681" customHeight="1" spans="1:3">
      <c r="A6681" s="3" t="s">
        <v>13540</v>
      </c>
      <c r="B6681" s="3" t="s">
        <v>13541</v>
      </c>
      <c r="C6681" s="3" t="s">
        <v>238</v>
      </c>
    </row>
    <row r="6682" customHeight="1" spans="1:3">
      <c r="A6682" s="3" t="s">
        <v>13542</v>
      </c>
      <c r="B6682" s="3" t="s">
        <v>13543</v>
      </c>
      <c r="C6682" s="3" t="s">
        <v>238</v>
      </c>
    </row>
    <row r="6683" customHeight="1" spans="1:3">
      <c r="A6683" s="3" t="s">
        <v>13544</v>
      </c>
      <c r="B6683" s="3" t="s">
        <v>13545</v>
      </c>
      <c r="C6683" s="3" t="s">
        <v>238</v>
      </c>
    </row>
    <row r="6684" customHeight="1" spans="1:3">
      <c r="A6684" s="3" t="s">
        <v>13546</v>
      </c>
      <c r="B6684" s="3" t="s">
        <v>13547</v>
      </c>
      <c r="C6684" s="3" t="s">
        <v>238</v>
      </c>
    </row>
    <row r="6685" customHeight="1" spans="1:3">
      <c r="A6685" s="3" t="s">
        <v>13548</v>
      </c>
      <c r="B6685" s="3" t="s">
        <v>13549</v>
      </c>
      <c r="C6685" s="3" t="s">
        <v>238</v>
      </c>
    </row>
    <row r="6686" customHeight="1" spans="1:3">
      <c r="A6686" s="3" t="s">
        <v>13550</v>
      </c>
      <c r="B6686" s="3" t="s">
        <v>13551</v>
      </c>
      <c r="C6686" s="3" t="s">
        <v>238</v>
      </c>
    </row>
    <row r="6687" customHeight="1" spans="1:3">
      <c r="A6687" s="3" t="s">
        <v>13552</v>
      </c>
      <c r="B6687" s="3" t="s">
        <v>13553</v>
      </c>
      <c r="C6687" s="3" t="s">
        <v>238</v>
      </c>
    </row>
    <row r="6688" customHeight="1" spans="1:3">
      <c r="A6688" s="3" t="s">
        <v>13554</v>
      </c>
      <c r="B6688" s="3" t="s">
        <v>13555</v>
      </c>
      <c r="C6688" s="3" t="s">
        <v>238</v>
      </c>
    </row>
    <row r="6689" customHeight="1" spans="1:3">
      <c r="A6689" s="3" t="s">
        <v>13556</v>
      </c>
      <c r="B6689" s="3" t="s">
        <v>13557</v>
      </c>
      <c r="C6689" s="3" t="s">
        <v>238</v>
      </c>
    </row>
    <row r="6690" customHeight="1" spans="1:3">
      <c r="A6690" s="3" t="s">
        <v>13558</v>
      </c>
      <c r="B6690" s="3" t="s">
        <v>13559</v>
      </c>
      <c r="C6690" s="3" t="s">
        <v>238</v>
      </c>
    </row>
    <row r="6691" customHeight="1" spans="1:3">
      <c r="A6691" s="3" t="s">
        <v>13560</v>
      </c>
      <c r="B6691" s="3" t="s">
        <v>13561</v>
      </c>
      <c r="C6691" s="3" t="s">
        <v>238</v>
      </c>
    </row>
    <row r="6692" customHeight="1" spans="1:3">
      <c r="A6692" s="3" t="s">
        <v>13562</v>
      </c>
      <c r="B6692" s="3" t="s">
        <v>13563</v>
      </c>
      <c r="C6692" s="3" t="s">
        <v>238</v>
      </c>
    </row>
    <row r="6693" customHeight="1" spans="1:3">
      <c r="A6693" s="3" t="s">
        <v>13564</v>
      </c>
      <c r="B6693" s="3" t="s">
        <v>13565</v>
      </c>
      <c r="C6693" s="3" t="s">
        <v>238</v>
      </c>
    </row>
    <row r="6694" customHeight="1" spans="1:3">
      <c r="A6694" s="3" t="s">
        <v>13566</v>
      </c>
      <c r="B6694" s="3" t="s">
        <v>13567</v>
      </c>
      <c r="C6694" s="3" t="s">
        <v>238</v>
      </c>
    </row>
    <row r="6695" customHeight="1" spans="1:3">
      <c r="A6695" s="3" t="s">
        <v>13568</v>
      </c>
      <c r="B6695" s="3" t="s">
        <v>13569</v>
      </c>
      <c r="C6695" s="3" t="s">
        <v>238</v>
      </c>
    </row>
    <row r="6696" customHeight="1" spans="1:3">
      <c r="A6696" s="3" t="s">
        <v>13570</v>
      </c>
      <c r="B6696" s="3" t="s">
        <v>13571</v>
      </c>
      <c r="C6696" s="3" t="s">
        <v>238</v>
      </c>
    </row>
    <row r="6697" customHeight="1" spans="1:3">
      <c r="A6697" s="3" t="s">
        <v>13572</v>
      </c>
      <c r="B6697" s="3" t="s">
        <v>13573</v>
      </c>
      <c r="C6697" s="3" t="s">
        <v>238</v>
      </c>
    </row>
    <row r="6698" customHeight="1" spans="1:3">
      <c r="A6698" s="3" t="s">
        <v>13574</v>
      </c>
      <c r="B6698" s="3" t="s">
        <v>13575</v>
      </c>
      <c r="C6698" s="3" t="s">
        <v>238</v>
      </c>
    </row>
    <row r="6699" customHeight="1" spans="1:3">
      <c r="A6699" s="3" t="s">
        <v>13576</v>
      </c>
      <c r="B6699" s="3" t="s">
        <v>13577</v>
      </c>
      <c r="C6699" s="3" t="s">
        <v>231</v>
      </c>
    </row>
    <row r="6700" customHeight="1" spans="1:3">
      <c r="A6700" s="3" t="s">
        <v>13578</v>
      </c>
      <c r="B6700" s="3" t="s">
        <v>13579</v>
      </c>
      <c r="C6700" s="3" t="s">
        <v>231</v>
      </c>
    </row>
    <row r="6701" customHeight="1" spans="1:3">
      <c r="A6701" s="3" t="s">
        <v>13580</v>
      </c>
      <c r="B6701" s="3" t="s">
        <v>13581</v>
      </c>
      <c r="C6701" s="3" t="s">
        <v>231</v>
      </c>
    </row>
    <row r="6702" customHeight="1" spans="1:3">
      <c r="A6702" s="3" t="s">
        <v>13582</v>
      </c>
      <c r="B6702" s="3" t="s">
        <v>13583</v>
      </c>
      <c r="C6702" s="3" t="s">
        <v>231</v>
      </c>
    </row>
    <row r="6703" customHeight="1" spans="1:3">
      <c r="A6703" s="3" t="s">
        <v>13584</v>
      </c>
      <c r="B6703" s="3" t="s">
        <v>13585</v>
      </c>
      <c r="C6703" s="3" t="s">
        <v>231</v>
      </c>
    </row>
    <row r="6704" customHeight="1" spans="1:3">
      <c r="A6704" s="3" t="s">
        <v>13586</v>
      </c>
      <c r="B6704" s="3" t="s">
        <v>13587</v>
      </c>
      <c r="C6704" s="3" t="s">
        <v>231</v>
      </c>
    </row>
    <row r="6705" customHeight="1" spans="1:3">
      <c r="A6705" s="3" t="s">
        <v>13588</v>
      </c>
      <c r="B6705" s="3" t="s">
        <v>13589</v>
      </c>
      <c r="C6705" s="3" t="s">
        <v>231</v>
      </c>
    </row>
    <row r="6706" customHeight="1" spans="1:3">
      <c r="A6706" s="3" t="s">
        <v>13590</v>
      </c>
      <c r="B6706" s="3" t="s">
        <v>13591</v>
      </c>
      <c r="C6706" s="3" t="s">
        <v>231</v>
      </c>
    </row>
    <row r="6707" customHeight="1" spans="1:3">
      <c r="A6707" s="3" t="s">
        <v>13592</v>
      </c>
      <c r="B6707" s="3" t="s">
        <v>13593</v>
      </c>
      <c r="C6707" s="3" t="s">
        <v>231</v>
      </c>
    </row>
    <row r="6708" customHeight="1" spans="1:3">
      <c r="A6708" s="3" t="s">
        <v>13594</v>
      </c>
      <c r="B6708" s="3" t="s">
        <v>13595</v>
      </c>
      <c r="C6708" s="3" t="s">
        <v>231</v>
      </c>
    </row>
    <row r="6709" customHeight="1" spans="1:3">
      <c r="A6709" s="3" t="s">
        <v>13596</v>
      </c>
      <c r="B6709" s="3" t="s">
        <v>13597</v>
      </c>
      <c r="C6709" s="3" t="s">
        <v>231</v>
      </c>
    </row>
    <row r="6710" customHeight="1" spans="1:3">
      <c r="A6710" s="3" t="s">
        <v>13598</v>
      </c>
      <c r="B6710" s="3" t="s">
        <v>13599</v>
      </c>
      <c r="C6710" s="3" t="s">
        <v>231</v>
      </c>
    </row>
    <row r="6711" customHeight="1" spans="1:3">
      <c r="A6711" s="3" t="s">
        <v>13600</v>
      </c>
      <c r="B6711" s="3" t="s">
        <v>13601</v>
      </c>
      <c r="C6711" s="3" t="s">
        <v>231</v>
      </c>
    </row>
    <row r="6712" customHeight="1" spans="1:3">
      <c r="A6712" s="3" t="s">
        <v>13602</v>
      </c>
      <c r="B6712" s="3" t="s">
        <v>13603</v>
      </c>
      <c r="C6712" s="3" t="s">
        <v>231</v>
      </c>
    </row>
    <row r="6713" customHeight="1" spans="1:3">
      <c r="A6713" s="3" t="s">
        <v>13604</v>
      </c>
      <c r="B6713" s="3" t="s">
        <v>13605</v>
      </c>
      <c r="C6713" s="3" t="s">
        <v>231</v>
      </c>
    </row>
    <row r="6714" customHeight="1" spans="1:3">
      <c r="A6714" s="3" t="s">
        <v>13606</v>
      </c>
      <c r="B6714" s="3" t="s">
        <v>13607</v>
      </c>
      <c r="C6714" s="3" t="s">
        <v>231</v>
      </c>
    </row>
    <row r="6715" customHeight="1" spans="1:3">
      <c r="A6715" s="3" t="s">
        <v>13608</v>
      </c>
      <c r="B6715" s="3" t="s">
        <v>13609</v>
      </c>
      <c r="C6715" s="3" t="s">
        <v>231</v>
      </c>
    </row>
    <row r="6716" customHeight="1" spans="1:3">
      <c r="A6716" s="3" t="s">
        <v>13610</v>
      </c>
      <c r="B6716" s="3" t="s">
        <v>13611</v>
      </c>
      <c r="C6716" s="3" t="s">
        <v>231</v>
      </c>
    </row>
    <row r="6717" customHeight="1" spans="1:3">
      <c r="A6717" s="3" t="s">
        <v>13612</v>
      </c>
      <c r="B6717" s="3" t="s">
        <v>13613</v>
      </c>
      <c r="C6717" s="3" t="s">
        <v>231</v>
      </c>
    </row>
    <row r="6718" customHeight="1" spans="1:3">
      <c r="A6718" s="3" t="s">
        <v>13614</v>
      </c>
      <c r="B6718" s="3" t="s">
        <v>13615</v>
      </c>
      <c r="C6718" s="3" t="s">
        <v>231</v>
      </c>
    </row>
    <row r="6719" customHeight="1" spans="1:3">
      <c r="A6719" s="3" t="s">
        <v>13616</v>
      </c>
      <c r="B6719" s="3" t="s">
        <v>13617</v>
      </c>
      <c r="C6719" s="3" t="s">
        <v>231</v>
      </c>
    </row>
    <row r="6720" customHeight="1" spans="1:3">
      <c r="A6720" s="3" t="s">
        <v>13618</v>
      </c>
      <c r="B6720" s="3" t="s">
        <v>13619</v>
      </c>
      <c r="C6720" s="3" t="s">
        <v>231</v>
      </c>
    </row>
    <row r="6721" customHeight="1" spans="1:3">
      <c r="A6721" s="3" t="s">
        <v>13620</v>
      </c>
      <c r="B6721" s="3" t="s">
        <v>13621</v>
      </c>
      <c r="C6721" s="3" t="s">
        <v>231</v>
      </c>
    </row>
    <row r="6722" customHeight="1" spans="1:3">
      <c r="A6722" s="3" t="s">
        <v>13622</v>
      </c>
      <c r="B6722" s="3" t="s">
        <v>13623</v>
      </c>
      <c r="C6722" s="3" t="s">
        <v>231</v>
      </c>
    </row>
    <row r="6723" customHeight="1" spans="1:3">
      <c r="A6723" s="3" t="s">
        <v>13624</v>
      </c>
      <c r="B6723" s="3" t="s">
        <v>13625</v>
      </c>
      <c r="C6723" s="3" t="s">
        <v>231</v>
      </c>
    </row>
    <row r="6724" customHeight="1" spans="1:3">
      <c r="A6724" s="3" t="s">
        <v>13626</v>
      </c>
      <c r="B6724" s="3" t="s">
        <v>13627</v>
      </c>
      <c r="C6724" s="3" t="s">
        <v>231</v>
      </c>
    </row>
    <row r="6725" customHeight="1" spans="1:3">
      <c r="A6725" s="3" t="s">
        <v>13628</v>
      </c>
      <c r="B6725" s="3" t="s">
        <v>13629</v>
      </c>
      <c r="C6725" s="3" t="s">
        <v>206</v>
      </c>
    </row>
    <row r="6726" customHeight="1" spans="1:3">
      <c r="A6726" s="3" t="s">
        <v>13630</v>
      </c>
      <c r="B6726" s="3" t="s">
        <v>13631</v>
      </c>
      <c r="C6726" s="3" t="s">
        <v>206</v>
      </c>
    </row>
    <row r="6727" customHeight="1" spans="1:3">
      <c r="A6727" s="3" t="s">
        <v>13632</v>
      </c>
      <c r="B6727" s="3" t="s">
        <v>13633</v>
      </c>
      <c r="C6727" s="3" t="s">
        <v>206</v>
      </c>
    </row>
    <row r="6728" customHeight="1" spans="1:3">
      <c r="A6728" s="3" t="s">
        <v>13634</v>
      </c>
      <c r="B6728" s="3" t="s">
        <v>13635</v>
      </c>
      <c r="C6728" s="3" t="s">
        <v>206</v>
      </c>
    </row>
    <row r="6729" customHeight="1" spans="1:3">
      <c r="A6729" s="3" t="s">
        <v>13636</v>
      </c>
      <c r="B6729" s="3" t="s">
        <v>13637</v>
      </c>
      <c r="C6729" s="3" t="s">
        <v>206</v>
      </c>
    </row>
    <row r="6730" customHeight="1" spans="1:3">
      <c r="A6730" s="3" t="s">
        <v>13638</v>
      </c>
      <c r="B6730" s="3" t="s">
        <v>13639</v>
      </c>
      <c r="C6730" s="3" t="s">
        <v>206</v>
      </c>
    </row>
    <row r="6731" customHeight="1" spans="1:3">
      <c r="A6731" s="3" t="s">
        <v>13640</v>
      </c>
      <c r="B6731" s="3" t="s">
        <v>13641</v>
      </c>
      <c r="C6731" s="3" t="s">
        <v>206</v>
      </c>
    </row>
    <row r="6732" customHeight="1" spans="1:3">
      <c r="A6732" s="3" t="s">
        <v>13642</v>
      </c>
      <c r="B6732" s="3" t="s">
        <v>13643</v>
      </c>
      <c r="C6732" s="3" t="s">
        <v>206</v>
      </c>
    </row>
    <row r="6733" customHeight="1" spans="1:3">
      <c r="A6733" s="3" t="s">
        <v>13644</v>
      </c>
      <c r="B6733" s="3" t="s">
        <v>13645</v>
      </c>
      <c r="C6733" s="3" t="s">
        <v>206</v>
      </c>
    </row>
    <row r="6734" customHeight="1" spans="1:3">
      <c r="A6734" s="3" t="s">
        <v>13646</v>
      </c>
      <c r="B6734" s="3" t="s">
        <v>13647</v>
      </c>
      <c r="C6734" s="3" t="s">
        <v>206</v>
      </c>
    </row>
    <row r="6735" customHeight="1" spans="1:3">
      <c r="A6735" s="3" t="s">
        <v>13648</v>
      </c>
      <c r="B6735" s="3" t="s">
        <v>13649</v>
      </c>
      <c r="C6735" s="3" t="s">
        <v>206</v>
      </c>
    </row>
    <row r="6736" customHeight="1" spans="1:3">
      <c r="A6736" s="3" t="s">
        <v>13650</v>
      </c>
      <c r="B6736" s="3" t="s">
        <v>13651</v>
      </c>
      <c r="C6736" s="3" t="s">
        <v>206</v>
      </c>
    </row>
    <row r="6737" customHeight="1" spans="1:3">
      <c r="A6737" s="3" t="s">
        <v>13652</v>
      </c>
      <c r="B6737" s="3" t="s">
        <v>13653</v>
      </c>
      <c r="C6737" s="3" t="s">
        <v>206</v>
      </c>
    </row>
    <row r="6738" customHeight="1" spans="1:3">
      <c r="A6738" s="3" t="s">
        <v>13654</v>
      </c>
      <c r="B6738" s="3" t="s">
        <v>13655</v>
      </c>
      <c r="C6738" s="3" t="s">
        <v>206</v>
      </c>
    </row>
    <row r="6739" customHeight="1" spans="1:3">
      <c r="A6739" s="3" t="s">
        <v>13656</v>
      </c>
      <c r="B6739" s="3" t="s">
        <v>13657</v>
      </c>
      <c r="C6739" s="3" t="s">
        <v>206</v>
      </c>
    </row>
    <row r="6740" customHeight="1" spans="1:3">
      <c r="A6740" s="3" t="s">
        <v>13658</v>
      </c>
      <c r="B6740" s="3" t="s">
        <v>13659</v>
      </c>
      <c r="C6740" s="3" t="s">
        <v>206</v>
      </c>
    </row>
    <row r="6741" customHeight="1" spans="1:3">
      <c r="A6741" s="3" t="s">
        <v>13660</v>
      </c>
      <c r="B6741" s="3" t="s">
        <v>13661</v>
      </c>
      <c r="C6741" s="3" t="s">
        <v>206</v>
      </c>
    </row>
    <row r="6742" customHeight="1" spans="1:3">
      <c r="A6742" s="3" t="s">
        <v>13662</v>
      </c>
      <c r="B6742" s="3" t="s">
        <v>13663</v>
      </c>
      <c r="C6742" s="3" t="s">
        <v>206</v>
      </c>
    </row>
    <row r="6743" customHeight="1" spans="1:3">
      <c r="A6743" s="3" t="s">
        <v>13664</v>
      </c>
      <c r="B6743" s="3" t="s">
        <v>13665</v>
      </c>
      <c r="C6743" s="3" t="s">
        <v>206</v>
      </c>
    </row>
    <row r="6744" customHeight="1" spans="1:3">
      <c r="A6744" s="3" t="s">
        <v>13666</v>
      </c>
      <c r="B6744" s="3" t="s">
        <v>13667</v>
      </c>
      <c r="C6744" s="3" t="s">
        <v>206</v>
      </c>
    </row>
    <row r="6745" customHeight="1" spans="1:3">
      <c r="A6745" s="3" t="s">
        <v>13668</v>
      </c>
      <c r="B6745" s="3" t="s">
        <v>13669</v>
      </c>
      <c r="C6745" s="3" t="s">
        <v>206</v>
      </c>
    </row>
    <row r="6746" customHeight="1" spans="1:3">
      <c r="A6746" s="3" t="s">
        <v>13670</v>
      </c>
      <c r="B6746" s="3" t="s">
        <v>13671</v>
      </c>
      <c r="C6746" s="3" t="s">
        <v>206</v>
      </c>
    </row>
    <row r="6747" customHeight="1" spans="1:3">
      <c r="A6747" s="3" t="s">
        <v>13672</v>
      </c>
      <c r="B6747" s="3" t="s">
        <v>13673</v>
      </c>
      <c r="C6747" s="3" t="s">
        <v>206</v>
      </c>
    </row>
    <row r="6748" customHeight="1" spans="1:3">
      <c r="A6748" s="3" t="s">
        <v>13674</v>
      </c>
      <c r="B6748" s="3" t="s">
        <v>13675</v>
      </c>
      <c r="C6748" s="3" t="s">
        <v>206</v>
      </c>
    </row>
    <row r="6749" customHeight="1" spans="1:3">
      <c r="A6749" s="3" t="s">
        <v>13676</v>
      </c>
      <c r="B6749" s="3" t="s">
        <v>13677</v>
      </c>
      <c r="C6749" s="3" t="s">
        <v>206</v>
      </c>
    </row>
    <row r="6750" customHeight="1" spans="1:3">
      <c r="A6750" s="3" t="s">
        <v>13678</v>
      </c>
      <c r="B6750" s="3" t="s">
        <v>13679</v>
      </c>
      <c r="C6750" s="3" t="s">
        <v>206</v>
      </c>
    </row>
    <row r="6751" customHeight="1" spans="1:3">
      <c r="A6751" s="3" t="s">
        <v>13680</v>
      </c>
      <c r="B6751" s="3" t="s">
        <v>13681</v>
      </c>
      <c r="C6751" s="3" t="s">
        <v>206</v>
      </c>
    </row>
    <row r="6752" customHeight="1" spans="1:3">
      <c r="A6752" s="3" t="s">
        <v>13682</v>
      </c>
      <c r="B6752" s="3" t="s">
        <v>13683</v>
      </c>
      <c r="C6752" s="3" t="s">
        <v>206</v>
      </c>
    </row>
    <row r="6753" customHeight="1" spans="1:3">
      <c r="A6753" s="3" t="s">
        <v>13684</v>
      </c>
      <c r="B6753" s="3" t="s">
        <v>13685</v>
      </c>
      <c r="C6753" s="3" t="s">
        <v>206</v>
      </c>
    </row>
    <row r="6754" customHeight="1" spans="1:3">
      <c r="A6754" s="3" t="s">
        <v>13686</v>
      </c>
      <c r="B6754" s="3" t="s">
        <v>13687</v>
      </c>
      <c r="C6754" s="3" t="s">
        <v>222</v>
      </c>
    </row>
    <row r="6755" customHeight="1" spans="1:3">
      <c r="A6755" s="3" t="s">
        <v>13688</v>
      </c>
      <c r="B6755" s="3" t="s">
        <v>13689</v>
      </c>
      <c r="C6755" s="3" t="s">
        <v>222</v>
      </c>
    </row>
    <row r="6756" customHeight="1" spans="1:3">
      <c r="A6756" s="3" t="s">
        <v>13690</v>
      </c>
      <c r="B6756" s="3" t="s">
        <v>13691</v>
      </c>
      <c r="C6756" s="3" t="s">
        <v>222</v>
      </c>
    </row>
    <row r="6757" customHeight="1" spans="1:3">
      <c r="A6757" s="3" t="s">
        <v>13692</v>
      </c>
      <c r="B6757" s="3" t="s">
        <v>13693</v>
      </c>
      <c r="C6757" s="3" t="s">
        <v>231</v>
      </c>
    </row>
    <row r="6758" customHeight="1" spans="1:3">
      <c r="A6758" s="3" t="s">
        <v>13694</v>
      </c>
      <c r="B6758" s="3" t="s">
        <v>13695</v>
      </c>
      <c r="C6758" s="3" t="s">
        <v>231</v>
      </c>
    </row>
    <row r="6759" customHeight="1" spans="1:3">
      <c r="A6759" s="3" t="s">
        <v>13696</v>
      </c>
      <c r="B6759" s="3" t="s">
        <v>13697</v>
      </c>
      <c r="C6759" s="3" t="s">
        <v>231</v>
      </c>
    </row>
    <row r="6760" customHeight="1" spans="1:3">
      <c r="A6760" s="3" t="s">
        <v>13698</v>
      </c>
      <c r="B6760" s="3" t="s">
        <v>13699</v>
      </c>
      <c r="C6760" s="3" t="s">
        <v>231</v>
      </c>
    </row>
    <row r="6761" customHeight="1" spans="1:3">
      <c r="A6761" s="3" t="s">
        <v>13700</v>
      </c>
      <c r="B6761" s="3" t="s">
        <v>13701</v>
      </c>
      <c r="C6761" s="3" t="s">
        <v>231</v>
      </c>
    </row>
    <row r="6762" customHeight="1" spans="1:3">
      <c r="A6762" s="3" t="s">
        <v>13702</v>
      </c>
      <c r="B6762" s="3" t="s">
        <v>13703</v>
      </c>
      <c r="C6762" s="3" t="s">
        <v>231</v>
      </c>
    </row>
    <row r="6763" customHeight="1" spans="1:3">
      <c r="A6763" s="3" t="s">
        <v>13704</v>
      </c>
      <c r="B6763" s="3" t="s">
        <v>13705</v>
      </c>
      <c r="C6763" s="3" t="s">
        <v>231</v>
      </c>
    </row>
    <row r="6764" customHeight="1" spans="1:3">
      <c r="A6764" s="3" t="s">
        <v>13706</v>
      </c>
      <c r="B6764" s="3" t="s">
        <v>13707</v>
      </c>
      <c r="C6764" s="3" t="s">
        <v>231</v>
      </c>
    </row>
    <row r="6765" customHeight="1" spans="1:3">
      <c r="A6765" s="3" t="s">
        <v>13708</v>
      </c>
      <c r="B6765" s="3" t="s">
        <v>13709</v>
      </c>
      <c r="C6765" s="3" t="s">
        <v>231</v>
      </c>
    </row>
    <row r="6766" customHeight="1" spans="1:3">
      <c r="A6766" s="3" t="s">
        <v>13710</v>
      </c>
      <c r="B6766" s="3" t="s">
        <v>13711</v>
      </c>
      <c r="C6766" s="3" t="s">
        <v>231</v>
      </c>
    </row>
    <row r="6767" customHeight="1" spans="1:3">
      <c r="A6767" s="3" t="s">
        <v>13712</v>
      </c>
      <c r="B6767" s="3" t="s">
        <v>13713</v>
      </c>
      <c r="C6767" s="3" t="s">
        <v>219</v>
      </c>
    </row>
    <row r="6768" customHeight="1" spans="1:3">
      <c r="A6768" s="3" t="s">
        <v>13714</v>
      </c>
      <c r="B6768" s="3" t="s">
        <v>13715</v>
      </c>
      <c r="C6768" s="3" t="s">
        <v>219</v>
      </c>
    </row>
    <row r="6769" customHeight="1" spans="1:3">
      <c r="A6769" s="3" t="s">
        <v>13716</v>
      </c>
      <c r="B6769" s="3" t="s">
        <v>13717</v>
      </c>
      <c r="C6769" s="3" t="s">
        <v>219</v>
      </c>
    </row>
    <row r="6770" customHeight="1" spans="1:3">
      <c r="A6770" s="3" t="s">
        <v>13718</v>
      </c>
      <c r="B6770" s="3" t="s">
        <v>13719</v>
      </c>
      <c r="C6770" s="3" t="s">
        <v>219</v>
      </c>
    </row>
    <row r="6771" customHeight="1" spans="1:3">
      <c r="A6771" s="3" t="s">
        <v>13720</v>
      </c>
      <c r="B6771" s="3" t="s">
        <v>13721</v>
      </c>
      <c r="C6771" s="3" t="s">
        <v>219</v>
      </c>
    </row>
    <row r="6772" customHeight="1" spans="1:3">
      <c r="A6772" s="3" t="s">
        <v>13722</v>
      </c>
      <c r="B6772" s="3" t="s">
        <v>13723</v>
      </c>
      <c r="C6772" s="3" t="s">
        <v>219</v>
      </c>
    </row>
    <row r="6773" customHeight="1" spans="1:3">
      <c r="A6773" s="3" t="s">
        <v>13724</v>
      </c>
      <c r="B6773" s="3" t="s">
        <v>13725</v>
      </c>
      <c r="C6773" s="3" t="s">
        <v>219</v>
      </c>
    </row>
    <row r="6774" customHeight="1" spans="1:3">
      <c r="A6774" s="3" t="s">
        <v>13726</v>
      </c>
      <c r="B6774" s="3" t="s">
        <v>13727</v>
      </c>
      <c r="C6774" s="3" t="s">
        <v>208</v>
      </c>
    </row>
    <row r="6775" customHeight="1" spans="1:3">
      <c r="A6775" s="3" t="s">
        <v>13728</v>
      </c>
      <c r="B6775" s="3" t="s">
        <v>13729</v>
      </c>
      <c r="C6775" s="3" t="s">
        <v>208</v>
      </c>
    </row>
    <row r="6776" customHeight="1" spans="1:3">
      <c r="A6776" s="3" t="s">
        <v>13730</v>
      </c>
      <c r="B6776" s="3" t="s">
        <v>13731</v>
      </c>
      <c r="C6776" s="3" t="s">
        <v>208</v>
      </c>
    </row>
    <row r="6777" customHeight="1" spans="1:3">
      <c r="A6777" s="3" t="s">
        <v>13732</v>
      </c>
      <c r="B6777" s="3" t="s">
        <v>13733</v>
      </c>
      <c r="C6777" s="3" t="s">
        <v>208</v>
      </c>
    </row>
    <row r="6778" customHeight="1" spans="1:3">
      <c r="A6778" s="3" t="s">
        <v>13734</v>
      </c>
      <c r="B6778" s="3" t="s">
        <v>13735</v>
      </c>
      <c r="C6778" s="3" t="s">
        <v>208</v>
      </c>
    </row>
    <row r="6779" customHeight="1" spans="1:3">
      <c r="A6779" s="3" t="s">
        <v>13736</v>
      </c>
      <c r="B6779" s="3" t="s">
        <v>13737</v>
      </c>
      <c r="C6779" s="3" t="s">
        <v>208</v>
      </c>
    </row>
    <row r="6780" customHeight="1" spans="1:3">
      <c r="A6780" s="3" t="s">
        <v>13738</v>
      </c>
      <c r="B6780" s="3" t="s">
        <v>13739</v>
      </c>
      <c r="C6780" s="3" t="s">
        <v>208</v>
      </c>
    </row>
    <row r="6781" customHeight="1" spans="1:3">
      <c r="A6781" s="3" t="s">
        <v>13740</v>
      </c>
      <c r="B6781" s="3" t="s">
        <v>13741</v>
      </c>
      <c r="C6781" s="3" t="s">
        <v>208</v>
      </c>
    </row>
    <row r="6782" customHeight="1" spans="1:3">
      <c r="A6782" s="3" t="s">
        <v>13742</v>
      </c>
      <c r="B6782" s="3" t="s">
        <v>13743</v>
      </c>
      <c r="C6782" s="3" t="s">
        <v>208</v>
      </c>
    </row>
    <row r="6783" customHeight="1" spans="1:3">
      <c r="A6783" s="3" t="s">
        <v>13744</v>
      </c>
      <c r="B6783" s="3" t="s">
        <v>13745</v>
      </c>
      <c r="C6783" s="3" t="s">
        <v>208</v>
      </c>
    </row>
    <row r="6784" customHeight="1" spans="1:3">
      <c r="A6784" s="3" t="s">
        <v>13746</v>
      </c>
      <c r="B6784" s="3" t="s">
        <v>13747</v>
      </c>
      <c r="C6784" s="3" t="s">
        <v>208</v>
      </c>
    </row>
    <row r="6785" customHeight="1" spans="1:3">
      <c r="A6785" s="3" t="s">
        <v>13748</v>
      </c>
      <c r="B6785" s="3" t="s">
        <v>13749</v>
      </c>
      <c r="C6785" s="3" t="s">
        <v>208</v>
      </c>
    </row>
    <row r="6786" customHeight="1" spans="1:3">
      <c r="A6786" s="3" t="s">
        <v>13750</v>
      </c>
      <c r="B6786" s="3" t="s">
        <v>13751</v>
      </c>
      <c r="C6786" s="3" t="s">
        <v>208</v>
      </c>
    </row>
    <row r="6787" customHeight="1" spans="1:3">
      <c r="A6787" s="3" t="s">
        <v>13752</v>
      </c>
      <c r="B6787" s="3" t="s">
        <v>13753</v>
      </c>
      <c r="C6787" s="3" t="s">
        <v>208</v>
      </c>
    </row>
    <row r="6788" customHeight="1" spans="1:3">
      <c r="A6788" s="3" t="s">
        <v>13754</v>
      </c>
      <c r="B6788" s="3" t="s">
        <v>13755</v>
      </c>
      <c r="C6788" s="3" t="s">
        <v>208</v>
      </c>
    </row>
    <row r="6789" customHeight="1" spans="1:3">
      <c r="A6789" s="3" t="s">
        <v>13756</v>
      </c>
      <c r="B6789" s="3" t="s">
        <v>13757</v>
      </c>
      <c r="C6789" s="3" t="s">
        <v>208</v>
      </c>
    </row>
    <row r="6790" customHeight="1" spans="1:3">
      <c r="A6790" s="3" t="s">
        <v>13758</v>
      </c>
      <c r="B6790" s="3" t="s">
        <v>13759</v>
      </c>
      <c r="C6790" s="3" t="s">
        <v>208</v>
      </c>
    </row>
    <row r="6791" customHeight="1" spans="1:3">
      <c r="A6791" s="3" t="s">
        <v>13760</v>
      </c>
      <c r="B6791" s="3" t="s">
        <v>13761</v>
      </c>
      <c r="C6791" s="3" t="s">
        <v>208</v>
      </c>
    </row>
    <row r="6792" customHeight="1" spans="1:3">
      <c r="A6792" s="3" t="s">
        <v>13762</v>
      </c>
      <c r="B6792" s="3" t="s">
        <v>13763</v>
      </c>
      <c r="C6792" s="3" t="s">
        <v>208</v>
      </c>
    </row>
    <row r="6793" customHeight="1" spans="1:3">
      <c r="A6793" s="3" t="s">
        <v>13764</v>
      </c>
      <c r="B6793" s="3" t="s">
        <v>13765</v>
      </c>
      <c r="C6793" s="3" t="s">
        <v>208</v>
      </c>
    </row>
    <row r="6794" customHeight="1" spans="1:3">
      <c r="A6794" s="3" t="s">
        <v>13766</v>
      </c>
      <c r="B6794" s="3" t="s">
        <v>13767</v>
      </c>
      <c r="C6794" s="3" t="s">
        <v>208</v>
      </c>
    </row>
    <row r="6795" customHeight="1" spans="1:3">
      <c r="A6795" s="3" t="s">
        <v>13768</v>
      </c>
      <c r="B6795" s="3" t="s">
        <v>13769</v>
      </c>
      <c r="C6795" s="3" t="s">
        <v>208</v>
      </c>
    </row>
    <row r="6796" customHeight="1" spans="1:3">
      <c r="A6796" s="3" t="s">
        <v>13770</v>
      </c>
      <c r="B6796" s="3" t="s">
        <v>13771</v>
      </c>
      <c r="C6796" s="3" t="s">
        <v>208</v>
      </c>
    </row>
    <row r="6797" customHeight="1" spans="1:3">
      <c r="A6797" s="3" t="s">
        <v>13772</v>
      </c>
      <c r="B6797" s="3" t="s">
        <v>13773</v>
      </c>
      <c r="C6797" s="3" t="s">
        <v>208</v>
      </c>
    </row>
    <row r="6798" customHeight="1" spans="1:3">
      <c r="A6798" s="3" t="s">
        <v>13774</v>
      </c>
      <c r="B6798" s="3" t="s">
        <v>13775</v>
      </c>
      <c r="C6798" s="3" t="s">
        <v>208</v>
      </c>
    </row>
    <row r="6799" customHeight="1" spans="1:3">
      <c r="A6799" s="3" t="s">
        <v>13776</v>
      </c>
      <c r="B6799" s="3" t="s">
        <v>13777</v>
      </c>
      <c r="C6799" s="3" t="s">
        <v>208</v>
      </c>
    </row>
    <row r="6800" customHeight="1" spans="1:3">
      <c r="A6800" s="3" t="s">
        <v>13778</v>
      </c>
      <c r="B6800" s="3" t="s">
        <v>13779</v>
      </c>
      <c r="C6800" s="3" t="s">
        <v>208</v>
      </c>
    </row>
    <row r="6801" customHeight="1" spans="1:3">
      <c r="A6801" s="3" t="s">
        <v>13780</v>
      </c>
      <c r="B6801" s="3" t="s">
        <v>13781</v>
      </c>
      <c r="C6801" s="3" t="s">
        <v>208</v>
      </c>
    </row>
    <row r="6802" customHeight="1" spans="1:3">
      <c r="A6802" s="3" t="s">
        <v>13782</v>
      </c>
      <c r="B6802" s="3" t="s">
        <v>13783</v>
      </c>
      <c r="C6802" s="3" t="s">
        <v>208</v>
      </c>
    </row>
    <row r="6803" customHeight="1" spans="1:3">
      <c r="A6803" s="3" t="s">
        <v>13784</v>
      </c>
      <c r="B6803" s="3" t="s">
        <v>13785</v>
      </c>
      <c r="C6803" s="3" t="s">
        <v>208</v>
      </c>
    </row>
    <row r="6804" customHeight="1" spans="1:3">
      <c r="A6804" s="3" t="s">
        <v>13786</v>
      </c>
      <c r="B6804" s="3" t="s">
        <v>13787</v>
      </c>
      <c r="C6804" s="3" t="s">
        <v>208</v>
      </c>
    </row>
    <row r="6805" customHeight="1" spans="1:3">
      <c r="A6805" s="3" t="s">
        <v>13788</v>
      </c>
      <c r="B6805" s="3" t="s">
        <v>13789</v>
      </c>
      <c r="C6805" s="3" t="s">
        <v>208</v>
      </c>
    </row>
    <row r="6806" customHeight="1" spans="1:3">
      <c r="A6806" s="3" t="s">
        <v>13790</v>
      </c>
      <c r="B6806" s="3" t="s">
        <v>13791</v>
      </c>
      <c r="C6806" s="3" t="s">
        <v>208</v>
      </c>
    </row>
    <row r="6807" customHeight="1" spans="1:3">
      <c r="A6807" s="3" t="s">
        <v>13792</v>
      </c>
      <c r="B6807" s="3" t="s">
        <v>13793</v>
      </c>
      <c r="C6807" s="3" t="s">
        <v>208</v>
      </c>
    </row>
    <row r="6808" customHeight="1" spans="1:3">
      <c r="A6808" s="3" t="s">
        <v>13794</v>
      </c>
      <c r="B6808" s="3" t="s">
        <v>13795</v>
      </c>
      <c r="C6808" s="3" t="s">
        <v>208</v>
      </c>
    </row>
    <row r="6809" customHeight="1" spans="1:3">
      <c r="A6809" s="3" t="s">
        <v>13796</v>
      </c>
      <c r="B6809" s="3" t="s">
        <v>13797</v>
      </c>
      <c r="C6809" s="3" t="s">
        <v>208</v>
      </c>
    </row>
    <row r="6810" customHeight="1" spans="1:3">
      <c r="A6810" s="3" t="s">
        <v>13798</v>
      </c>
      <c r="B6810" s="3" t="s">
        <v>13799</v>
      </c>
      <c r="C6810" s="3" t="s">
        <v>208</v>
      </c>
    </row>
    <row r="6811" customHeight="1" spans="1:3">
      <c r="A6811" s="3" t="s">
        <v>13800</v>
      </c>
      <c r="B6811" s="3" t="s">
        <v>13801</v>
      </c>
      <c r="C6811" s="3" t="s">
        <v>208</v>
      </c>
    </row>
    <row r="6812" customHeight="1" spans="1:3">
      <c r="A6812" s="3" t="s">
        <v>13802</v>
      </c>
      <c r="B6812" s="3" t="s">
        <v>13803</v>
      </c>
      <c r="C6812" s="3" t="s">
        <v>208</v>
      </c>
    </row>
    <row r="6813" customHeight="1" spans="1:3">
      <c r="A6813" s="3" t="s">
        <v>13804</v>
      </c>
      <c r="B6813" s="3" t="s">
        <v>13805</v>
      </c>
      <c r="C6813" s="3" t="s">
        <v>208</v>
      </c>
    </row>
    <row r="6814" customHeight="1" spans="1:3">
      <c r="A6814" s="3" t="s">
        <v>13806</v>
      </c>
      <c r="B6814" s="3" t="s">
        <v>13807</v>
      </c>
      <c r="C6814" s="3" t="s">
        <v>208</v>
      </c>
    </row>
    <row r="6815" customHeight="1" spans="1:3">
      <c r="A6815" s="3" t="s">
        <v>13808</v>
      </c>
      <c r="B6815" s="3" t="s">
        <v>13809</v>
      </c>
      <c r="C6815" s="3" t="s">
        <v>208</v>
      </c>
    </row>
    <row r="6816" customHeight="1" spans="1:3">
      <c r="A6816" s="3" t="s">
        <v>13810</v>
      </c>
      <c r="B6816" s="3" t="s">
        <v>13811</v>
      </c>
      <c r="C6816" s="3" t="s">
        <v>208</v>
      </c>
    </row>
    <row r="6817" customHeight="1" spans="1:3">
      <c r="A6817" s="3" t="s">
        <v>13812</v>
      </c>
      <c r="B6817" s="3" t="s">
        <v>13813</v>
      </c>
      <c r="C6817" s="3" t="s">
        <v>215</v>
      </c>
    </row>
    <row r="6818" customHeight="1" spans="1:3">
      <c r="A6818" s="3" t="s">
        <v>13814</v>
      </c>
      <c r="B6818" s="3" t="s">
        <v>13815</v>
      </c>
      <c r="C6818" s="3" t="s">
        <v>215</v>
      </c>
    </row>
    <row r="6819" customHeight="1" spans="1:3">
      <c r="A6819" s="3" t="s">
        <v>13816</v>
      </c>
      <c r="B6819" s="3" t="s">
        <v>13817</v>
      </c>
      <c r="C6819" s="3" t="s">
        <v>215</v>
      </c>
    </row>
    <row r="6820" customHeight="1" spans="1:3">
      <c r="A6820" s="3" t="s">
        <v>13818</v>
      </c>
      <c r="B6820" s="3" t="s">
        <v>13819</v>
      </c>
      <c r="C6820" s="3" t="s">
        <v>215</v>
      </c>
    </row>
    <row r="6821" customHeight="1" spans="1:3">
      <c r="A6821" s="3" t="s">
        <v>13820</v>
      </c>
      <c r="B6821" s="3" t="s">
        <v>13821</v>
      </c>
      <c r="C6821" s="3" t="s">
        <v>215</v>
      </c>
    </row>
    <row r="6822" customHeight="1" spans="1:3">
      <c r="A6822" s="3" t="s">
        <v>13822</v>
      </c>
      <c r="B6822" s="3" t="s">
        <v>13823</v>
      </c>
      <c r="C6822" s="3" t="s">
        <v>215</v>
      </c>
    </row>
    <row r="6823" customHeight="1" spans="1:3">
      <c r="A6823" s="3" t="s">
        <v>13824</v>
      </c>
      <c r="B6823" s="3" t="s">
        <v>13825</v>
      </c>
      <c r="C6823" s="3" t="s">
        <v>215</v>
      </c>
    </row>
    <row r="6824" customHeight="1" spans="1:3">
      <c r="A6824" s="3" t="s">
        <v>13826</v>
      </c>
      <c r="B6824" s="3" t="s">
        <v>13827</v>
      </c>
      <c r="C6824" s="3" t="s">
        <v>215</v>
      </c>
    </row>
    <row r="6825" customHeight="1" spans="1:3">
      <c r="A6825" s="3" t="s">
        <v>13828</v>
      </c>
      <c r="B6825" s="3" t="s">
        <v>13829</v>
      </c>
      <c r="C6825" s="3" t="s">
        <v>215</v>
      </c>
    </row>
    <row r="6826" customHeight="1" spans="1:3">
      <c r="A6826" s="3" t="s">
        <v>13830</v>
      </c>
      <c r="B6826" s="3" t="s">
        <v>13831</v>
      </c>
      <c r="C6826" s="3" t="s">
        <v>215</v>
      </c>
    </row>
    <row r="6827" customHeight="1" spans="1:3">
      <c r="A6827" s="3" t="s">
        <v>13832</v>
      </c>
      <c r="B6827" s="3" t="s">
        <v>13833</v>
      </c>
      <c r="C6827" s="3" t="s">
        <v>215</v>
      </c>
    </row>
    <row r="6828" customHeight="1" spans="1:3">
      <c r="A6828" s="3" t="s">
        <v>13834</v>
      </c>
      <c r="B6828" s="3" t="s">
        <v>13835</v>
      </c>
      <c r="C6828" s="3" t="s">
        <v>215</v>
      </c>
    </row>
    <row r="6829" customHeight="1" spans="1:3">
      <c r="A6829" s="3" t="s">
        <v>13836</v>
      </c>
      <c r="B6829" s="3" t="s">
        <v>13837</v>
      </c>
      <c r="C6829" s="3" t="s">
        <v>215</v>
      </c>
    </row>
    <row r="6830" customHeight="1" spans="1:3">
      <c r="A6830" s="3" t="s">
        <v>13838</v>
      </c>
      <c r="B6830" s="3" t="s">
        <v>13839</v>
      </c>
      <c r="C6830" s="3" t="s">
        <v>215</v>
      </c>
    </row>
    <row r="6831" customHeight="1" spans="1:3">
      <c r="A6831" s="3" t="s">
        <v>13840</v>
      </c>
      <c r="B6831" s="3" t="s">
        <v>13841</v>
      </c>
      <c r="C6831" s="3" t="s">
        <v>215</v>
      </c>
    </row>
    <row r="6832" customHeight="1" spans="1:3">
      <c r="A6832" s="3" t="s">
        <v>13842</v>
      </c>
      <c r="B6832" s="3" t="s">
        <v>13843</v>
      </c>
      <c r="C6832" s="3" t="s">
        <v>215</v>
      </c>
    </row>
    <row r="6833" customHeight="1" spans="1:3">
      <c r="A6833" s="3" t="s">
        <v>13844</v>
      </c>
      <c r="B6833" s="3" t="s">
        <v>13845</v>
      </c>
      <c r="C6833" s="3" t="s">
        <v>215</v>
      </c>
    </row>
    <row r="6834" customHeight="1" spans="1:3">
      <c r="A6834" s="3" t="s">
        <v>13846</v>
      </c>
      <c r="B6834" s="3" t="s">
        <v>13847</v>
      </c>
      <c r="C6834" s="3" t="s">
        <v>215</v>
      </c>
    </row>
    <row r="6835" customHeight="1" spans="1:3">
      <c r="A6835" s="3" t="s">
        <v>13848</v>
      </c>
      <c r="B6835" s="3" t="s">
        <v>13849</v>
      </c>
      <c r="C6835" s="3" t="s">
        <v>215</v>
      </c>
    </row>
    <row r="6836" customHeight="1" spans="1:3">
      <c r="A6836" s="3" t="s">
        <v>13850</v>
      </c>
      <c r="B6836" s="3" t="s">
        <v>13851</v>
      </c>
      <c r="C6836" s="3" t="s">
        <v>215</v>
      </c>
    </row>
    <row r="6837" customHeight="1" spans="1:3">
      <c r="A6837" s="3" t="s">
        <v>13852</v>
      </c>
      <c r="B6837" s="3" t="s">
        <v>13853</v>
      </c>
      <c r="C6837" s="3" t="s">
        <v>215</v>
      </c>
    </row>
    <row r="6838" customHeight="1" spans="1:3">
      <c r="A6838" s="3" t="s">
        <v>13854</v>
      </c>
      <c r="B6838" s="3" t="s">
        <v>13855</v>
      </c>
      <c r="C6838" s="3" t="s">
        <v>215</v>
      </c>
    </row>
    <row r="6839" customHeight="1" spans="1:3">
      <c r="A6839" s="3" t="s">
        <v>13856</v>
      </c>
      <c r="B6839" s="3" t="s">
        <v>13857</v>
      </c>
      <c r="C6839" s="3" t="s">
        <v>215</v>
      </c>
    </row>
    <row r="6840" customHeight="1" spans="1:3">
      <c r="A6840" s="3" t="s">
        <v>13858</v>
      </c>
      <c r="B6840" s="3" t="s">
        <v>13859</v>
      </c>
      <c r="C6840" s="3" t="s">
        <v>215</v>
      </c>
    </row>
    <row r="6841" customHeight="1" spans="1:3">
      <c r="A6841" s="3" t="s">
        <v>13860</v>
      </c>
      <c r="B6841" s="3" t="s">
        <v>13861</v>
      </c>
      <c r="C6841" s="3" t="s">
        <v>215</v>
      </c>
    </row>
    <row r="6842" customHeight="1" spans="1:3">
      <c r="A6842" s="3" t="s">
        <v>13862</v>
      </c>
      <c r="B6842" s="3" t="s">
        <v>13863</v>
      </c>
      <c r="C6842" s="3" t="s">
        <v>215</v>
      </c>
    </row>
    <row r="6843" customHeight="1" spans="1:3">
      <c r="A6843" s="3" t="s">
        <v>13864</v>
      </c>
      <c r="B6843" s="3" t="s">
        <v>13865</v>
      </c>
      <c r="C6843" s="3" t="s">
        <v>215</v>
      </c>
    </row>
    <row r="6844" customHeight="1" spans="1:3">
      <c r="A6844" s="3" t="s">
        <v>13866</v>
      </c>
      <c r="B6844" s="3" t="s">
        <v>13867</v>
      </c>
      <c r="C6844" s="3" t="s">
        <v>215</v>
      </c>
    </row>
    <row r="6845" customHeight="1" spans="1:3">
      <c r="A6845" s="3" t="s">
        <v>13868</v>
      </c>
      <c r="B6845" s="3" t="s">
        <v>13869</v>
      </c>
      <c r="C6845" s="3" t="s">
        <v>215</v>
      </c>
    </row>
    <row r="6846" customHeight="1" spans="1:3">
      <c r="A6846" s="3" t="s">
        <v>13870</v>
      </c>
      <c r="B6846" s="3" t="s">
        <v>13871</v>
      </c>
      <c r="C6846" s="3" t="s">
        <v>215</v>
      </c>
    </row>
    <row r="6847" customHeight="1" spans="1:3">
      <c r="A6847" s="3" t="s">
        <v>13872</v>
      </c>
      <c r="B6847" s="3" t="s">
        <v>13873</v>
      </c>
      <c r="C6847" s="3" t="s">
        <v>215</v>
      </c>
    </row>
    <row r="6848" customHeight="1" spans="1:3">
      <c r="A6848" s="3" t="s">
        <v>13874</v>
      </c>
      <c r="B6848" s="3" t="s">
        <v>13875</v>
      </c>
      <c r="C6848" s="3" t="s">
        <v>215</v>
      </c>
    </row>
    <row r="6849" customHeight="1" spans="1:3">
      <c r="A6849" s="3" t="s">
        <v>13876</v>
      </c>
      <c r="B6849" s="3" t="s">
        <v>13877</v>
      </c>
      <c r="C6849" s="3" t="s">
        <v>215</v>
      </c>
    </row>
    <row r="6850" customHeight="1" spans="1:3">
      <c r="A6850" s="3" t="s">
        <v>13878</v>
      </c>
      <c r="B6850" s="3" t="s">
        <v>13879</v>
      </c>
      <c r="C6850" s="3" t="s">
        <v>215</v>
      </c>
    </row>
    <row r="6851" customHeight="1" spans="1:3">
      <c r="A6851" s="3" t="s">
        <v>13880</v>
      </c>
      <c r="B6851" s="3" t="s">
        <v>13881</v>
      </c>
      <c r="C6851" s="3" t="s">
        <v>215</v>
      </c>
    </row>
    <row r="6852" customHeight="1" spans="1:3">
      <c r="A6852" s="3" t="s">
        <v>13882</v>
      </c>
      <c r="B6852" s="3" t="s">
        <v>13883</v>
      </c>
      <c r="C6852" s="3" t="s">
        <v>215</v>
      </c>
    </row>
    <row r="6853" customHeight="1" spans="1:3">
      <c r="A6853" s="3" t="s">
        <v>13884</v>
      </c>
      <c r="B6853" s="3" t="s">
        <v>13885</v>
      </c>
      <c r="C6853" s="3" t="s">
        <v>215</v>
      </c>
    </row>
    <row r="6854" customHeight="1" spans="1:3">
      <c r="A6854" s="3" t="s">
        <v>13886</v>
      </c>
      <c r="B6854" s="3" t="s">
        <v>13887</v>
      </c>
      <c r="C6854" s="3" t="s">
        <v>215</v>
      </c>
    </row>
    <row r="6855" customHeight="1" spans="1:3">
      <c r="A6855" s="3" t="s">
        <v>13888</v>
      </c>
      <c r="B6855" s="3" t="s">
        <v>13889</v>
      </c>
      <c r="C6855" s="3" t="s">
        <v>215</v>
      </c>
    </row>
    <row r="6856" customHeight="1" spans="1:3">
      <c r="A6856" s="3" t="s">
        <v>13890</v>
      </c>
      <c r="B6856" s="3" t="s">
        <v>13891</v>
      </c>
      <c r="C6856" s="3" t="s">
        <v>215</v>
      </c>
    </row>
    <row r="6857" customHeight="1" spans="1:3">
      <c r="A6857" s="3" t="s">
        <v>13892</v>
      </c>
      <c r="B6857" s="3" t="s">
        <v>13893</v>
      </c>
      <c r="C6857" s="3" t="s">
        <v>215</v>
      </c>
    </row>
    <row r="6858" customHeight="1" spans="1:3">
      <c r="A6858" s="3" t="s">
        <v>13894</v>
      </c>
      <c r="B6858" s="3" t="s">
        <v>13895</v>
      </c>
      <c r="C6858" s="3" t="s">
        <v>215</v>
      </c>
    </row>
    <row r="6859" customHeight="1" spans="1:3">
      <c r="A6859" s="3" t="s">
        <v>13896</v>
      </c>
      <c r="B6859" s="3" t="s">
        <v>13897</v>
      </c>
      <c r="C6859" s="3" t="s">
        <v>215</v>
      </c>
    </row>
    <row r="6860" customHeight="1" spans="1:3">
      <c r="A6860" s="3" t="s">
        <v>13898</v>
      </c>
      <c r="B6860" s="3" t="s">
        <v>13899</v>
      </c>
      <c r="C6860" s="3" t="s">
        <v>215</v>
      </c>
    </row>
    <row r="6861" customHeight="1" spans="1:3">
      <c r="A6861" s="3" t="s">
        <v>13900</v>
      </c>
      <c r="B6861" s="3" t="s">
        <v>13901</v>
      </c>
      <c r="C6861" s="3" t="s">
        <v>215</v>
      </c>
    </row>
    <row r="6862" customHeight="1" spans="1:3">
      <c r="A6862" s="3" t="s">
        <v>13902</v>
      </c>
      <c r="B6862" s="3" t="s">
        <v>13903</v>
      </c>
      <c r="C6862" s="3" t="s">
        <v>215</v>
      </c>
    </row>
    <row r="6863" customHeight="1" spans="1:3">
      <c r="A6863" s="3" t="s">
        <v>13904</v>
      </c>
      <c r="B6863" s="3" t="s">
        <v>13905</v>
      </c>
      <c r="C6863" s="3" t="s">
        <v>208</v>
      </c>
    </row>
    <row r="6864" customHeight="1" spans="1:3">
      <c r="A6864" s="3" t="s">
        <v>13906</v>
      </c>
      <c r="B6864" s="3" t="s">
        <v>13907</v>
      </c>
      <c r="C6864" s="3" t="s">
        <v>208</v>
      </c>
    </row>
    <row r="6865" customHeight="1" spans="1:3">
      <c r="A6865" s="3" t="s">
        <v>13908</v>
      </c>
      <c r="B6865" s="3" t="s">
        <v>13909</v>
      </c>
      <c r="C6865" s="3" t="s">
        <v>208</v>
      </c>
    </row>
    <row r="6866" customHeight="1" spans="1:3">
      <c r="A6866" s="3" t="s">
        <v>13910</v>
      </c>
      <c r="B6866" s="3" t="s">
        <v>13911</v>
      </c>
      <c r="C6866" s="3" t="s">
        <v>208</v>
      </c>
    </row>
    <row r="6867" customHeight="1" spans="1:3">
      <c r="A6867" s="3" t="s">
        <v>13912</v>
      </c>
      <c r="B6867" s="3" t="s">
        <v>13913</v>
      </c>
      <c r="C6867" s="3" t="s">
        <v>208</v>
      </c>
    </row>
    <row r="6868" customHeight="1" spans="1:3">
      <c r="A6868" s="3" t="s">
        <v>13914</v>
      </c>
      <c r="B6868" s="3" t="s">
        <v>13915</v>
      </c>
      <c r="C6868" s="3" t="s">
        <v>208</v>
      </c>
    </row>
    <row r="6869" customHeight="1" spans="1:3">
      <c r="A6869" s="3" t="s">
        <v>13916</v>
      </c>
      <c r="B6869" s="3" t="s">
        <v>13917</v>
      </c>
      <c r="C6869" s="3" t="s">
        <v>208</v>
      </c>
    </row>
    <row r="6870" customHeight="1" spans="1:3">
      <c r="A6870" s="3" t="s">
        <v>13918</v>
      </c>
      <c r="B6870" s="3" t="s">
        <v>13919</v>
      </c>
      <c r="C6870" s="3" t="s">
        <v>208</v>
      </c>
    </row>
    <row r="6871" customHeight="1" spans="1:3">
      <c r="A6871" s="3" t="s">
        <v>13920</v>
      </c>
      <c r="B6871" s="3" t="s">
        <v>13921</v>
      </c>
      <c r="C6871" s="3" t="s">
        <v>208</v>
      </c>
    </row>
    <row r="6872" customHeight="1" spans="1:3">
      <c r="A6872" s="3" t="s">
        <v>13922</v>
      </c>
      <c r="B6872" s="3" t="s">
        <v>13923</v>
      </c>
      <c r="C6872" s="3" t="s">
        <v>208</v>
      </c>
    </row>
    <row r="6873" customHeight="1" spans="1:3">
      <c r="A6873" s="3" t="s">
        <v>13924</v>
      </c>
      <c r="B6873" s="3" t="s">
        <v>13925</v>
      </c>
      <c r="C6873" s="3" t="s">
        <v>208</v>
      </c>
    </row>
    <row r="6874" customHeight="1" spans="1:3">
      <c r="A6874" s="3" t="s">
        <v>13926</v>
      </c>
      <c r="B6874" s="3" t="s">
        <v>13927</v>
      </c>
      <c r="C6874" s="3" t="s">
        <v>208</v>
      </c>
    </row>
    <row r="6875" customHeight="1" spans="1:3">
      <c r="A6875" s="3" t="s">
        <v>13928</v>
      </c>
      <c r="B6875" s="3" t="s">
        <v>13929</v>
      </c>
      <c r="C6875" s="3" t="s">
        <v>208</v>
      </c>
    </row>
    <row r="6876" customHeight="1" spans="1:3">
      <c r="A6876" s="3" t="s">
        <v>13930</v>
      </c>
      <c r="B6876" s="3" t="s">
        <v>13931</v>
      </c>
      <c r="C6876" s="3" t="s">
        <v>208</v>
      </c>
    </row>
    <row r="6877" customHeight="1" spans="1:3">
      <c r="A6877" s="3" t="s">
        <v>13932</v>
      </c>
      <c r="B6877" s="3" t="s">
        <v>13933</v>
      </c>
      <c r="C6877" s="3" t="s">
        <v>208</v>
      </c>
    </row>
    <row r="6878" customHeight="1" spans="1:3">
      <c r="A6878" s="3" t="s">
        <v>13934</v>
      </c>
      <c r="B6878" s="3" t="s">
        <v>13935</v>
      </c>
      <c r="C6878" s="3" t="s">
        <v>208</v>
      </c>
    </row>
    <row r="6879" customHeight="1" spans="1:3">
      <c r="A6879" s="3" t="s">
        <v>13936</v>
      </c>
      <c r="B6879" s="3" t="s">
        <v>13937</v>
      </c>
      <c r="C6879" s="3" t="s">
        <v>208</v>
      </c>
    </row>
    <row r="6880" customHeight="1" spans="1:3">
      <c r="A6880" s="3" t="s">
        <v>13938</v>
      </c>
      <c r="B6880" s="3" t="s">
        <v>13939</v>
      </c>
      <c r="C6880" s="3" t="s">
        <v>208</v>
      </c>
    </row>
    <row r="6881" customHeight="1" spans="1:3">
      <c r="A6881" s="3" t="s">
        <v>13940</v>
      </c>
      <c r="B6881" s="3" t="s">
        <v>13941</v>
      </c>
      <c r="C6881" s="3" t="s">
        <v>208</v>
      </c>
    </row>
    <row r="6882" customHeight="1" spans="1:3">
      <c r="A6882" s="3" t="s">
        <v>13942</v>
      </c>
      <c r="B6882" s="3" t="s">
        <v>13943</v>
      </c>
      <c r="C6882" s="3" t="s">
        <v>208</v>
      </c>
    </row>
    <row r="6883" customHeight="1" spans="1:3">
      <c r="A6883" s="3" t="s">
        <v>13944</v>
      </c>
      <c r="B6883" s="3" t="s">
        <v>13945</v>
      </c>
      <c r="C6883" s="3" t="s">
        <v>208</v>
      </c>
    </row>
    <row r="6884" customHeight="1" spans="1:3">
      <c r="A6884" s="3" t="s">
        <v>13946</v>
      </c>
      <c r="B6884" s="3" t="s">
        <v>13947</v>
      </c>
      <c r="C6884" s="3" t="s">
        <v>208</v>
      </c>
    </row>
    <row r="6885" customHeight="1" spans="1:3">
      <c r="A6885" s="3" t="s">
        <v>13948</v>
      </c>
      <c r="B6885" s="3" t="s">
        <v>13949</v>
      </c>
      <c r="C6885" s="3" t="s">
        <v>208</v>
      </c>
    </row>
    <row r="6886" customHeight="1" spans="1:3">
      <c r="A6886" s="3" t="s">
        <v>13950</v>
      </c>
      <c r="B6886" s="3" t="s">
        <v>13951</v>
      </c>
      <c r="C6886" s="3" t="s">
        <v>208</v>
      </c>
    </row>
    <row r="6887" customHeight="1" spans="1:3">
      <c r="A6887" s="3" t="s">
        <v>13952</v>
      </c>
      <c r="B6887" s="3" t="s">
        <v>13953</v>
      </c>
      <c r="C6887" s="3" t="s">
        <v>208</v>
      </c>
    </row>
    <row r="6888" customHeight="1" spans="1:3">
      <c r="A6888" s="3" t="s">
        <v>13954</v>
      </c>
      <c r="B6888" s="3" t="s">
        <v>13955</v>
      </c>
      <c r="C6888" s="3" t="s">
        <v>208</v>
      </c>
    </row>
    <row r="6889" customHeight="1" spans="1:3">
      <c r="A6889" s="3" t="s">
        <v>13956</v>
      </c>
      <c r="B6889" s="3" t="s">
        <v>13957</v>
      </c>
      <c r="C6889" s="3" t="s">
        <v>208</v>
      </c>
    </row>
    <row r="6890" customHeight="1" spans="1:3">
      <c r="A6890" s="3" t="s">
        <v>13958</v>
      </c>
      <c r="B6890" s="3" t="s">
        <v>13959</v>
      </c>
      <c r="C6890" s="3" t="s">
        <v>208</v>
      </c>
    </row>
    <row r="6891" customHeight="1" spans="1:3">
      <c r="A6891" s="3" t="s">
        <v>13960</v>
      </c>
      <c r="B6891" s="3" t="s">
        <v>13961</v>
      </c>
      <c r="C6891" s="3" t="s">
        <v>208</v>
      </c>
    </row>
    <row r="6892" customHeight="1" spans="1:3">
      <c r="A6892" s="3" t="s">
        <v>13962</v>
      </c>
      <c r="B6892" s="3" t="s">
        <v>13963</v>
      </c>
      <c r="C6892" s="3" t="s">
        <v>208</v>
      </c>
    </row>
    <row r="6893" customHeight="1" spans="1:3">
      <c r="A6893" s="3" t="s">
        <v>13964</v>
      </c>
      <c r="B6893" s="3" t="s">
        <v>13965</v>
      </c>
      <c r="C6893" s="3" t="s">
        <v>208</v>
      </c>
    </row>
    <row r="6894" customHeight="1" spans="1:3">
      <c r="A6894" s="3" t="s">
        <v>13966</v>
      </c>
      <c r="B6894" s="3" t="s">
        <v>13967</v>
      </c>
      <c r="C6894" s="3" t="s">
        <v>208</v>
      </c>
    </row>
    <row r="6895" customHeight="1" spans="1:3">
      <c r="A6895" s="3" t="s">
        <v>13968</v>
      </c>
      <c r="B6895" s="3" t="s">
        <v>13969</v>
      </c>
      <c r="C6895" s="3" t="s">
        <v>208</v>
      </c>
    </row>
    <row r="6896" customHeight="1" spans="1:3">
      <c r="A6896" s="3" t="s">
        <v>13970</v>
      </c>
      <c r="B6896" s="3" t="s">
        <v>13971</v>
      </c>
      <c r="C6896" s="3" t="s">
        <v>37</v>
      </c>
    </row>
    <row r="6897" customHeight="1" spans="1:3">
      <c r="A6897" s="3" t="s">
        <v>13972</v>
      </c>
      <c r="B6897" s="3" t="s">
        <v>13973</v>
      </c>
      <c r="C6897" s="3" t="s">
        <v>37</v>
      </c>
    </row>
    <row r="6898" customHeight="1" spans="1:3">
      <c r="A6898" s="3" t="s">
        <v>13974</v>
      </c>
      <c r="B6898" s="3" t="s">
        <v>13975</v>
      </c>
      <c r="C6898" s="3" t="s">
        <v>37</v>
      </c>
    </row>
    <row r="6899" customHeight="1" spans="1:3">
      <c r="A6899" s="3" t="s">
        <v>13976</v>
      </c>
      <c r="B6899" s="3" t="s">
        <v>13977</v>
      </c>
      <c r="C6899" s="3" t="s">
        <v>37</v>
      </c>
    </row>
    <row r="6900" customHeight="1" spans="1:3">
      <c r="A6900" s="3" t="s">
        <v>13978</v>
      </c>
      <c r="B6900" s="3" t="s">
        <v>13979</v>
      </c>
      <c r="C6900" s="3" t="s">
        <v>37</v>
      </c>
    </row>
    <row r="6901" customHeight="1" spans="1:3">
      <c r="A6901" s="3" t="s">
        <v>13980</v>
      </c>
      <c r="B6901" s="3" t="s">
        <v>13981</v>
      </c>
      <c r="C6901" s="3" t="s">
        <v>37</v>
      </c>
    </row>
    <row r="6902" customHeight="1" spans="1:3">
      <c r="A6902" s="3" t="s">
        <v>13982</v>
      </c>
      <c r="B6902" s="3" t="s">
        <v>13983</v>
      </c>
      <c r="C6902" s="3" t="s">
        <v>37</v>
      </c>
    </row>
    <row r="6903" customHeight="1" spans="1:3">
      <c r="A6903" s="3" t="s">
        <v>13984</v>
      </c>
      <c r="B6903" s="3" t="s">
        <v>13985</v>
      </c>
      <c r="C6903" s="3" t="s">
        <v>37</v>
      </c>
    </row>
    <row r="6904" customHeight="1" spans="1:3">
      <c r="A6904" s="3" t="s">
        <v>13986</v>
      </c>
      <c r="B6904" s="3" t="s">
        <v>13987</v>
      </c>
      <c r="C6904" s="3" t="s">
        <v>37</v>
      </c>
    </row>
    <row r="6905" customHeight="1" spans="1:3">
      <c r="A6905" s="3" t="s">
        <v>13988</v>
      </c>
      <c r="B6905" s="3" t="s">
        <v>13989</v>
      </c>
      <c r="C6905" s="3" t="s">
        <v>37</v>
      </c>
    </row>
    <row r="6906" customHeight="1" spans="1:3">
      <c r="A6906" s="3" t="s">
        <v>13990</v>
      </c>
      <c r="B6906" s="3" t="s">
        <v>13991</v>
      </c>
      <c r="C6906" s="3" t="s">
        <v>37</v>
      </c>
    </row>
    <row r="6907" customHeight="1" spans="1:3">
      <c r="A6907" s="3" t="s">
        <v>13992</v>
      </c>
      <c r="B6907" s="3" t="s">
        <v>13993</v>
      </c>
      <c r="C6907" s="3" t="s">
        <v>37</v>
      </c>
    </row>
    <row r="6908" customHeight="1" spans="1:3">
      <c r="A6908" s="3" t="s">
        <v>13994</v>
      </c>
      <c r="B6908" s="3" t="s">
        <v>13995</v>
      </c>
      <c r="C6908" s="3" t="s">
        <v>37</v>
      </c>
    </row>
    <row r="6909" customHeight="1" spans="1:3">
      <c r="A6909" s="3" t="s">
        <v>13996</v>
      </c>
      <c r="B6909" s="3" t="s">
        <v>13997</v>
      </c>
      <c r="C6909" s="3" t="s">
        <v>37</v>
      </c>
    </row>
    <row r="6910" customHeight="1" spans="1:3">
      <c r="A6910" s="3" t="s">
        <v>13998</v>
      </c>
      <c r="B6910" s="3" t="s">
        <v>13999</v>
      </c>
      <c r="C6910" s="3" t="s">
        <v>37</v>
      </c>
    </row>
    <row r="6911" customHeight="1" spans="1:3">
      <c r="A6911" s="3" t="s">
        <v>14000</v>
      </c>
      <c r="B6911" s="3" t="s">
        <v>14001</v>
      </c>
      <c r="C6911" s="3" t="s">
        <v>37</v>
      </c>
    </row>
    <row r="6912" customHeight="1" spans="1:3">
      <c r="A6912" s="3" t="s">
        <v>14002</v>
      </c>
      <c r="B6912" s="3" t="s">
        <v>14003</v>
      </c>
      <c r="C6912" s="3" t="s">
        <v>37</v>
      </c>
    </row>
    <row r="6913" customHeight="1" spans="1:3">
      <c r="A6913" s="3" t="s">
        <v>14004</v>
      </c>
      <c r="B6913" s="3" t="s">
        <v>14005</v>
      </c>
      <c r="C6913" s="3" t="s">
        <v>37</v>
      </c>
    </row>
    <row r="6914" customHeight="1" spans="1:3">
      <c r="A6914" s="3" t="s">
        <v>14006</v>
      </c>
      <c r="B6914" s="3" t="s">
        <v>14007</v>
      </c>
      <c r="C6914" s="3" t="s">
        <v>37</v>
      </c>
    </row>
    <row r="6915" customHeight="1" spans="1:3">
      <c r="A6915" s="3" t="s">
        <v>14008</v>
      </c>
      <c r="B6915" s="3" t="s">
        <v>14009</v>
      </c>
      <c r="C6915" s="3" t="s">
        <v>37</v>
      </c>
    </row>
    <row r="6916" customHeight="1" spans="1:3">
      <c r="A6916" s="3" t="s">
        <v>14010</v>
      </c>
      <c r="B6916" s="3" t="s">
        <v>14011</v>
      </c>
      <c r="C6916" s="3" t="s">
        <v>37</v>
      </c>
    </row>
    <row r="6917" customHeight="1" spans="1:3">
      <c r="A6917" s="3" t="s">
        <v>14012</v>
      </c>
      <c r="B6917" s="3" t="s">
        <v>14013</v>
      </c>
      <c r="C6917" s="3" t="s">
        <v>37</v>
      </c>
    </row>
    <row r="6918" customHeight="1" spans="1:3">
      <c r="A6918" s="3" t="s">
        <v>14014</v>
      </c>
      <c r="B6918" s="3" t="s">
        <v>14015</v>
      </c>
      <c r="C6918" s="3" t="s">
        <v>37</v>
      </c>
    </row>
    <row r="6919" customHeight="1" spans="1:3">
      <c r="A6919" s="3" t="s">
        <v>14016</v>
      </c>
      <c r="B6919" s="3" t="s">
        <v>14017</v>
      </c>
      <c r="C6919" s="3" t="s">
        <v>37</v>
      </c>
    </row>
    <row r="6920" customHeight="1" spans="1:3">
      <c r="A6920" s="3" t="s">
        <v>14018</v>
      </c>
      <c r="B6920" s="3" t="s">
        <v>14019</v>
      </c>
      <c r="C6920" s="3" t="s">
        <v>37</v>
      </c>
    </row>
    <row r="6921" customHeight="1" spans="1:3">
      <c r="A6921" s="3" t="s">
        <v>14020</v>
      </c>
      <c r="B6921" s="3" t="s">
        <v>14021</v>
      </c>
      <c r="C6921" s="3" t="s">
        <v>37</v>
      </c>
    </row>
    <row r="6922" customHeight="1" spans="1:3">
      <c r="A6922" s="3" t="s">
        <v>14022</v>
      </c>
      <c r="B6922" s="3" t="s">
        <v>14023</v>
      </c>
      <c r="C6922" s="3" t="s">
        <v>37</v>
      </c>
    </row>
    <row r="6923" customHeight="1" spans="1:3">
      <c r="A6923" s="3" t="s">
        <v>14024</v>
      </c>
      <c r="B6923" s="3" t="s">
        <v>14025</v>
      </c>
      <c r="C6923" s="3" t="s">
        <v>37</v>
      </c>
    </row>
    <row r="6924" customHeight="1" spans="1:3">
      <c r="A6924" s="3" t="s">
        <v>14026</v>
      </c>
      <c r="B6924" s="3" t="s">
        <v>14027</v>
      </c>
      <c r="C6924" s="3" t="s">
        <v>37</v>
      </c>
    </row>
    <row r="6925" customHeight="1" spans="1:3">
      <c r="A6925" s="3" t="s">
        <v>14028</v>
      </c>
      <c r="B6925" s="3" t="s">
        <v>14029</v>
      </c>
      <c r="C6925" s="3" t="s">
        <v>222</v>
      </c>
    </row>
    <row r="6926" customHeight="1" spans="1:3">
      <c r="A6926" s="3" t="s">
        <v>14030</v>
      </c>
      <c r="B6926" s="3" t="s">
        <v>14031</v>
      </c>
      <c r="C6926" s="3" t="s">
        <v>222</v>
      </c>
    </row>
    <row r="6927" customHeight="1" spans="1:3">
      <c r="A6927" s="3" t="s">
        <v>14032</v>
      </c>
      <c r="B6927" s="3" t="s">
        <v>14033</v>
      </c>
      <c r="C6927" s="3" t="s">
        <v>222</v>
      </c>
    </row>
    <row r="6928" customHeight="1" spans="1:3">
      <c r="A6928" s="3" t="s">
        <v>14034</v>
      </c>
      <c r="B6928" s="3" t="s">
        <v>14035</v>
      </c>
      <c r="C6928" s="3" t="s">
        <v>222</v>
      </c>
    </row>
    <row r="6929" customHeight="1" spans="1:3">
      <c r="A6929" s="3" t="s">
        <v>14036</v>
      </c>
      <c r="B6929" s="3" t="s">
        <v>14037</v>
      </c>
      <c r="C6929" s="3" t="s">
        <v>222</v>
      </c>
    </row>
    <row r="6930" customHeight="1" spans="1:3">
      <c r="A6930" s="3" t="s">
        <v>14038</v>
      </c>
      <c r="B6930" s="3" t="s">
        <v>14039</v>
      </c>
      <c r="C6930" s="3" t="s">
        <v>222</v>
      </c>
    </row>
    <row r="6931" customHeight="1" spans="1:3">
      <c r="A6931" s="3" t="s">
        <v>14040</v>
      </c>
      <c r="B6931" s="3" t="s">
        <v>14041</v>
      </c>
      <c r="C6931" s="3" t="s">
        <v>222</v>
      </c>
    </row>
    <row r="6932" customHeight="1" spans="1:3">
      <c r="A6932" s="3" t="s">
        <v>14042</v>
      </c>
      <c r="B6932" s="3" t="s">
        <v>14043</v>
      </c>
      <c r="C6932" s="3" t="s">
        <v>222</v>
      </c>
    </row>
    <row r="6933" customHeight="1" spans="1:3">
      <c r="A6933" s="3" t="s">
        <v>14044</v>
      </c>
      <c r="B6933" s="3" t="s">
        <v>14045</v>
      </c>
      <c r="C6933" s="3" t="s">
        <v>222</v>
      </c>
    </row>
    <row r="6934" customHeight="1" spans="1:3">
      <c r="A6934" s="3" t="s">
        <v>14046</v>
      </c>
      <c r="B6934" s="3" t="s">
        <v>14047</v>
      </c>
      <c r="C6934" s="3" t="s">
        <v>222</v>
      </c>
    </row>
    <row r="6935" customHeight="1" spans="1:3">
      <c r="A6935" s="3" t="s">
        <v>14048</v>
      </c>
      <c r="B6935" s="3" t="s">
        <v>14049</v>
      </c>
      <c r="C6935" s="3" t="s">
        <v>222</v>
      </c>
    </row>
    <row r="6936" customHeight="1" spans="1:3">
      <c r="A6936" s="3" t="s">
        <v>14050</v>
      </c>
      <c r="B6936" s="3" t="s">
        <v>14051</v>
      </c>
      <c r="C6936" s="3" t="s">
        <v>222</v>
      </c>
    </row>
    <row r="6937" customHeight="1" spans="1:3">
      <c r="A6937" s="3" t="s">
        <v>14052</v>
      </c>
      <c r="B6937" s="3" t="s">
        <v>14053</v>
      </c>
      <c r="C6937" s="3" t="s">
        <v>222</v>
      </c>
    </row>
    <row r="6938" customHeight="1" spans="1:3">
      <c r="A6938" s="3" t="s">
        <v>14054</v>
      </c>
      <c r="B6938" s="3" t="s">
        <v>14055</v>
      </c>
      <c r="C6938" s="3" t="s">
        <v>222</v>
      </c>
    </row>
    <row r="6939" customHeight="1" spans="1:3">
      <c r="A6939" s="3" t="s">
        <v>14056</v>
      </c>
      <c r="B6939" s="3" t="s">
        <v>14057</v>
      </c>
      <c r="C6939" s="3" t="s">
        <v>222</v>
      </c>
    </row>
    <row r="6940" customHeight="1" spans="1:3">
      <c r="A6940" s="3" t="s">
        <v>14058</v>
      </c>
      <c r="B6940" s="3" t="s">
        <v>14059</v>
      </c>
      <c r="C6940" s="3" t="s">
        <v>222</v>
      </c>
    </row>
    <row r="6941" customHeight="1" spans="1:3">
      <c r="A6941" s="3" t="s">
        <v>14060</v>
      </c>
      <c r="B6941" s="3" t="s">
        <v>14061</v>
      </c>
      <c r="C6941" s="3" t="s">
        <v>222</v>
      </c>
    </row>
    <row r="6942" customHeight="1" spans="1:3">
      <c r="A6942" s="3" t="s">
        <v>14062</v>
      </c>
      <c r="B6942" s="3" t="s">
        <v>14063</v>
      </c>
      <c r="C6942" s="3" t="s">
        <v>222</v>
      </c>
    </row>
    <row r="6943" customHeight="1" spans="1:3">
      <c r="A6943" s="3" t="s">
        <v>14064</v>
      </c>
      <c r="B6943" s="3" t="s">
        <v>14065</v>
      </c>
      <c r="C6943" s="3" t="s">
        <v>222</v>
      </c>
    </row>
    <row r="6944" customHeight="1" spans="1:3">
      <c r="A6944" s="3" t="s">
        <v>14066</v>
      </c>
      <c r="B6944" s="3" t="s">
        <v>14067</v>
      </c>
      <c r="C6944" s="3" t="s">
        <v>222</v>
      </c>
    </row>
    <row r="6945" customHeight="1" spans="1:3">
      <c r="A6945" s="3" t="s">
        <v>14068</v>
      </c>
      <c r="B6945" s="3" t="s">
        <v>14069</v>
      </c>
      <c r="C6945" s="3" t="s">
        <v>222</v>
      </c>
    </row>
    <row r="6946" customHeight="1" spans="1:3">
      <c r="A6946" s="3" t="s">
        <v>14070</v>
      </c>
      <c r="B6946" s="3" t="s">
        <v>14071</v>
      </c>
      <c r="C6946" s="3" t="s">
        <v>222</v>
      </c>
    </row>
    <row r="6947" customHeight="1" spans="1:3">
      <c r="A6947" s="3" t="s">
        <v>14072</v>
      </c>
      <c r="B6947" s="3" t="s">
        <v>14073</v>
      </c>
      <c r="C6947" s="3" t="s">
        <v>222</v>
      </c>
    </row>
    <row r="6948" customHeight="1" spans="1:3">
      <c r="A6948" s="3" t="s">
        <v>14074</v>
      </c>
      <c r="B6948" s="3" t="s">
        <v>14075</v>
      </c>
      <c r="C6948" s="3" t="s">
        <v>222</v>
      </c>
    </row>
    <row r="6949" customHeight="1" spans="1:3">
      <c r="A6949" s="3" t="s">
        <v>14076</v>
      </c>
      <c r="B6949" s="3" t="s">
        <v>14077</v>
      </c>
      <c r="C6949" s="3" t="s">
        <v>222</v>
      </c>
    </row>
    <row r="6950" customHeight="1" spans="1:3">
      <c r="A6950" s="3" t="s">
        <v>14078</v>
      </c>
      <c r="B6950" s="3" t="s">
        <v>14079</v>
      </c>
      <c r="C6950" s="3" t="s">
        <v>222</v>
      </c>
    </row>
    <row r="6951" customHeight="1" spans="1:3">
      <c r="A6951" s="3" t="s">
        <v>14080</v>
      </c>
      <c r="B6951" s="3" t="s">
        <v>14081</v>
      </c>
      <c r="C6951" s="3" t="s">
        <v>222</v>
      </c>
    </row>
    <row r="6952" customHeight="1" spans="1:3">
      <c r="A6952" s="3" t="s">
        <v>14082</v>
      </c>
      <c r="B6952" s="3" t="s">
        <v>14083</v>
      </c>
      <c r="C6952" s="3" t="s">
        <v>222</v>
      </c>
    </row>
    <row r="6953" customHeight="1" spans="1:3">
      <c r="A6953" s="3" t="s">
        <v>14084</v>
      </c>
      <c r="B6953" s="3" t="s">
        <v>14085</v>
      </c>
      <c r="C6953" s="3" t="s">
        <v>222</v>
      </c>
    </row>
    <row r="6954" customHeight="1" spans="1:3">
      <c r="A6954" s="3" t="s">
        <v>14086</v>
      </c>
      <c r="B6954" s="3" t="s">
        <v>14087</v>
      </c>
      <c r="C6954" s="3" t="s">
        <v>222</v>
      </c>
    </row>
    <row r="6955" customHeight="1" spans="1:3">
      <c r="A6955" s="3" t="s">
        <v>14088</v>
      </c>
      <c r="B6955" s="3" t="s">
        <v>14089</v>
      </c>
      <c r="C6955" s="3" t="s">
        <v>208</v>
      </c>
    </row>
    <row r="6956" customHeight="1" spans="1:3">
      <c r="A6956" s="3" t="s">
        <v>14090</v>
      </c>
      <c r="B6956" s="3" t="s">
        <v>14091</v>
      </c>
      <c r="C6956" s="3" t="s">
        <v>208</v>
      </c>
    </row>
    <row r="6957" customHeight="1" spans="1:3">
      <c r="A6957" s="3" t="s">
        <v>14092</v>
      </c>
      <c r="B6957" s="3" t="s">
        <v>14093</v>
      </c>
      <c r="C6957" s="3" t="s">
        <v>208</v>
      </c>
    </row>
    <row r="6958" customHeight="1" spans="1:3">
      <c r="A6958" s="3" t="s">
        <v>14094</v>
      </c>
      <c r="B6958" s="3" t="s">
        <v>14095</v>
      </c>
      <c r="C6958" s="3" t="s">
        <v>208</v>
      </c>
    </row>
    <row r="6959" customHeight="1" spans="1:3">
      <c r="A6959" s="3" t="s">
        <v>14096</v>
      </c>
      <c r="B6959" s="3" t="s">
        <v>14097</v>
      </c>
      <c r="C6959" s="3" t="s">
        <v>208</v>
      </c>
    </row>
    <row r="6960" customHeight="1" spans="1:3">
      <c r="A6960" s="3" t="s">
        <v>14098</v>
      </c>
      <c r="B6960" s="3" t="s">
        <v>14099</v>
      </c>
      <c r="C6960" s="3" t="s">
        <v>208</v>
      </c>
    </row>
    <row r="6961" customHeight="1" spans="1:3">
      <c r="A6961" s="3" t="s">
        <v>14100</v>
      </c>
      <c r="B6961" s="3" t="s">
        <v>14101</v>
      </c>
      <c r="C6961" s="3" t="s">
        <v>208</v>
      </c>
    </row>
    <row r="6962" customHeight="1" spans="1:3">
      <c r="A6962" s="3" t="s">
        <v>14102</v>
      </c>
      <c r="B6962" s="3" t="s">
        <v>14103</v>
      </c>
      <c r="C6962" s="3" t="s">
        <v>208</v>
      </c>
    </row>
    <row r="6963" customHeight="1" spans="1:3">
      <c r="A6963" s="3" t="s">
        <v>14104</v>
      </c>
      <c r="B6963" s="3" t="s">
        <v>14105</v>
      </c>
      <c r="C6963" s="3" t="s">
        <v>208</v>
      </c>
    </row>
    <row r="6964" customHeight="1" spans="1:3">
      <c r="A6964" s="3" t="s">
        <v>14106</v>
      </c>
      <c r="B6964" s="3" t="s">
        <v>14107</v>
      </c>
      <c r="C6964" s="3" t="s">
        <v>208</v>
      </c>
    </row>
    <row r="6965" customHeight="1" spans="1:3">
      <c r="A6965" s="3" t="s">
        <v>14108</v>
      </c>
      <c r="B6965" s="3" t="s">
        <v>14109</v>
      </c>
      <c r="C6965" s="3" t="s">
        <v>208</v>
      </c>
    </row>
    <row r="6966" customHeight="1" spans="1:3">
      <c r="A6966" s="3" t="s">
        <v>14110</v>
      </c>
      <c r="B6966" s="3" t="s">
        <v>14111</v>
      </c>
      <c r="C6966" s="3" t="s">
        <v>208</v>
      </c>
    </row>
    <row r="6967" customHeight="1" spans="1:3">
      <c r="A6967" s="3" t="s">
        <v>14112</v>
      </c>
      <c r="B6967" s="3" t="s">
        <v>14113</v>
      </c>
      <c r="C6967" s="3" t="s">
        <v>208</v>
      </c>
    </row>
    <row r="6968" customHeight="1" spans="1:3">
      <c r="A6968" s="3" t="s">
        <v>14114</v>
      </c>
      <c r="B6968" s="3" t="s">
        <v>14115</v>
      </c>
      <c r="C6968" s="3" t="s">
        <v>208</v>
      </c>
    </row>
    <row r="6969" customHeight="1" spans="1:3">
      <c r="A6969" s="3" t="s">
        <v>14116</v>
      </c>
      <c r="B6969" s="3" t="s">
        <v>14117</v>
      </c>
      <c r="C6969" s="3" t="s">
        <v>208</v>
      </c>
    </row>
    <row r="6970" customHeight="1" spans="1:3">
      <c r="A6970" s="3" t="s">
        <v>14118</v>
      </c>
      <c r="B6970" s="3" t="s">
        <v>14119</v>
      </c>
      <c r="C6970" s="3" t="s">
        <v>208</v>
      </c>
    </row>
    <row r="6971" customHeight="1" spans="1:3">
      <c r="A6971" s="3" t="s">
        <v>14120</v>
      </c>
      <c r="B6971" s="3" t="s">
        <v>14121</v>
      </c>
      <c r="C6971" s="3" t="s">
        <v>208</v>
      </c>
    </row>
    <row r="6972" customHeight="1" spans="1:3">
      <c r="A6972" s="3" t="s">
        <v>14122</v>
      </c>
      <c r="B6972" s="3" t="s">
        <v>14123</v>
      </c>
      <c r="C6972" s="3" t="s">
        <v>208</v>
      </c>
    </row>
    <row r="6973" customHeight="1" spans="1:3">
      <c r="A6973" s="3" t="s">
        <v>14124</v>
      </c>
      <c r="B6973" s="3" t="s">
        <v>14125</v>
      </c>
      <c r="C6973" s="3" t="s">
        <v>208</v>
      </c>
    </row>
    <row r="6974" customHeight="1" spans="1:3">
      <c r="A6974" s="3" t="s">
        <v>14126</v>
      </c>
      <c r="B6974" s="3" t="s">
        <v>14127</v>
      </c>
      <c r="C6974" s="3" t="s">
        <v>208</v>
      </c>
    </row>
    <row r="6975" customHeight="1" spans="1:3">
      <c r="A6975" s="3" t="s">
        <v>14128</v>
      </c>
      <c r="B6975" s="3" t="s">
        <v>14129</v>
      </c>
      <c r="C6975" s="3" t="s">
        <v>208</v>
      </c>
    </row>
    <row r="6976" customHeight="1" spans="1:3">
      <c r="A6976" s="3" t="s">
        <v>14130</v>
      </c>
      <c r="B6976" s="3" t="s">
        <v>14131</v>
      </c>
      <c r="C6976" s="3" t="s">
        <v>208</v>
      </c>
    </row>
    <row r="6977" customHeight="1" spans="1:3">
      <c r="A6977" s="3" t="s">
        <v>14132</v>
      </c>
      <c r="B6977" s="3" t="s">
        <v>14133</v>
      </c>
      <c r="C6977" s="3" t="s">
        <v>208</v>
      </c>
    </row>
    <row r="6978" customHeight="1" spans="1:3">
      <c r="A6978" s="3" t="s">
        <v>14134</v>
      </c>
      <c r="B6978" s="3" t="s">
        <v>14135</v>
      </c>
      <c r="C6978" s="3" t="s">
        <v>208</v>
      </c>
    </row>
    <row r="6979" customHeight="1" spans="1:3">
      <c r="A6979" s="3" t="s">
        <v>14136</v>
      </c>
      <c r="B6979" s="3" t="s">
        <v>14137</v>
      </c>
      <c r="C6979" s="3" t="s">
        <v>208</v>
      </c>
    </row>
    <row r="6980" customHeight="1" spans="1:3">
      <c r="A6980" s="3" t="s">
        <v>14138</v>
      </c>
      <c r="B6980" s="3" t="s">
        <v>14139</v>
      </c>
      <c r="C6980" s="3" t="s">
        <v>208</v>
      </c>
    </row>
    <row r="6981" customHeight="1" spans="1:3">
      <c r="A6981" s="3" t="s">
        <v>14140</v>
      </c>
      <c r="B6981" s="3" t="s">
        <v>14141</v>
      </c>
      <c r="C6981" s="3" t="s">
        <v>208</v>
      </c>
    </row>
    <row r="6982" customHeight="1" spans="1:3">
      <c r="A6982" s="3" t="s">
        <v>14142</v>
      </c>
      <c r="B6982" s="3" t="s">
        <v>14143</v>
      </c>
      <c r="C6982" s="3" t="s">
        <v>208</v>
      </c>
    </row>
    <row r="6983" customHeight="1" spans="1:3">
      <c r="A6983" s="3" t="s">
        <v>14144</v>
      </c>
      <c r="B6983" s="3" t="s">
        <v>14145</v>
      </c>
      <c r="C6983" s="3" t="s">
        <v>208</v>
      </c>
    </row>
    <row r="6984" customHeight="1" spans="1:3">
      <c r="A6984" s="3" t="s">
        <v>14146</v>
      </c>
      <c r="B6984" s="3" t="s">
        <v>14147</v>
      </c>
      <c r="C6984" s="3" t="s">
        <v>208</v>
      </c>
    </row>
    <row r="6985" customHeight="1" spans="1:3">
      <c r="A6985" s="3" t="s">
        <v>14148</v>
      </c>
      <c r="B6985" s="3" t="s">
        <v>14149</v>
      </c>
      <c r="C6985" s="3" t="s">
        <v>208</v>
      </c>
    </row>
    <row r="6986" customHeight="1" spans="1:3">
      <c r="A6986" s="3" t="s">
        <v>14150</v>
      </c>
      <c r="B6986" s="3" t="s">
        <v>14151</v>
      </c>
      <c r="C6986" s="3" t="s">
        <v>208</v>
      </c>
    </row>
    <row r="6987" customHeight="1" spans="1:3">
      <c r="A6987" s="3" t="s">
        <v>14152</v>
      </c>
      <c r="B6987" s="3" t="s">
        <v>14153</v>
      </c>
      <c r="C6987" s="3" t="s">
        <v>208</v>
      </c>
    </row>
    <row r="6988" customHeight="1" spans="1:3">
      <c r="A6988" s="3" t="s">
        <v>14154</v>
      </c>
      <c r="B6988" s="3" t="s">
        <v>14155</v>
      </c>
      <c r="C6988" s="3" t="s">
        <v>208</v>
      </c>
    </row>
    <row r="6989" customHeight="1" spans="1:3">
      <c r="A6989" s="3" t="s">
        <v>14156</v>
      </c>
      <c r="B6989" s="3" t="s">
        <v>14157</v>
      </c>
      <c r="C6989" s="3" t="s">
        <v>208</v>
      </c>
    </row>
    <row r="6990" customHeight="1" spans="1:3">
      <c r="A6990" s="3" t="s">
        <v>14158</v>
      </c>
      <c r="B6990" s="3" t="s">
        <v>14159</v>
      </c>
      <c r="C6990" s="3" t="s">
        <v>208</v>
      </c>
    </row>
    <row r="6991" customHeight="1" spans="1:3">
      <c r="A6991" s="3" t="s">
        <v>14160</v>
      </c>
      <c r="B6991" s="3" t="s">
        <v>14161</v>
      </c>
      <c r="C6991" s="3" t="s">
        <v>208</v>
      </c>
    </row>
    <row r="6992" customHeight="1" spans="1:3">
      <c r="A6992" s="3" t="s">
        <v>14162</v>
      </c>
      <c r="B6992" s="3" t="s">
        <v>14163</v>
      </c>
      <c r="C6992" s="3" t="s">
        <v>208</v>
      </c>
    </row>
    <row r="6993" customHeight="1" spans="1:3">
      <c r="A6993" s="3" t="s">
        <v>14164</v>
      </c>
      <c r="B6993" s="3" t="s">
        <v>14165</v>
      </c>
      <c r="C6993" s="3" t="s">
        <v>208</v>
      </c>
    </row>
    <row r="6994" customHeight="1" spans="1:3">
      <c r="A6994" s="3" t="s">
        <v>14166</v>
      </c>
      <c r="B6994" s="3" t="s">
        <v>14167</v>
      </c>
      <c r="C6994" s="3" t="s">
        <v>208</v>
      </c>
    </row>
    <row r="6995" customHeight="1" spans="1:3">
      <c r="A6995" s="3" t="s">
        <v>14168</v>
      </c>
      <c r="B6995" s="3" t="s">
        <v>14169</v>
      </c>
      <c r="C6995" s="3" t="s">
        <v>208</v>
      </c>
    </row>
    <row r="6996" customHeight="1" spans="1:3">
      <c r="A6996" s="3" t="s">
        <v>14170</v>
      </c>
      <c r="B6996" s="3" t="s">
        <v>14171</v>
      </c>
      <c r="C6996" s="3" t="s">
        <v>208</v>
      </c>
    </row>
    <row r="6997" customHeight="1" spans="1:3">
      <c r="A6997" s="3" t="s">
        <v>14172</v>
      </c>
      <c r="B6997" s="3" t="s">
        <v>14173</v>
      </c>
      <c r="C6997" s="3" t="s">
        <v>208</v>
      </c>
    </row>
    <row r="6998" customHeight="1" spans="1:3">
      <c r="A6998" s="3" t="s">
        <v>14174</v>
      </c>
      <c r="B6998" s="3" t="s">
        <v>14175</v>
      </c>
      <c r="C6998" s="3" t="s">
        <v>208</v>
      </c>
    </row>
    <row r="6999" customHeight="1" spans="1:3">
      <c r="A6999" s="3" t="s">
        <v>14176</v>
      </c>
      <c r="B6999" s="3" t="s">
        <v>14177</v>
      </c>
      <c r="C6999" s="3" t="s">
        <v>208</v>
      </c>
    </row>
    <row r="7000" customHeight="1" spans="1:3">
      <c r="A7000" s="3" t="s">
        <v>14178</v>
      </c>
      <c r="B7000" s="3" t="s">
        <v>14179</v>
      </c>
      <c r="C7000" s="3" t="s">
        <v>235</v>
      </c>
    </row>
    <row r="7001" customHeight="1" spans="1:3">
      <c r="A7001" s="3" t="s">
        <v>14180</v>
      </c>
      <c r="B7001" s="3" t="s">
        <v>14181</v>
      </c>
      <c r="C7001" s="3" t="s">
        <v>235</v>
      </c>
    </row>
    <row r="7002" customHeight="1" spans="1:3">
      <c r="A7002" s="3" t="s">
        <v>14182</v>
      </c>
      <c r="B7002" s="3" t="s">
        <v>14183</v>
      </c>
      <c r="C7002" s="3" t="s">
        <v>235</v>
      </c>
    </row>
    <row r="7003" customHeight="1" spans="1:3">
      <c r="A7003" s="3" t="s">
        <v>14184</v>
      </c>
      <c r="B7003" s="3" t="s">
        <v>14185</v>
      </c>
      <c r="C7003" s="3" t="s">
        <v>235</v>
      </c>
    </row>
    <row r="7004" customHeight="1" spans="1:3">
      <c r="A7004" s="3" t="s">
        <v>14186</v>
      </c>
      <c r="B7004" s="3" t="s">
        <v>14187</v>
      </c>
      <c r="C7004" s="3" t="s">
        <v>235</v>
      </c>
    </row>
    <row r="7005" customHeight="1" spans="1:3">
      <c r="A7005" s="3" t="s">
        <v>14188</v>
      </c>
      <c r="B7005" s="3" t="s">
        <v>14189</v>
      </c>
      <c r="C7005" s="3" t="s">
        <v>235</v>
      </c>
    </row>
    <row r="7006" customHeight="1" spans="1:3">
      <c r="A7006" s="3" t="s">
        <v>14190</v>
      </c>
      <c r="B7006" s="3" t="s">
        <v>14191</v>
      </c>
      <c r="C7006" s="3" t="s">
        <v>235</v>
      </c>
    </row>
    <row r="7007" customHeight="1" spans="1:3">
      <c r="A7007" s="3" t="s">
        <v>14192</v>
      </c>
      <c r="B7007" s="3" t="s">
        <v>14193</v>
      </c>
      <c r="C7007" s="3" t="s">
        <v>235</v>
      </c>
    </row>
    <row r="7008" customHeight="1" spans="1:3">
      <c r="A7008" s="3" t="s">
        <v>14194</v>
      </c>
      <c r="B7008" s="3" t="s">
        <v>14195</v>
      </c>
      <c r="C7008" s="3" t="s">
        <v>235</v>
      </c>
    </row>
    <row r="7009" customHeight="1" spans="1:3">
      <c r="A7009" s="3" t="s">
        <v>14196</v>
      </c>
      <c r="B7009" s="3" t="s">
        <v>14197</v>
      </c>
      <c r="C7009" s="3" t="s">
        <v>235</v>
      </c>
    </row>
    <row r="7010" customHeight="1" spans="1:3">
      <c r="A7010" s="3" t="s">
        <v>14198</v>
      </c>
      <c r="B7010" s="3" t="s">
        <v>14199</v>
      </c>
      <c r="C7010" s="3" t="s">
        <v>235</v>
      </c>
    </row>
    <row r="7011" customHeight="1" spans="1:3">
      <c r="A7011" s="3" t="s">
        <v>14200</v>
      </c>
      <c r="B7011" s="3" t="s">
        <v>14201</v>
      </c>
      <c r="C7011" s="3" t="s">
        <v>235</v>
      </c>
    </row>
    <row r="7012" customHeight="1" spans="1:3">
      <c r="A7012" s="3" t="s">
        <v>14202</v>
      </c>
      <c r="B7012" s="3" t="s">
        <v>14203</v>
      </c>
      <c r="C7012" s="3" t="s">
        <v>235</v>
      </c>
    </row>
    <row r="7013" customHeight="1" spans="1:3">
      <c r="A7013" s="3" t="s">
        <v>14204</v>
      </c>
      <c r="B7013" s="3" t="s">
        <v>14205</v>
      </c>
      <c r="C7013" s="3" t="s">
        <v>235</v>
      </c>
    </row>
    <row r="7014" customHeight="1" spans="1:3">
      <c r="A7014" s="3" t="s">
        <v>14206</v>
      </c>
      <c r="B7014" s="3" t="s">
        <v>14207</v>
      </c>
      <c r="C7014" s="3" t="s">
        <v>235</v>
      </c>
    </row>
    <row r="7015" customHeight="1" spans="1:3">
      <c r="A7015" s="3" t="s">
        <v>14208</v>
      </c>
      <c r="B7015" s="3" t="s">
        <v>14209</v>
      </c>
      <c r="C7015" s="3" t="s">
        <v>235</v>
      </c>
    </row>
    <row r="7016" customHeight="1" spans="1:3">
      <c r="A7016" s="3" t="s">
        <v>14210</v>
      </c>
      <c r="B7016" s="3" t="s">
        <v>14211</v>
      </c>
      <c r="C7016" s="3" t="s">
        <v>235</v>
      </c>
    </row>
    <row r="7017" customHeight="1" spans="1:3">
      <c r="A7017" s="3" t="s">
        <v>14212</v>
      </c>
      <c r="B7017" s="3" t="s">
        <v>14213</v>
      </c>
      <c r="C7017" s="3" t="s">
        <v>235</v>
      </c>
    </row>
    <row r="7018" customHeight="1" spans="1:3">
      <c r="A7018" s="3" t="s">
        <v>14214</v>
      </c>
      <c r="B7018" s="3" t="s">
        <v>14215</v>
      </c>
      <c r="C7018" s="3" t="s">
        <v>235</v>
      </c>
    </row>
    <row r="7019" customHeight="1" spans="1:3">
      <c r="A7019" s="3" t="s">
        <v>14216</v>
      </c>
      <c r="B7019" s="3" t="s">
        <v>14217</v>
      </c>
      <c r="C7019" s="3" t="s">
        <v>235</v>
      </c>
    </row>
    <row r="7020" customHeight="1" spans="1:3">
      <c r="A7020" s="3" t="s">
        <v>14218</v>
      </c>
      <c r="B7020" s="3" t="s">
        <v>14219</v>
      </c>
      <c r="C7020" s="3" t="s">
        <v>206</v>
      </c>
    </row>
    <row r="7021" customHeight="1" spans="1:3">
      <c r="A7021" s="3" t="s">
        <v>14220</v>
      </c>
      <c r="B7021" s="3" t="s">
        <v>14221</v>
      </c>
      <c r="C7021" s="3" t="s">
        <v>206</v>
      </c>
    </row>
    <row r="7022" customHeight="1" spans="1:3">
      <c r="A7022" s="3" t="s">
        <v>14222</v>
      </c>
      <c r="B7022" s="3" t="s">
        <v>14223</v>
      </c>
      <c r="C7022" s="3" t="s">
        <v>206</v>
      </c>
    </row>
    <row r="7023" customHeight="1" spans="1:3">
      <c r="A7023" s="3" t="s">
        <v>14224</v>
      </c>
      <c r="B7023" s="3" t="s">
        <v>14225</v>
      </c>
      <c r="C7023" s="3" t="s">
        <v>206</v>
      </c>
    </row>
    <row r="7024" customHeight="1" spans="1:3">
      <c r="A7024" s="3" t="s">
        <v>14226</v>
      </c>
      <c r="B7024" s="3" t="s">
        <v>14227</v>
      </c>
      <c r="C7024" s="3" t="s">
        <v>206</v>
      </c>
    </row>
    <row r="7025" customHeight="1" spans="1:3">
      <c r="A7025" s="3" t="s">
        <v>14228</v>
      </c>
      <c r="B7025" s="3" t="s">
        <v>14229</v>
      </c>
      <c r="C7025" s="3" t="s">
        <v>206</v>
      </c>
    </row>
    <row r="7026" customHeight="1" spans="1:3">
      <c r="A7026" s="3" t="s">
        <v>14230</v>
      </c>
      <c r="B7026" s="3" t="s">
        <v>14231</v>
      </c>
      <c r="C7026" s="3" t="s">
        <v>206</v>
      </c>
    </row>
    <row r="7027" customHeight="1" spans="1:3">
      <c r="A7027" s="3" t="s">
        <v>14232</v>
      </c>
      <c r="B7027" s="3" t="s">
        <v>14233</v>
      </c>
      <c r="C7027" s="3" t="s">
        <v>206</v>
      </c>
    </row>
    <row r="7028" customHeight="1" spans="1:3">
      <c r="A7028" s="3" t="s">
        <v>14234</v>
      </c>
      <c r="B7028" s="3" t="s">
        <v>14235</v>
      </c>
      <c r="C7028" s="3" t="s">
        <v>206</v>
      </c>
    </row>
    <row r="7029" customHeight="1" spans="1:3">
      <c r="A7029" s="3" t="s">
        <v>14236</v>
      </c>
      <c r="B7029" s="3" t="s">
        <v>14237</v>
      </c>
      <c r="C7029" s="3" t="s">
        <v>206</v>
      </c>
    </row>
    <row r="7030" customHeight="1" spans="1:3">
      <c r="A7030" s="3" t="s">
        <v>14238</v>
      </c>
      <c r="B7030" s="3" t="s">
        <v>14239</v>
      </c>
      <c r="C7030" s="3" t="s">
        <v>206</v>
      </c>
    </row>
    <row r="7031" customHeight="1" spans="1:3">
      <c r="A7031" s="3" t="s">
        <v>14240</v>
      </c>
      <c r="B7031" s="3" t="s">
        <v>14241</v>
      </c>
      <c r="C7031" s="3" t="s">
        <v>206</v>
      </c>
    </row>
    <row r="7032" customHeight="1" spans="1:3">
      <c r="A7032" s="3" t="s">
        <v>14242</v>
      </c>
      <c r="B7032" s="3" t="s">
        <v>14243</v>
      </c>
      <c r="C7032" s="3" t="s">
        <v>206</v>
      </c>
    </row>
    <row r="7033" customHeight="1" spans="1:3">
      <c r="A7033" s="3" t="s">
        <v>14244</v>
      </c>
      <c r="B7033" s="3" t="s">
        <v>14245</v>
      </c>
      <c r="C7033" s="3" t="s">
        <v>206</v>
      </c>
    </row>
    <row r="7034" customHeight="1" spans="1:3">
      <c r="A7034" s="3" t="s">
        <v>14246</v>
      </c>
      <c r="B7034" s="3" t="s">
        <v>14247</v>
      </c>
      <c r="C7034" s="3" t="s">
        <v>206</v>
      </c>
    </row>
    <row r="7035" customHeight="1" spans="1:3">
      <c r="A7035" s="3" t="s">
        <v>14248</v>
      </c>
      <c r="B7035" s="3" t="s">
        <v>14249</v>
      </c>
      <c r="C7035" s="3" t="s">
        <v>206</v>
      </c>
    </row>
    <row r="7036" customHeight="1" spans="1:3">
      <c r="A7036" s="3" t="s">
        <v>14250</v>
      </c>
      <c r="B7036" s="3" t="s">
        <v>14251</v>
      </c>
      <c r="C7036" s="3" t="s">
        <v>206</v>
      </c>
    </row>
    <row r="7037" customHeight="1" spans="1:3">
      <c r="A7037" s="3" t="s">
        <v>14252</v>
      </c>
      <c r="B7037" s="3" t="s">
        <v>14253</v>
      </c>
      <c r="C7037" s="3" t="s">
        <v>206</v>
      </c>
    </row>
    <row r="7038" customHeight="1" spans="1:3">
      <c r="A7038" s="3" t="s">
        <v>14254</v>
      </c>
      <c r="B7038" s="3" t="s">
        <v>14255</v>
      </c>
      <c r="C7038" s="3" t="s">
        <v>206</v>
      </c>
    </row>
    <row r="7039" customHeight="1" spans="1:3">
      <c r="A7039" s="3" t="s">
        <v>14256</v>
      </c>
      <c r="B7039" s="3" t="s">
        <v>14257</v>
      </c>
      <c r="C7039" s="3" t="s">
        <v>206</v>
      </c>
    </row>
    <row r="7040" customHeight="1" spans="1:3">
      <c r="A7040" s="3" t="s">
        <v>14258</v>
      </c>
      <c r="B7040" s="3" t="s">
        <v>14259</v>
      </c>
      <c r="C7040" s="3" t="s">
        <v>206</v>
      </c>
    </row>
    <row r="7041" customHeight="1" spans="1:3">
      <c r="A7041" s="3" t="s">
        <v>14260</v>
      </c>
      <c r="B7041" s="3" t="s">
        <v>14261</v>
      </c>
      <c r="C7041" s="3" t="s">
        <v>206</v>
      </c>
    </row>
    <row r="7042" customHeight="1" spans="1:3">
      <c r="A7042" s="3" t="s">
        <v>14262</v>
      </c>
      <c r="B7042" s="3" t="s">
        <v>14263</v>
      </c>
      <c r="C7042" s="3" t="s">
        <v>206</v>
      </c>
    </row>
    <row r="7043" customHeight="1" spans="1:3">
      <c r="A7043" s="3" t="s">
        <v>14264</v>
      </c>
      <c r="B7043" s="3" t="s">
        <v>14265</v>
      </c>
      <c r="C7043" s="3" t="s">
        <v>206</v>
      </c>
    </row>
    <row r="7044" customHeight="1" spans="1:3">
      <c r="A7044" s="3" t="s">
        <v>14266</v>
      </c>
      <c r="B7044" s="3" t="s">
        <v>14267</v>
      </c>
      <c r="C7044" s="3" t="s">
        <v>206</v>
      </c>
    </row>
    <row r="7045" customHeight="1" spans="1:3">
      <c r="A7045" s="3" t="s">
        <v>14268</v>
      </c>
      <c r="B7045" s="3" t="s">
        <v>14269</v>
      </c>
      <c r="C7045" s="3" t="s">
        <v>206</v>
      </c>
    </row>
    <row r="7046" customHeight="1" spans="1:3">
      <c r="A7046" s="3" t="s">
        <v>14270</v>
      </c>
      <c r="B7046" s="3" t="s">
        <v>14271</v>
      </c>
      <c r="C7046" s="3" t="s">
        <v>206</v>
      </c>
    </row>
    <row r="7047" customHeight="1" spans="1:3">
      <c r="A7047" s="3" t="s">
        <v>14272</v>
      </c>
      <c r="B7047" s="3" t="s">
        <v>14273</v>
      </c>
      <c r="C7047" s="3" t="s">
        <v>222</v>
      </c>
    </row>
    <row r="7048" customHeight="1" spans="1:3">
      <c r="A7048" s="3" t="s">
        <v>14274</v>
      </c>
      <c r="B7048" s="3" t="s">
        <v>14275</v>
      </c>
      <c r="C7048" s="3" t="s">
        <v>222</v>
      </c>
    </row>
    <row r="7049" customHeight="1" spans="1:3">
      <c r="A7049" s="3" t="s">
        <v>14276</v>
      </c>
      <c r="B7049" s="3" t="s">
        <v>14277</v>
      </c>
      <c r="C7049" s="3" t="s">
        <v>222</v>
      </c>
    </row>
    <row r="7050" customHeight="1" spans="1:3">
      <c r="A7050" s="3" t="s">
        <v>14278</v>
      </c>
      <c r="B7050" s="3" t="s">
        <v>14279</v>
      </c>
      <c r="C7050" s="3" t="s">
        <v>222</v>
      </c>
    </row>
    <row r="7051" customHeight="1" spans="1:3">
      <c r="A7051" s="3" t="s">
        <v>14280</v>
      </c>
      <c r="B7051" s="3" t="s">
        <v>14281</v>
      </c>
      <c r="C7051" s="3" t="s">
        <v>222</v>
      </c>
    </row>
    <row r="7052" customHeight="1" spans="1:3">
      <c r="A7052" s="3" t="s">
        <v>14282</v>
      </c>
      <c r="B7052" s="3" t="s">
        <v>14283</v>
      </c>
      <c r="C7052" s="3" t="s">
        <v>208</v>
      </c>
    </row>
    <row r="7053" customHeight="1" spans="1:3">
      <c r="A7053" s="3" t="s">
        <v>14284</v>
      </c>
      <c r="B7053" s="3" t="s">
        <v>14285</v>
      </c>
      <c r="C7053" s="3" t="s">
        <v>208</v>
      </c>
    </row>
    <row r="7054" customHeight="1" spans="1:3">
      <c r="A7054" s="3" t="s">
        <v>14286</v>
      </c>
      <c r="B7054" s="3" t="s">
        <v>14287</v>
      </c>
      <c r="C7054" s="3" t="s">
        <v>208</v>
      </c>
    </row>
    <row r="7055" customHeight="1" spans="1:3">
      <c r="A7055" s="3" t="s">
        <v>14288</v>
      </c>
      <c r="B7055" s="3" t="s">
        <v>14289</v>
      </c>
      <c r="C7055" s="3" t="s">
        <v>208</v>
      </c>
    </row>
    <row r="7056" customHeight="1" spans="1:3">
      <c r="A7056" s="3" t="s">
        <v>14290</v>
      </c>
      <c r="B7056" s="3" t="s">
        <v>14291</v>
      </c>
      <c r="C7056" s="3" t="s">
        <v>208</v>
      </c>
    </row>
    <row r="7057" customHeight="1" spans="1:3">
      <c r="A7057" s="3" t="s">
        <v>14292</v>
      </c>
      <c r="B7057" s="3" t="s">
        <v>14293</v>
      </c>
      <c r="C7057" s="3" t="s">
        <v>208</v>
      </c>
    </row>
    <row r="7058" customHeight="1" spans="1:3">
      <c r="A7058" s="3" t="s">
        <v>14294</v>
      </c>
      <c r="B7058" s="3" t="s">
        <v>14295</v>
      </c>
      <c r="C7058" s="3" t="s">
        <v>208</v>
      </c>
    </row>
    <row r="7059" customHeight="1" spans="1:3">
      <c r="A7059" s="3" t="s">
        <v>14296</v>
      </c>
      <c r="B7059" s="3" t="s">
        <v>14297</v>
      </c>
      <c r="C7059" s="3" t="s">
        <v>208</v>
      </c>
    </row>
    <row r="7060" customHeight="1" spans="1:3">
      <c r="A7060" s="3" t="s">
        <v>14298</v>
      </c>
      <c r="B7060" s="3" t="s">
        <v>14299</v>
      </c>
      <c r="C7060" s="3" t="s">
        <v>208</v>
      </c>
    </row>
    <row r="7061" customHeight="1" spans="1:3">
      <c r="A7061" s="3" t="s">
        <v>14300</v>
      </c>
      <c r="B7061" s="3" t="s">
        <v>14301</v>
      </c>
      <c r="C7061" s="3" t="s">
        <v>208</v>
      </c>
    </row>
    <row r="7062" customHeight="1" spans="1:3">
      <c r="A7062" s="3" t="s">
        <v>14302</v>
      </c>
      <c r="B7062" s="3" t="s">
        <v>14303</v>
      </c>
      <c r="C7062" s="3" t="s">
        <v>208</v>
      </c>
    </row>
    <row r="7063" customHeight="1" spans="1:3">
      <c r="A7063" s="3" t="s">
        <v>14304</v>
      </c>
      <c r="B7063" s="3" t="s">
        <v>14305</v>
      </c>
      <c r="C7063" s="3" t="s">
        <v>208</v>
      </c>
    </row>
    <row r="7064" customHeight="1" spans="1:3">
      <c r="A7064" s="3" t="s">
        <v>14306</v>
      </c>
      <c r="B7064" s="3" t="s">
        <v>14307</v>
      </c>
      <c r="C7064" s="3" t="s">
        <v>208</v>
      </c>
    </row>
    <row r="7065" customHeight="1" spans="1:3">
      <c r="A7065" s="3" t="s">
        <v>14308</v>
      </c>
      <c r="B7065" s="3" t="s">
        <v>14309</v>
      </c>
      <c r="C7065" s="3" t="s">
        <v>208</v>
      </c>
    </row>
    <row r="7066" customHeight="1" spans="1:3">
      <c r="A7066" s="3" t="s">
        <v>14310</v>
      </c>
      <c r="B7066" s="3" t="s">
        <v>14311</v>
      </c>
      <c r="C7066" s="3" t="s">
        <v>208</v>
      </c>
    </row>
    <row r="7067" customHeight="1" spans="1:3">
      <c r="A7067" s="3" t="s">
        <v>14312</v>
      </c>
      <c r="B7067" s="3" t="s">
        <v>14313</v>
      </c>
      <c r="C7067" s="3" t="s">
        <v>37</v>
      </c>
    </row>
    <row r="7068" customHeight="1" spans="1:3">
      <c r="A7068" s="3" t="s">
        <v>14314</v>
      </c>
      <c r="B7068" s="3" t="s">
        <v>14315</v>
      </c>
      <c r="C7068" s="3" t="s">
        <v>37</v>
      </c>
    </row>
    <row r="7069" customHeight="1" spans="1:3">
      <c r="A7069" s="3" t="s">
        <v>14316</v>
      </c>
      <c r="B7069" s="3" t="s">
        <v>14317</v>
      </c>
      <c r="C7069" s="3" t="s">
        <v>37</v>
      </c>
    </row>
    <row r="7070" customHeight="1" spans="1:3">
      <c r="A7070" s="3" t="s">
        <v>14318</v>
      </c>
      <c r="B7070" s="3" t="s">
        <v>14319</v>
      </c>
      <c r="C7070" s="3" t="s">
        <v>37</v>
      </c>
    </row>
    <row r="7071" customHeight="1" spans="1:3">
      <c r="A7071" s="3" t="s">
        <v>14320</v>
      </c>
      <c r="B7071" s="3" t="s">
        <v>14321</v>
      </c>
      <c r="C7071" s="3" t="s">
        <v>37</v>
      </c>
    </row>
    <row r="7072" customHeight="1" spans="1:3">
      <c r="A7072" s="3" t="s">
        <v>14322</v>
      </c>
      <c r="B7072" s="3" t="s">
        <v>14323</v>
      </c>
      <c r="C7072" s="3" t="s">
        <v>37</v>
      </c>
    </row>
    <row r="7073" customHeight="1" spans="1:3">
      <c r="A7073" s="3" t="s">
        <v>14324</v>
      </c>
      <c r="B7073" s="3" t="s">
        <v>14325</v>
      </c>
      <c r="C7073" s="3" t="s">
        <v>37</v>
      </c>
    </row>
    <row r="7074" customHeight="1" spans="1:3">
      <c r="A7074" s="3" t="s">
        <v>14326</v>
      </c>
      <c r="B7074" s="3" t="s">
        <v>14327</v>
      </c>
      <c r="C7074" s="3" t="s">
        <v>37</v>
      </c>
    </row>
    <row r="7075" customHeight="1" spans="1:3">
      <c r="A7075" s="3" t="s">
        <v>14328</v>
      </c>
      <c r="B7075" s="3" t="s">
        <v>14329</v>
      </c>
      <c r="C7075" s="3" t="s">
        <v>37</v>
      </c>
    </row>
    <row r="7076" customHeight="1" spans="1:3">
      <c r="A7076" s="3" t="s">
        <v>14330</v>
      </c>
      <c r="B7076" s="3" t="s">
        <v>14331</v>
      </c>
      <c r="C7076" s="3" t="s">
        <v>37</v>
      </c>
    </row>
    <row r="7077" customHeight="1" spans="1:3">
      <c r="A7077" s="3" t="s">
        <v>14332</v>
      </c>
      <c r="B7077" s="3" t="s">
        <v>14333</v>
      </c>
      <c r="C7077" s="3" t="s">
        <v>37</v>
      </c>
    </row>
    <row r="7078" customHeight="1" spans="1:3">
      <c r="A7078" s="3" t="s">
        <v>14334</v>
      </c>
      <c r="B7078" s="3" t="s">
        <v>14335</v>
      </c>
      <c r="C7078" s="3" t="s">
        <v>37</v>
      </c>
    </row>
    <row r="7079" customHeight="1" spans="1:3">
      <c r="A7079" s="3" t="s">
        <v>14336</v>
      </c>
      <c r="B7079" s="3" t="s">
        <v>14337</v>
      </c>
      <c r="C7079" s="3" t="s">
        <v>37</v>
      </c>
    </row>
    <row r="7080" customHeight="1" spans="1:3">
      <c r="A7080" s="3" t="s">
        <v>14338</v>
      </c>
      <c r="B7080" s="3" t="s">
        <v>14339</v>
      </c>
      <c r="C7080" s="3" t="s">
        <v>37</v>
      </c>
    </row>
    <row r="7081" customHeight="1" spans="1:3">
      <c r="A7081" s="3" t="s">
        <v>14340</v>
      </c>
      <c r="B7081" s="3" t="s">
        <v>14341</v>
      </c>
      <c r="C7081" s="3" t="s">
        <v>37</v>
      </c>
    </row>
    <row r="7082" customHeight="1" spans="1:3">
      <c r="A7082" s="3" t="s">
        <v>14342</v>
      </c>
      <c r="B7082" s="3" t="s">
        <v>14343</v>
      </c>
      <c r="C7082" s="3" t="s">
        <v>37</v>
      </c>
    </row>
    <row r="7083" customHeight="1" spans="1:3">
      <c r="A7083" s="3" t="s">
        <v>14344</v>
      </c>
      <c r="B7083" s="3" t="s">
        <v>14345</v>
      </c>
      <c r="C7083" s="3" t="s">
        <v>37</v>
      </c>
    </row>
    <row r="7084" customHeight="1" spans="1:3">
      <c r="A7084" s="3" t="s">
        <v>14346</v>
      </c>
      <c r="B7084" s="3" t="s">
        <v>14347</v>
      </c>
      <c r="C7084" s="3" t="s">
        <v>37</v>
      </c>
    </row>
    <row r="7085" customHeight="1" spans="1:3">
      <c r="A7085" s="3" t="s">
        <v>14348</v>
      </c>
      <c r="B7085" s="3" t="s">
        <v>14349</v>
      </c>
      <c r="C7085" s="3" t="s">
        <v>37</v>
      </c>
    </row>
    <row r="7086" customHeight="1" spans="1:3">
      <c r="A7086" s="3" t="s">
        <v>14350</v>
      </c>
      <c r="B7086" s="3" t="s">
        <v>14351</v>
      </c>
      <c r="C7086" s="3" t="s">
        <v>37</v>
      </c>
    </row>
    <row r="7087" customHeight="1" spans="1:3">
      <c r="A7087" s="3" t="s">
        <v>14352</v>
      </c>
      <c r="B7087" s="3" t="s">
        <v>14353</v>
      </c>
      <c r="C7087" s="3" t="s">
        <v>37</v>
      </c>
    </row>
    <row r="7088" customHeight="1" spans="1:3">
      <c r="A7088" s="3" t="s">
        <v>14354</v>
      </c>
      <c r="B7088" s="3" t="s">
        <v>14355</v>
      </c>
      <c r="C7088" s="3" t="s">
        <v>37</v>
      </c>
    </row>
    <row r="7089" customHeight="1" spans="1:3">
      <c r="A7089" s="3" t="s">
        <v>14356</v>
      </c>
      <c r="B7089" s="3" t="s">
        <v>14357</v>
      </c>
      <c r="C7089" s="3" t="s">
        <v>37</v>
      </c>
    </row>
    <row r="7090" customHeight="1" spans="1:3">
      <c r="A7090" s="3" t="s">
        <v>14358</v>
      </c>
      <c r="B7090" s="3" t="s">
        <v>14359</v>
      </c>
      <c r="C7090" s="3" t="s">
        <v>37</v>
      </c>
    </row>
    <row r="7091" customHeight="1" spans="1:3">
      <c r="A7091" s="3" t="s">
        <v>14360</v>
      </c>
      <c r="B7091" s="3" t="s">
        <v>14361</v>
      </c>
      <c r="C7091" s="3" t="s">
        <v>37</v>
      </c>
    </row>
    <row r="7092" customHeight="1" spans="1:3">
      <c r="A7092" s="3" t="s">
        <v>14362</v>
      </c>
      <c r="B7092" s="3" t="s">
        <v>14363</v>
      </c>
      <c r="C7092" s="3" t="s">
        <v>231</v>
      </c>
    </row>
    <row r="7093" customHeight="1" spans="1:3">
      <c r="A7093" s="3" t="s">
        <v>14364</v>
      </c>
      <c r="B7093" s="3" t="s">
        <v>14365</v>
      </c>
      <c r="C7093" s="3" t="s">
        <v>231</v>
      </c>
    </row>
    <row r="7094" customHeight="1" spans="1:3">
      <c r="A7094" s="3" t="s">
        <v>14366</v>
      </c>
      <c r="B7094" s="3" t="s">
        <v>14367</v>
      </c>
      <c r="C7094" s="3" t="s">
        <v>231</v>
      </c>
    </row>
    <row r="7095" customHeight="1" spans="1:3">
      <c r="A7095" s="3" t="s">
        <v>14368</v>
      </c>
      <c r="B7095" s="3" t="s">
        <v>14369</v>
      </c>
      <c r="C7095" s="3" t="s">
        <v>231</v>
      </c>
    </row>
    <row r="7096" customHeight="1" spans="1:3">
      <c r="A7096" s="3" t="s">
        <v>14370</v>
      </c>
      <c r="B7096" s="3" t="s">
        <v>14371</v>
      </c>
      <c r="C7096" s="3" t="s">
        <v>231</v>
      </c>
    </row>
    <row r="7097" customHeight="1" spans="1:3">
      <c r="A7097" s="3" t="s">
        <v>14372</v>
      </c>
      <c r="B7097" s="3" t="s">
        <v>14373</v>
      </c>
      <c r="C7097" s="3" t="s">
        <v>231</v>
      </c>
    </row>
    <row r="7098" customHeight="1" spans="1:3">
      <c r="A7098" s="3" t="s">
        <v>14374</v>
      </c>
      <c r="B7098" s="3" t="s">
        <v>14375</v>
      </c>
      <c r="C7098" s="3" t="s">
        <v>231</v>
      </c>
    </row>
    <row r="7099" customHeight="1" spans="1:3">
      <c r="A7099" s="3" t="s">
        <v>14376</v>
      </c>
      <c r="B7099" s="3" t="s">
        <v>14377</v>
      </c>
      <c r="C7099" s="3" t="s">
        <v>231</v>
      </c>
    </row>
    <row r="7100" customHeight="1" spans="1:3">
      <c r="A7100" s="3" t="s">
        <v>14378</v>
      </c>
      <c r="B7100" s="3" t="s">
        <v>14379</v>
      </c>
      <c r="C7100" s="3" t="s">
        <v>231</v>
      </c>
    </row>
    <row r="7101" customHeight="1" spans="1:3">
      <c r="A7101" s="3" t="s">
        <v>14380</v>
      </c>
      <c r="B7101" s="3" t="s">
        <v>14381</v>
      </c>
      <c r="C7101" s="3" t="s">
        <v>231</v>
      </c>
    </row>
    <row r="7102" customHeight="1" spans="1:3">
      <c r="A7102" s="3" t="s">
        <v>14382</v>
      </c>
      <c r="B7102" s="3" t="s">
        <v>14383</v>
      </c>
      <c r="C7102" s="3" t="s">
        <v>231</v>
      </c>
    </row>
    <row r="7103" customHeight="1" spans="1:3">
      <c r="A7103" s="3" t="s">
        <v>14384</v>
      </c>
      <c r="B7103" s="3" t="s">
        <v>14385</v>
      </c>
      <c r="C7103" s="3" t="s">
        <v>231</v>
      </c>
    </row>
    <row r="7104" customHeight="1" spans="1:3">
      <c r="A7104" s="3" t="s">
        <v>14386</v>
      </c>
      <c r="B7104" s="3" t="s">
        <v>14387</v>
      </c>
      <c r="C7104" s="3" t="s">
        <v>231</v>
      </c>
    </row>
    <row r="7105" customHeight="1" spans="1:3">
      <c r="A7105" s="3" t="s">
        <v>14388</v>
      </c>
      <c r="B7105" s="3" t="s">
        <v>14389</v>
      </c>
      <c r="C7105" s="3" t="s">
        <v>231</v>
      </c>
    </row>
    <row r="7106" customHeight="1" spans="1:3">
      <c r="A7106" s="3" t="s">
        <v>14390</v>
      </c>
      <c r="B7106" s="3" t="s">
        <v>14391</v>
      </c>
      <c r="C7106" s="3" t="s">
        <v>231</v>
      </c>
    </row>
    <row r="7107" customHeight="1" spans="1:3">
      <c r="A7107" s="3" t="s">
        <v>14392</v>
      </c>
      <c r="B7107" s="3" t="s">
        <v>14393</v>
      </c>
      <c r="C7107" s="3" t="s">
        <v>231</v>
      </c>
    </row>
    <row r="7108" customHeight="1" spans="1:3">
      <c r="A7108" s="3" t="s">
        <v>14394</v>
      </c>
      <c r="B7108" s="3" t="s">
        <v>14395</v>
      </c>
      <c r="C7108" s="3" t="s">
        <v>231</v>
      </c>
    </row>
    <row r="7109" customHeight="1" spans="1:3">
      <c r="A7109" s="3" t="s">
        <v>14396</v>
      </c>
      <c r="B7109" s="3" t="s">
        <v>14397</v>
      </c>
      <c r="C7109" s="3" t="s">
        <v>231</v>
      </c>
    </row>
    <row r="7110" customHeight="1" spans="1:3">
      <c r="A7110" s="3" t="s">
        <v>14398</v>
      </c>
      <c r="B7110" s="3" t="s">
        <v>14399</v>
      </c>
      <c r="C7110" s="3" t="s">
        <v>231</v>
      </c>
    </row>
    <row r="7111" customHeight="1" spans="1:3">
      <c r="A7111" s="3" t="s">
        <v>14400</v>
      </c>
      <c r="B7111" s="3" t="s">
        <v>14401</v>
      </c>
      <c r="C7111" s="3" t="s">
        <v>231</v>
      </c>
    </row>
    <row r="7112" customHeight="1" spans="1:3">
      <c r="A7112" s="3" t="s">
        <v>14402</v>
      </c>
      <c r="B7112" s="3" t="s">
        <v>14403</v>
      </c>
      <c r="C7112" s="3" t="s">
        <v>231</v>
      </c>
    </row>
    <row r="7113" customHeight="1" spans="1:3">
      <c r="A7113" s="3" t="s">
        <v>14404</v>
      </c>
      <c r="B7113" s="3" t="s">
        <v>14405</v>
      </c>
      <c r="C7113" s="3" t="s">
        <v>231</v>
      </c>
    </row>
    <row r="7114" customHeight="1" spans="1:3">
      <c r="A7114" s="3" t="s">
        <v>14406</v>
      </c>
      <c r="B7114" s="3" t="s">
        <v>14407</v>
      </c>
      <c r="C7114" s="3" t="s">
        <v>197</v>
      </c>
    </row>
    <row r="7115" customHeight="1" spans="1:3">
      <c r="A7115" s="3" t="s">
        <v>14408</v>
      </c>
      <c r="B7115" s="3" t="s">
        <v>14409</v>
      </c>
      <c r="C7115" s="3" t="s">
        <v>197</v>
      </c>
    </row>
    <row r="7116" customHeight="1" spans="1:3">
      <c r="A7116" s="3" t="s">
        <v>14410</v>
      </c>
      <c r="B7116" s="3" t="s">
        <v>14411</v>
      </c>
      <c r="C7116" s="3" t="s">
        <v>197</v>
      </c>
    </row>
    <row r="7117" customHeight="1" spans="1:3">
      <c r="A7117" s="3" t="s">
        <v>14412</v>
      </c>
      <c r="B7117" s="3" t="s">
        <v>14413</v>
      </c>
      <c r="C7117" s="3" t="s">
        <v>197</v>
      </c>
    </row>
    <row r="7118" customHeight="1" spans="1:3">
      <c r="A7118" s="3" t="s">
        <v>14414</v>
      </c>
      <c r="B7118" s="3" t="s">
        <v>14415</v>
      </c>
      <c r="C7118" s="3" t="s">
        <v>197</v>
      </c>
    </row>
    <row r="7119" customHeight="1" spans="1:3">
      <c r="A7119" s="3" t="s">
        <v>14416</v>
      </c>
      <c r="B7119" s="3" t="s">
        <v>14417</v>
      </c>
      <c r="C7119" s="3" t="s">
        <v>197</v>
      </c>
    </row>
    <row r="7120" customHeight="1" spans="1:3">
      <c r="A7120" s="3" t="s">
        <v>14418</v>
      </c>
      <c r="B7120" s="3" t="s">
        <v>14419</v>
      </c>
      <c r="C7120" s="3" t="s">
        <v>197</v>
      </c>
    </row>
    <row r="7121" customHeight="1" spans="1:3">
      <c r="A7121" s="3" t="s">
        <v>14420</v>
      </c>
      <c r="B7121" s="3" t="s">
        <v>14421</v>
      </c>
      <c r="C7121" s="3" t="s">
        <v>197</v>
      </c>
    </row>
    <row r="7122" customHeight="1" spans="1:3">
      <c r="A7122" s="3" t="s">
        <v>14422</v>
      </c>
      <c r="B7122" s="3" t="s">
        <v>14423</v>
      </c>
      <c r="C7122" s="3" t="s">
        <v>197</v>
      </c>
    </row>
    <row r="7123" customHeight="1" spans="1:3">
      <c r="A7123" s="3" t="s">
        <v>14424</v>
      </c>
      <c r="B7123" s="3" t="s">
        <v>14425</v>
      </c>
      <c r="C7123" s="3" t="s">
        <v>197</v>
      </c>
    </row>
    <row r="7124" customHeight="1" spans="1:3">
      <c r="A7124" s="3" t="s">
        <v>14426</v>
      </c>
      <c r="B7124" s="3" t="s">
        <v>14427</v>
      </c>
      <c r="C7124" s="3" t="s">
        <v>197</v>
      </c>
    </row>
    <row r="7125" customHeight="1" spans="1:3">
      <c r="A7125" s="3" t="s">
        <v>14428</v>
      </c>
      <c r="B7125" s="3" t="s">
        <v>14429</v>
      </c>
      <c r="C7125" s="3" t="s">
        <v>197</v>
      </c>
    </row>
    <row r="7126" customHeight="1" spans="1:3">
      <c r="A7126" s="3" t="s">
        <v>14430</v>
      </c>
      <c r="B7126" s="3" t="s">
        <v>14431</v>
      </c>
      <c r="C7126" s="3" t="s">
        <v>197</v>
      </c>
    </row>
    <row r="7127" customHeight="1" spans="1:3">
      <c r="A7127" s="3" t="s">
        <v>14432</v>
      </c>
      <c r="B7127" s="3" t="s">
        <v>14433</v>
      </c>
      <c r="C7127" s="3" t="s">
        <v>197</v>
      </c>
    </row>
    <row r="7128" customHeight="1" spans="1:3">
      <c r="A7128" s="3" t="s">
        <v>14434</v>
      </c>
      <c r="B7128" s="3" t="s">
        <v>14435</v>
      </c>
      <c r="C7128" s="3" t="s">
        <v>197</v>
      </c>
    </row>
    <row r="7129" customHeight="1" spans="1:3">
      <c r="A7129" s="3" t="s">
        <v>14436</v>
      </c>
      <c r="B7129" s="3" t="s">
        <v>14437</v>
      </c>
      <c r="C7129" s="3" t="s">
        <v>197</v>
      </c>
    </row>
    <row r="7130" customHeight="1" spans="1:3">
      <c r="A7130" s="3" t="s">
        <v>14438</v>
      </c>
      <c r="B7130" s="3" t="s">
        <v>14439</v>
      </c>
      <c r="C7130" s="3" t="s">
        <v>197</v>
      </c>
    </row>
    <row r="7131" customHeight="1" spans="1:3">
      <c r="A7131" s="3" t="s">
        <v>14440</v>
      </c>
      <c r="B7131" s="3" t="s">
        <v>14441</v>
      </c>
      <c r="C7131" s="3" t="s">
        <v>197</v>
      </c>
    </row>
    <row r="7132" customHeight="1" spans="1:3">
      <c r="A7132" s="3" t="s">
        <v>14442</v>
      </c>
      <c r="B7132" s="3" t="s">
        <v>14443</v>
      </c>
      <c r="C7132" s="3" t="s">
        <v>197</v>
      </c>
    </row>
    <row r="7133" customHeight="1" spans="1:3">
      <c r="A7133" s="3" t="s">
        <v>14444</v>
      </c>
      <c r="B7133" s="3" t="s">
        <v>14445</v>
      </c>
      <c r="C7133" s="3" t="s">
        <v>197</v>
      </c>
    </row>
    <row r="7134" customHeight="1" spans="1:3">
      <c r="A7134" s="3" t="s">
        <v>14446</v>
      </c>
      <c r="B7134" s="3" t="s">
        <v>14447</v>
      </c>
      <c r="C7134" s="3" t="s">
        <v>197</v>
      </c>
    </row>
    <row r="7135" customHeight="1" spans="1:3">
      <c r="A7135" s="3" t="s">
        <v>14448</v>
      </c>
      <c r="B7135" s="3" t="s">
        <v>14449</v>
      </c>
      <c r="C7135" s="3" t="s">
        <v>197</v>
      </c>
    </row>
    <row r="7136" customHeight="1" spans="1:3">
      <c r="A7136" s="3" t="s">
        <v>14450</v>
      </c>
      <c r="B7136" s="3" t="s">
        <v>14451</v>
      </c>
      <c r="C7136" s="3" t="s">
        <v>197</v>
      </c>
    </row>
    <row r="7137" customHeight="1" spans="1:3">
      <c r="A7137" s="3" t="s">
        <v>14452</v>
      </c>
      <c r="B7137" s="3" t="s">
        <v>14453</v>
      </c>
      <c r="C7137" s="3" t="s">
        <v>197</v>
      </c>
    </row>
    <row r="7138" customHeight="1" spans="1:3">
      <c r="A7138" s="3" t="s">
        <v>14454</v>
      </c>
      <c r="B7138" s="3" t="s">
        <v>14455</v>
      </c>
      <c r="C7138" s="3" t="s">
        <v>197</v>
      </c>
    </row>
    <row r="7139" customHeight="1" spans="1:3">
      <c r="A7139" s="3" t="s">
        <v>14456</v>
      </c>
      <c r="B7139" s="3" t="s">
        <v>14457</v>
      </c>
      <c r="C7139" s="3" t="s">
        <v>197</v>
      </c>
    </row>
    <row r="7140" customHeight="1" spans="1:3">
      <c r="A7140" s="3" t="s">
        <v>14458</v>
      </c>
      <c r="B7140" s="3" t="s">
        <v>14459</v>
      </c>
      <c r="C7140" s="3" t="s">
        <v>197</v>
      </c>
    </row>
    <row r="7141" customHeight="1" spans="1:3">
      <c r="A7141" s="3" t="s">
        <v>14460</v>
      </c>
      <c r="B7141" s="3" t="s">
        <v>14461</v>
      </c>
      <c r="C7141" s="3" t="s">
        <v>197</v>
      </c>
    </row>
    <row r="7142" customHeight="1" spans="1:3">
      <c r="A7142" s="3" t="s">
        <v>14462</v>
      </c>
      <c r="B7142" s="3" t="s">
        <v>14463</v>
      </c>
      <c r="C7142" s="3" t="s">
        <v>197</v>
      </c>
    </row>
    <row r="7143" customHeight="1" spans="1:3">
      <c r="A7143" s="3" t="s">
        <v>14464</v>
      </c>
      <c r="B7143" s="3" t="s">
        <v>14465</v>
      </c>
      <c r="C7143" s="3" t="s">
        <v>197</v>
      </c>
    </row>
    <row r="7144" customHeight="1" spans="1:3">
      <c r="A7144" s="3" t="s">
        <v>14466</v>
      </c>
      <c r="B7144" s="3" t="s">
        <v>14467</v>
      </c>
      <c r="C7144" s="3" t="s">
        <v>197</v>
      </c>
    </row>
    <row r="7145" customHeight="1" spans="1:3">
      <c r="A7145" s="3" t="s">
        <v>14468</v>
      </c>
      <c r="B7145" s="3" t="s">
        <v>14469</v>
      </c>
      <c r="C7145" s="3" t="s">
        <v>197</v>
      </c>
    </row>
    <row r="7146" customHeight="1" spans="1:3">
      <c r="A7146" s="3" t="s">
        <v>14470</v>
      </c>
      <c r="B7146" s="3" t="s">
        <v>14471</v>
      </c>
      <c r="C7146" s="3" t="s">
        <v>197</v>
      </c>
    </row>
    <row r="7147" customHeight="1" spans="1:3">
      <c r="A7147" s="3" t="s">
        <v>14472</v>
      </c>
      <c r="B7147" s="3" t="s">
        <v>14473</v>
      </c>
      <c r="C7147" s="3" t="s">
        <v>197</v>
      </c>
    </row>
    <row r="7148" customHeight="1" spans="1:3">
      <c r="A7148" s="3" t="s">
        <v>14474</v>
      </c>
      <c r="B7148" s="3" t="s">
        <v>14475</v>
      </c>
      <c r="C7148" s="3" t="s">
        <v>197</v>
      </c>
    </row>
    <row r="7149" customHeight="1" spans="1:3">
      <c r="A7149" s="3" t="s">
        <v>14476</v>
      </c>
      <c r="B7149" s="3" t="s">
        <v>14477</v>
      </c>
      <c r="C7149" s="3" t="s">
        <v>197</v>
      </c>
    </row>
    <row r="7150" customHeight="1" spans="1:3">
      <c r="A7150" s="3" t="s">
        <v>14478</v>
      </c>
      <c r="B7150" s="3" t="s">
        <v>14479</v>
      </c>
      <c r="C7150" s="3" t="s">
        <v>197</v>
      </c>
    </row>
    <row r="7151" customHeight="1" spans="1:3">
      <c r="A7151" s="3" t="s">
        <v>14480</v>
      </c>
      <c r="B7151" s="3" t="s">
        <v>14481</v>
      </c>
      <c r="C7151" s="3" t="s">
        <v>197</v>
      </c>
    </row>
    <row r="7152" customHeight="1" spans="1:3">
      <c r="A7152" s="3" t="s">
        <v>14482</v>
      </c>
      <c r="B7152" s="3" t="s">
        <v>14483</v>
      </c>
      <c r="C7152" s="3" t="s">
        <v>206</v>
      </c>
    </row>
    <row r="7153" customHeight="1" spans="1:3">
      <c r="A7153" s="3" t="s">
        <v>14484</v>
      </c>
      <c r="B7153" s="3" t="s">
        <v>14485</v>
      </c>
      <c r="C7153" s="3" t="s">
        <v>206</v>
      </c>
    </row>
    <row r="7154" customHeight="1" spans="1:3">
      <c r="A7154" s="3" t="s">
        <v>14486</v>
      </c>
      <c r="B7154" s="3" t="s">
        <v>14487</v>
      </c>
      <c r="C7154" s="3" t="s">
        <v>206</v>
      </c>
    </row>
    <row r="7155" customHeight="1" spans="1:3">
      <c r="A7155" s="3" t="s">
        <v>14488</v>
      </c>
      <c r="B7155" s="3" t="s">
        <v>14489</v>
      </c>
      <c r="C7155" s="3" t="s">
        <v>206</v>
      </c>
    </row>
    <row r="7156" customHeight="1" spans="1:3">
      <c r="A7156" s="3" t="s">
        <v>14490</v>
      </c>
      <c r="B7156" s="3" t="s">
        <v>14491</v>
      </c>
      <c r="C7156" s="3" t="s">
        <v>206</v>
      </c>
    </row>
    <row r="7157" customHeight="1" spans="1:3">
      <c r="A7157" s="3" t="s">
        <v>14492</v>
      </c>
      <c r="B7157" s="3" t="s">
        <v>14493</v>
      </c>
      <c r="C7157" s="3" t="s">
        <v>206</v>
      </c>
    </row>
    <row r="7158" customHeight="1" spans="1:3">
      <c r="A7158" s="3" t="s">
        <v>14494</v>
      </c>
      <c r="B7158" s="3" t="s">
        <v>14495</v>
      </c>
      <c r="C7158" s="3" t="s">
        <v>206</v>
      </c>
    </row>
    <row r="7159" customHeight="1" spans="1:3">
      <c r="A7159" s="3" t="s">
        <v>14496</v>
      </c>
      <c r="B7159" s="3" t="s">
        <v>14497</v>
      </c>
      <c r="C7159" s="3" t="s">
        <v>206</v>
      </c>
    </row>
    <row r="7160" customHeight="1" spans="1:3">
      <c r="A7160" s="3" t="s">
        <v>14498</v>
      </c>
      <c r="B7160" s="3" t="s">
        <v>14499</v>
      </c>
      <c r="C7160" s="3" t="s">
        <v>206</v>
      </c>
    </row>
    <row r="7161" customHeight="1" spans="1:3">
      <c r="A7161" s="3" t="s">
        <v>14500</v>
      </c>
      <c r="B7161" s="3" t="s">
        <v>14501</v>
      </c>
      <c r="C7161" s="3" t="s">
        <v>206</v>
      </c>
    </row>
    <row r="7162" customHeight="1" spans="1:3">
      <c r="A7162" s="3" t="s">
        <v>14502</v>
      </c>
      <c r="B7162" s="3" t="s">
        <v>14503</v>
      </c>
      <c r="C7162" s="3" t="s">
        <v>206</v>
      </c>
    </row>
    <row r="7163" customHeight="1" spans="1:3">
      <c r="A7163" s="3" t="s">
        <v>14504</v>
      </c>
      <c r="B7163" s="3" t="s">
        <v>14505</v>
      </c>
      <c r="C7163" s="3" t="s">
        <v>206</v>
      </c>
    </row>
    <row r="7164" customHeight="1" spans="1:3">
      <c r="A7164" s="3" t="s">
        <v>14506</v>
      </c>
      <c r="B7164" s="3" t="s">
        <v>14507</v>
      </c>
      <c r="C7164" s="3" t="s">
        <v>206</v>
      </c>
    </row>
    <row r="7165" customHeight="1" spans="1:3">
      <c r="A7165" s="3" t="s">
        <v>14508</v>
      </c>
      <c r="B7165" s="3" t="s">
        <v>14509</v>
      </c>
      <c r="C7165" s="3" t="s">
        <v>206</v>
      </c>
    </row>
    <row r="7166" customHeight="1" spans="1:3">
      <c r="A7166" s="3" t="s">
        <v>14510</v>
      </c>
      <c r="B7166" s="3" t="s">
        <v>14511</v>
      </c>
      <c r="C7166" s="3" t="s">
        <v>206</v>
      </c>
    </row>
    <row r="7167" customHeight="1" spans="1:3">
      <c r="A7167" s="3" t="s">
        <v>14512</v>
      </c>
      <c r="B7167" s="3" t="s">
        <v>14513</v>
      </c>
      <c r="C7167" s="3" t="s">
        <v>206</v>
      </c>
    </row>
    <row r="7168" customHeight="1" spans="1:3">
      <c r="A7168" s="3" t="s">
        <v>14514</v>
      </c>
      <c r="B7168" s="3" t="s">
        <v>14515</v>
      </c>
      <c r="C7168" s="3" t="s">
        <v>206</v>
      </c>
    </row>
    <row r="7169" customHeight="1" spans="1:3">
      <c r="A7169" s="3" t="s">
        <v>14516</v>
      </c>
      <c r="B7169" s="3" t="s">
        <v>14517</v>
      </c>
      <c r="C7169" s="3" t="s">
        <v>206</v>
      </c>
    </row>
    <row r="7170" customHeight="1" spans="1:3">
      <c r="A7170" s="3" t="s">
        <v>14518</v>
      </c>
      <c r="B7170" s="3" t="s">
        <v>14519</v>
      </c>
      <c r="C7170" s="3" t="s">
        <v>206</v>
      </c>
    </row>
    <row r="7171" customHeight="1" spans="1:3">
      <c r="A7171" s="3" t="s">
        <v>14520</v>
      </c>
      <c r="B7171" s="3" t="s">
        <v>14521</v>
      </c>
      <c r="C7171" s="3" t="s">
        <v>206</v>
      </c>
    </row>
    <row r="7172" customHeight="1" spans="1:3">
      <c r="A7172" s="3" t="s">
        <v>14522</v>
      </c>
      <c r="B7172" s="3" t="s">
        <v>14523</v>
      </c>
      <c r="C7172" s="3" t="s">
        <v>206</v>
      </c>
    </row>
    <row r="7173" customHeight="1" spans="1:3">
      <c r="A7173" s="3" t="s">
        <v>14524</v>
      </c>
      <c r="B7173" s="3" t="s">
        <v>14525</v>
      </c>
      <c r="C7173" s="3" t="s">
        <v>206</v>
      </c>
    </row>
    <row r="7174" customHeight="1" spans="1:3">
      <c r="A7174" s="3" t="s">
        <v>14526</v>
      </c>
      <c r="B7174" s="3" t="s">
        <v>14527</v>
      </c>
      <c r="C7174" s="3" t="s">
        <v>206</v>
      </c>
    </row>
    <row r="7175" customHeight="1" spans="1:3">
      <c r="A7175" s="3" t="s">
        <v>14528</v>
      </c>
      <c r="B7175" s="3" t="s">
        <v>14529</v>
      </c>
      <c r="C7175" s="3" t="s">
        <v>206</v>
      </c>
    </row>
    <row r="7176" customHeight="1" spans="1:3">
      <c r="A7176" s="3" t="s">
        <v>14530</v>
      </c>
      <c r="B7176" s="3" t="s">
        <v>14531</v>
      </c>
      <c r="C7176" s="3" t="s">
        <v>206</v>
      </c>
    </row>
    <row r="7177" customHeight="1" spans="1:3">
      <c r="A7177" s="3" t="s">
        <v>14532</v>
      </c>
      <c r="B7177" s="3" t="s">
        <v>14533</v>
      </c>
      <c r="C7177" s="3" t="s">
        <v>206</v>
      </c>
    </row>
    <row r="7178" customHeight="1" spans="1:3">
      <c r="A7178" s="3" t="s">
        <v>14534</v>
      </c>
      <c r="B7178" s="3" t="s">
        <v>14535</v>
      </c>
      <c r="C7178" s="3" t="s">
        <v>206</v>
      </c>
    </row>
    <row r="7179" customHeight="1" spans="1:3">
      <c r="A7179" s="3" t="s">
        <v>14536</v>
      </c>
      <c r="B7179" s="3" t="s">
        <v>14537</v>
      </c>
      <c r="C7179" s="3" t="s">
        <v>206</v>
      </c>
    </row>
    <row r="7180" customHeight="1" spans="1:3">
      <c r="A7180" s="3" t="s">
        <v>14538</v>
      </c>
      <c r="B7180" s="3" t="s">
        <v>14539</v>
      </c>
      <c r="C7180" s="3" t="s">
        <v>206</v>
      </c>
    </row>
    <row r="7181" customHeight="1" spans="1:3">
      <c r="A7181" s="3" t="s">
        <v>14540</v>
      </c>
      <c r="B7181" s="3" t="s">
        <v>14541</v>
      </c>
      <c r="C7181" s="3" t="s">
        <v>206</v>
      </c>
    </row>
    <row r="7182" customHeight="1" spans="1:3">
      <c r="A7182" s="3" t="s">
        <v>14542</v>
      </c>
      <c r="B7182" s="3" t="s">
        <v>14543</v>
      </c>
      <c r="C7182" s="3" t="s">
        <v>149</v>
      </c>
    </row>
    <row r="7183" customHeight="1" spans="1:3">
      <c r="A7183" s="3" t="s">
        <v>14544</v>
      </c>
      <c r="B7183" s="3" t="s">
        <v>14545</v>
      </c>
      <c r="C7183" s="3" t="s">
        <v>149</v>
      </c>
    </row>
    <row r="7184" customHeight="1" spans="1:3">
      <c r="A7184" s="3" t="s">
        <v>14546</v>
      </c>
      <c r="B7184" s="3" t="s">
        <v>14547</v>
      </c>
      <c r="C7184" s="3" t="s">
        <v>149</v>
      </c>
    </row>
    <row r="7185" customHeight="1" spans="1:3">
      <c r="A7185" s="3" t="s">
        <v>14548</v>
      </c>
      <c r="B7185" s="3" t="s">
        <v>14549</v>
      </c>
      <c r="C7185" s="3" t="s">
        <v>149</v>
      </c>
    </row>
    <row r="7186" customHeight="1" spans="1:3">
      <c r="A7186" s="3" t="s">
        <v>14550</v>
      </c>
      <c r="B7186" s="3" t="s">
        <v>14551</v>
      </c>
      <c r="C7186" s="3" t="s">
        <v>149</v>
      </c>
    </row>
    <row r="7187" customHeight="1" spans="1:3">
      <c r="A7187" s="3" t="s">
        <v>14552</v>
      </c>
      <c r="B7187" s="3" t="s">
        <v>14553</v>
      </c>
      <c r="C7187" s="3" t="s">
        <v>149</v>
      </c>
    </row>
    <row r="7188" customHeight="1" spans="1:3">
      <c r="A7188" s="3" t="s">
        <v>14554</v>
      </c>
      <c r="B7188" s="3" t="s">
        <v>14555</v>
      </c>
      <c r="C7188" s="3" t="s">
        <v>149</v>
      </c>
    </row>
    <row r="7189" customHeight="1" spans="1:3">
      <c r="A7189" s="3" t="s">
        <v>14556</v>
      </c>
      <c r="B7189" s="3" t="s">
        <v>14557</v>
      </c>
      <c r="C7189" s="3" t="s">
        <v>149</v>
      </c>
    </row>
    <row r="7190" customHeight="1" spans="1:3">
      <c r="A7190" s="3" t="s">
        <v>14558</v>
      </c>
      <c r="B7190" s="3" t="s">
        <v>14559</v>
      </c>
      <c r="C7190" s="3" t="s">
        <v>149</v>
      </c>
    </row>
    <row r="7191" customHeight="1" spans="1:3">
      <c r="A7191" s="3" t="s">
        <v>14560</v>
      </c>
      <c r="B7191" s="3" t="s">
        <v>14561</v>
      </c>
      <c r="C7191" s="3" t="s">
        <v>149</v>
      </c>
    </row>
    <row r="7192" customHeight="1" spans="1:3">
      <c r="A7192" s="3" t="s">
        <v>14562</v>
      </c>
      <c r="B7192" s="3" t="s">
        <v>14563</v>
      </c>
      <c r="C7192" s="3" t="s">
        <v>149</v>
      </c>
    </row>
    <row r="7193" customHeight="1" spans="1:3">
      <c r="A7193" s="3" t="s">
        <v>14564</v>
      </c>
      <c r="B7193" s="3" t="s">
        <v>14565</v>
      </c>
      <c r="C7193" s="3" t="s">
        <v>149</v>
      </c>
    </row>
    <row r="7194" customHeight="1" spans="1:3">
      <c r="A7194" s="3" t="s">
        <v>14566</v>
      </c>
      <c r="B7194" s="3" t="s">
        <v>14567</v>
      </c>
      <c r="C7194" s="3" t="s">
        <v>149</v>
      </c>
    </row>
    <row r="7195" customHeight="1" spans="1:3">
      <c r="A7195" s="3" t="s">
        <v>14568</v>
      </c>
      <c r="B7195" s="3" t="s">
        <v>14569</v>
      </c>
      <c r="C7195" s="3" t="s">
        <v>149</v>
      </c>
    </row>
    <row r="7196" customHeight="1" spans="1:3">
      <c r="A7196" s="3" t="s">
        <v>14570</v>
      </c>
      <c r="B7196" s="3" t="s">
        <v>14571</v>
      </c>
      <c r="C7196" s="3" t="s">
        <v>149</v>
      </c>
    </row>
    <row r="7197" customHeight="1" spans="1:3">
      <c r="A7197" s="3" t="s">
        <v>14572</v>
      </c>
      <c r="B7197" s="3" t="s">
        <v>14573</v>
      </c>
      <c r="C7197" s="3" t="s">
        <v>149</v>
      </c>
    </row>
    <row r="7198" customHeight="1" spans="1:3">
      <c r="A7198" s="3" t="s">
        <v>14574</v>
      </c>
      <c r="B7198" s="3" t="s">
        <v>14575</v>
      </c>
      <c r="C7198" s="3" t="s">
        <v>149</v>
      </c>
    </row>
    <row r="7199" customHeight="1" spans="1:3">
      <c r="A7199" s="3" t="s">
        <v>14576</v>
      </c>
      <c r="B7199" s="3" t="s">
        <v>14577</v>
      </c>
      <c r="C7199" s="3" t="s">
        <v>149</v>
      </c>
    </row>
    <row r="7200" customHeight="1" spans="1:3">
      <c r="A7200" s="3" t="s">
        <v>14578</v>
      </c>
      <c r="B7200" s="3" t="s">
        <v>14579</v>
      </c>
      <c r="C7200" s="3" t="s">
        <v>149</v>
      </c>
    </row>
    <row r="7201" customHeight="1" spans="1:3">
      <c r="A7201" s="3" t="s">
        <v>14580</v>
      </c>
      <c r="B7201" s="3" t="s">
        <v>14581</v>
      </c>
      <c r="C7201" s="3" t="s">
        <v>149</v>
      </c>
    </row>
    <row r="7202" customHeight="1" spans="1:3">
      <c r="A7202" s="3" t="s">
        <v>14582</v>
      </c>
      <c r="B7202" s="3" t="s">
        <v>14583</v>
      </c>
      <c r="C7202" s="3" t="s">
        <v>149</v>
      </c>
    </row>
    <row r="7203" customHeight="1" spans="1:3">
      <c r="A7203" s="3" t="s">
        <v>14584</v>
      </c>
      <c r="B7203" s="3" t="s">
        <v>14585</v>
      </c>
      <c r="C7203" s="3" t="s">
        <v>149</v>
      </c>
    </row>
    <row r="7204" customHeight="1" spans="1:3">
      <c r="A7204" s="3" t="s">
        <v>14586</v>
      </c>
      <c r="B7204" s="3" t="s">
        <v>14587</v>
      </c>
      <c r="C7204" s="3" t="s">
        <v>37</v>
      </c>
    </row>
    <row r="7205" customHeight="1" spans="1:3">
      <c r="A7205" s="3" t="s">
        <v>14588</v>
      </c>
      <c r="B7205" s="3" t="s">
        <v>14589</v>
      </c>
      <c r="C7205" s="3" t="s">
        <v>37</v>
      </c>
    </row>
    <row r="7206" customHeight="1" spans="1:3">
      <c r="A7206" s="3" t="s">
        <v>14590</v>
      </c>
      <c r="B7206" s="3" t="s">
        <v>14591</v>
      </c>
      <c r="C7206" s="3" t="s">
        <v>37</v>
      </c>
    </row>
    <row r="7207" customHeight="1" spans="1:3">
      <c r="A7207" s="3" t="s">
        <v>14592</v>
      </c>
      <c r="B7207" s="3" t="s">
        <v>14593</v>
      </c>
      <c r="C7207" s="3" t="s">
        <v>37</v>
      </c>
    </row>
    <row r="7208" customHeight="1" spans="1:3">
      <c r="A7208" s="3" t="s">
        <v>14594</v>
      </c>
      <c r="B7208" s="3" t="s">
        <v>14595</v>
      </c>
      <c r="C7208" s="3" t="s">
        <v>37</v>
      </c>
    </row>
    <row r="7209" customHeight="1" spans="1:3">
      <c r="A7209" s="3" t="s">
        <v>14596</v>
      </c>
      <c r="B7209" s="3" t="s">
        <v>14597</v>
      </c>
      <c r="C7209" s="3" t="s">
        <v>37</v>
      </c>
    </row>
    <row r="7210" customHeight="1" spans="1:3">
      <c r="A7210" s="3" t="s">
        <v>14598</v>
      </c>
      <c r="B7210" s="3" t="s">
        <v>14599</v>
      </c>
      <c r="C7210" s="3" t="s">
        <v>37</v>
      </c>
    </row>
    <row r="7211" customHeight="1" spans="1:3">
      <c r="A7211" s="3" t="s">
        <v>14600</v>
      </c>
      <c r="B7211" s="3" t="s">
        <v>14601</v>
      </c>
      <c r="C7211" s="3" t="s">
        <v>37</v>
      </c>
    </row>
    <row r="7212" customHeight="1" spans="1:3">
      <c r="A7212" s="3" t="s">
        <v>14602</v>
      </c>
      <c r="B7212" s="3" t="s">
        <v>14603</v>
      </c>
      <c r="C7212" s="3" t="s">
        <v>37</v>
      </c>
    </row>
    <row r="7213" customHeight="1" spans="1:3">
      <c r="A7213" s="3" t="s">
        <v>14604</v>
      </c>
      <c r="B7213" s="3" t="s">
        <v>14605</v>
      </c>
      <c r="C7213" s="3" t="s">
        <v>37</v>
      </c>
    </row>
    <row r="7214" customHeight="1" spans="1:3">
      <c r="A7214" s="3" t="s">
        <v>14606</v>
      </c>
      <c r="B7214" s="3" t="s">
        <v>14607</v>
      </c>
      <c r="C7214" s="3" t="s">
        <v>37</v>
      </c>
    </row>
    <row r="7215" customHeight="1" spans="1:3">
      <c r="A7215" s="3" t="s">
        <v>14608</v>
      </c>
      <c r="B7215" s="3" t="s">
        <v>14609</v>
      </c>
      <c r="C7215" s="3" t="s">
        <v>37</v>
      </c>
    </row>
    <row r="7216" customHeight="1" spans="1:3">
      <c r="A7216" s="3" t="s">
        <v>14610</v>
      </c>
      <c r="B7216" s="3" t="s">
        <v>14611</v>
      </c>
      <c r="C7216" s="3" t="s">
        <v>37</v>
      </c>
    </row>
    <row r="7217" customHeight="1" spans="1:3">
      <c r="A7217" s="3" t="s">
        <v>14612</v>
      </c>
      <c r="B7217" s="3" t="s">
        <v>14613</v>
      </c>
      <c r="C7217" s="3" t="s">
        <v>37</v>
      </c>
    </row>
    <row r="7218" customHeight="1" spans="1:3">
      <c r="A7218" s="3" t="s">
        <v>14614</v>
      </c>
      <c r="B7218" s="3" t="s">
        <v>14615</v>
      </c>
      <c r="C7218" s="3" t="s">
        <v>37</v>
      </c>
    </row>
    <row r="7219" customHeight="1" spans="1:3">
      <c r="A7219" s="3" t="s">
        <v>14616</v>
      </c>
      <c r="B7219" s="3" t="s">
        <v>14617</v>
      </c>
      <c r="C7219" s="3" t="s">
        <v>37</v>
      </c>
    </row>
    <row r="7220" customHeight="1" spans="1:3">
      <c r="A7220" s="3" t="s">
        <v>14618</v>
      </c>
      <c r="B7220" s="3" t="s">
        <v>14619</v>
      </c>
      <c r="C7220" s="3" t="s">
        <v>37</v>
      </c>
    </row>
    <row r="7221" customHeight="1" spans="1:3">
      <c r="A7221" s="3" t="s">
        <v>14620</v>
      </c>
      <c r="B7221" s="3" t="s">
        <v>14621</v>
      </c>
      <c r="C7221" s="3" t="s">
        <v>37</v>
      </c>
    </row>
    <row r="7222" customHeight="1" spans="1:3">
      <c r="A7222" s="3" t="s">
        <v>14622</v>
      </c>
      <c r="B7222" s="3" t="s">
        <v>14623</v>
      </c>
      <c r="C7222" s="3" t="s">
        <v>37</v>
      </c>
    </row>
    <row r="7223" customHeight="1" spans="1:3">
      <c r="A7223" s="3" t="s">
        <v>14624</v>
      </c>
      <c r="B7223" s="3" t="s">
        <v>14625</v>
      </c>
      <c r="C7223" s="3" t="s">
        <v>37</v>
      </c>
    </row>
    <row r="7224" customHeight="1" spans="1:3">
      <c r="A7224" s="3" t="s">
        <v>14626</v>
      </c>
      <c r="B7224" s="3" t="s">
        <v>14627</v>
      </c>
      <c r="C7224" s="3" t="s">
        <v>37</v>
      </c>
    </row>
    <row r="7225" customHeight="1" spans="1:3">
      <c r="A7225" s="3" t="s">
        <v>14628</v>
      </c>
      <c r="B7225" s="3" t="s">
        <v>14629</v>
      </c>
      <c r="C7225" s="3" t="s">
        <v>37</v>
      </c>
    </row>
    <row r="7226" customHeight="1" spans="1:3">
      <c r="A7226" s="3" t="s">
        <v>14630</v>
      </c>
      <c r="B7226" s="3" t="s">
        <v>14631</v>
      </c>
      <c r="C7226" s="3" t="s">
        <v>37</v>
      </c>
    </row>
    <row r="7227" customHeight="1" spans="1:3">
      <c r="A7227" s="3" t="s">
        <v>14632</v>
      </c>
      <c r="B7227" s="3" t="s">
        <v>14633</v>
      </c>
      <c r="C7227" s="3" t="s">
        <v>37</v>
      </c>
    </row>
    <row r="7228" customHeight="1" spans="1:3">
      <c r="A7228" s="3" t="s">
        <v>14634</v>
      </c>
      <c r="B7228" s="3" t="s">
        <v>14635</v>
      </c>
      <c r="C7228" s="3" t="s">
        <v>37</v>
      </c>
    </row>
    <row r="7229" customHeight="1" spans="1:3">
      <c r="A7229" s="3" t="s">
        <v>14636</v>
      </c>
      <c r="B7229" s="3" t="s">
        <v>14637</v>
      </c>
      <c r="C7229" s="3" t="s">
        <v>37</v>
      </c>
    </row>
    <row r="7230" customHeight="1" spans="1:3">
      <c r="A7230" s="3" t="s">
        <v>14638</v>
      </c>
      <c r="B7230" s="3" t="s">
        <v>14639</v>
      </c>
      <c r="C7230" s="3" t="s">
        <v>37</v>
      </c>
    </row>
    <row r="7231" customHeight="1" spans="1:3">
      <c r="A7231" s="3" t="s">
        <v>14640</v>
      </c>
      <c r="B7231" s="3" t="s">
        <v>14641</v>
      </c>
      <c r="C7231" s="3" t="s">
        <v>219</v>
      </c>
    </row>
    <row r="7232" customHeight="1" spans="1:3">
      <c r="A7232" s="3" t="s">
        <v>14642</v>
      </c>
      <c r="B7232" s="3" t="s">
        <v>14643</v>
      </c>
      <c r="C7232" s="3" t="s">
        <v>219</v>
      </c>
    </row>
    <row r="7233" customHeight="1" spans="1:3">
      <c r="A7233" s="3" t="s">
        <v>14644</v>
      </c>
      <c r="B7233" s="3" t="s">
        <v>14645</v>
      </c>
      <c r="C7233" s="3" t="s">
        <v>219</v>
      </c>
    </row>
    <row r="7234" customHeight="1" spans="1:3">
      <c r="A7234" s="3" t="s">
        <v>14646</v>
      </c>
      <c r="B7234" s="3" t="s">
        <v>14647</v>
      </c>
      <c r="C7234" s="3" t="s">
        <v>219</v>
      </c>
    </row>
    <row r="7235" customHeight="1" spans="1:3">
      <c r="A7235" s="3" t="s">
        <v>14648</v>
      </c>
      <c r="B7235" s="3" t="s">
        <v>14649</v>
      </c>
      <c r="C7235" s="3" t="s">
        <v>219</v>
      </c>
    </row>
    <row r="7236" customHeight="1" spans="1:3">
      <c r="A7236" s="3" t="s">
        <v>14650</v>
      </c>
      <c r="B7236" s="3" t="s">
        <v>14651</v>
      </c>
      <c r="C7236" s="3" t="s">
        <v>219</v>
      </c>
    </row>
    <row r="7237" customHeight="1" spans="1:3">
      <c r="A7237" s="3" t="s">
        <v>14652</v>
      </c>
      <c r="B7237" s="3" t="s">
        <v>14653</v>
      </c>
      <c r="C7237" s="3" t="s">
        <v>219</v>
      </c>
    </row>
    <row r="7238" customHeight="1" spans="1:3">
      <c r="A7238" s="3" t="s">
        <v>14654</v>
      </c>
      <c r="B7238" s="3" t="s">
        <v>14655</v>
      </c>
      <c r="C7238" s="3" t="s">
        <v>219</v>
      </c>
    </row>
    <row r="7239" customHeight="1" spans="1:3">
      <c r="A7239" s="3" t="s">
        <v>14656</v>
      </c>
      <c r="B7239" s="3" t="s">
        <v>14657</v>
      </c>
      <c r="C7239" s="3" t="s">
        <v>219</v>
      </c>
    </row>
    <row r="7240" customHeight="1" spans="1:3">
      <c r="A7240" s="3" t="s">
        <v>14658</v>
      </c>
      <c r="B7240" s="3" t="s">
        <v>14659</v>
      </c>
      <c r="C7240" s="3" t="s">
        <v>219</v>
      </c>
    </row>
    <row r="7241" customHeight="1" spans="1:3">
      <c r="A7241" s="3" t="s">
        <v>14660</v>
      </c>
      <c r="B7241" s="3" t="s">
        <v>14661</v>
      </c>
      <c r="C7241" s="3" t="s">
        <v>219</v>
      </c>
    </row>
    <row r="7242" customHeight="1" spans="1:3">
      <c r="A7242" s="3" t="s">
        <v>14662</v>
      </c>
      <c r="B7242" s="3" t="s">
        <v>14663</v>
      </c>
      <c r="C7242" s="3" t="s">
        <v>219</v>
      </c>
    </row>
    <row r="7243" customHeight="1" spans="1:3">
      <c r="A7243" s="3" t="s">
        <v>14664</v>
      </c>
      <c r="B7243" s="3" t="s">
        <v>14665</v>
      </c>
      <c r="C7243" s="3" t="s">
        <v>219</v>
      </c>
    </row>
    <row r="7244" customHeight="1" spans="1:3">
      <c r="A7244" s="3" t="s">
        <v>14666</v>
      </c>
      <c r="B7244" s="3" t="s">
        <v>14667</v>
      </c>
      <c r="C7244" s="3" t="s">
        <v>219</v>
      </c>
    </row>
    <row r="7245" customHeight="1" spans="1:3">
      <c r="A7245" s="3" t="s">
        <v>14668</v>
      </c>
      <c r="B7245" s="3" t="s">
        <v>14669</v>
      </c>
      <c r="C7245" s="3" t="s">
        <v>219</v>
      </c>
    </row>
    <row r="7246" customHeight="1" spans="1:3">
      <c r="A7246" s="3" t="s">
        <v>14670</v>
      </c>
      <c r="B7246" s="3" t="s">
        <v>14671</v>
      </c>
      <c r="C7246" s="3" t="s">
        <v>219</v>
      </c>
    </row>
    <row r="7247" customHeight="1" spans="1:3">
      <c r="A7247" s="3" t="s">
        <v>14672</v>
      </c>
      <c r="B7247" s="3" t="s">
        <v>14673</v>
      </c>
      <c r="C7247" s="3" t="s">
        <v>219</v>
      </c>
    </row>
    <row r="7248" customHeight="1" spans="1:3">
      <c r="A7248" s="3" t="s">
        <v>14674</v>
      </c>
      <c r="B7248" s="3" t="s">
        <v>14675</v>
      </c>
      <c r="C7248" s="3" t="s">
        <v>219</v>
      </c>
    </row>
    <row r="7249" customHeight="1" spans="1:3">
      <c r="A7249" s="3" t="s">
        <v>14676</v>
      </c>
      <c r="B7249" s="3" t="s">
        <v>14677</v>
      </c>
      <c r="C7249" s="3" t="s">
        <v>219</v>
      </c>
    </row>
    <row r="7250" customHeight="1" spans="1:3">
      <c r="A7250" s="3" t="s">
        <v>14678</v>
      </c>
      <c r="B7250" s="3" t="s">
        <v>14679</v>
      </c>
      <c r="C7250" s="3" t="s">
        <v>219</v>
      </c>
    </row>
    <row r="7251" customHeight="1" spans="1:3">
      <c r="A7251" s="3" t="s">
        <v>14680</v>
      </c>
      <c r="B7251" s="3" t="s">
        <v>14681</v>
      </c>
      <c r="C7251" s="3" t="s">
        <v>219</v>
      </c>
    </row>
    <row r="7252" customHeight="1" spans="1:3">
      <c r="A7252" s="3" t="s">
        <v>14682</v>
      </c>
      <c r="B7252" s="3" t="s">
        <v>14683</v>
      </c>
      <c r="C7252" s="3" t="s">
        <v>219</v>
      </c>
    </row>
    <row r="7253" customHeight="1" spans="1:3">
      <c r="A7253" s="3" t="s">
        <v>14684</v>
      </c>
      <c r="B7253" s="3" t="s">
        <v>14685</v>
      </c>
      <c r="C7253" s="3" t="s">
        <v>219</v>
      </c>
    </row>
    <row r="7254" customHeight="1" spans="1:3">
      <c r="A7254" s="3" t="s">
        <v>14686</v>
      </c>
      <c r="B7254" s="3" t="s">
        <v>14687</v>
      </c>
      <c r="C7254" s="3" t="s">
        <v>219</v>
      </c>
    </row>
    <row r="7255" customHeight="1" spans="1:3">
      <c r="A7255" s="3" t="s">
        <v>14688</v>
      </c>
      <c r="B7255" s="3" t="s">
        <v>14689</v>
      </c>
      <c r="C7255" s="3" t="s">
        <v>219</v>
      </c>
    </row>
    <row r="7256" customHeight="1" spans="1:3">
      <c r="A7256" s="3" t="s">
        <v>14690</v>
      </c>
      <c r="B7256" s="3" t="s">
        <v>14691</v>
      </c>
      <c r="C7256" s="3" t="s">
        <v>219</v>
      </c>
    </row>
    <row r="7257" customHeight="1" spans="1:3">
      <c r="A7257" s="3" t="s">
        <v>14692</v>
      </c>
      <c r="B7257" s="3" t="s">
        <v>14693</v>
      </c>
      <c r="C7257" s="3" t="s">
        <v>219</v>
      </c>
    </row>
    <row r="7258" customHeight="1" spans="1:3">
      <c r="A7258" s="3" t="s">
        <v>14694</v>
      </c>
      <c r="B7258" s="3" t="s">
        <v>14695</v>
      </c>
      <c r="C7258" s="3" t="s">
        <v>219</v>
      </c>
    </row>
    <row r="7259" customHeight="1" spans="1:3">
      <c r="A7259" s="3" t="s">
        <v>14696</v>
      </c>
      <c r="B7259" s="3" t="s">
        <v>14697</v>
      </c>
      <c r="C7259" s="3" t="s">
        <v>219</v>
      </c>
    </row>
    <row r="7260" customHeight="1" spans="1:3">
      <c r="A7260" s="3" t="s">
        <v>14698</v>
      </c>
      <c r="B7260" s="3" t="s">
        <v>14699</v>
      </c>
      <c r="C7260" s="3" t="s">
        <v>219</v>
      </c>
    </row>
    <row r="7261" customHeight="1" spans="1:3">
      <c r="A7261" s="3" t="s">
        <v>14700</v>
      </c>
      <c r="B7261" s="3" t="s">
        <v>14701</v>
      </c>
      <c r="C7261" s="3" t="s">
        <v>219</v>
      </c>
    </row>
    <row r="7262" customHeight="1" spans="1:3">
      <c r="A7262" s="3" t="s">
        <v>14702</v>
      </c>
      <c r="B7262" s="3" t="s">
        <v>14703</v>
      </c>
      <c r="C7262" s="3" t="s">
        <v>219</v>
      </c>
    </row>
    <row r="7263" customHeight="1" spans="1:3">
      <c r="A7263" s="3" t="s">
        <v>14704</v>
      </c>
      <c r="B7263" s="3" t="s">
        <v>14705</v>
      </c>
      <c r="C7263" s="3" t="s">
        <v>219</v>
      </c>
    </row>
    <row r="7264" customHeight="1" spans="1:3">
      <c r="A7264" s="3" t="s">
        <v>14706</v>
      </c>
      <c r="B7264" s="3" t="s">
        <v>14707</v>
      </c>
      <c r="C7264" s="3" t="s">
        <v>219</v>
      </c>
    </row>
    <row r="7265" customHeight="1" spans="1:3">
      <c r="A7265" s="3" t="s">
        <v>14708</v>
      </c>
      <c r="B7265" s="3" t="s">
        <v>14709</v>
      </c>
      <c r="C7265" s="3" t="s">
        <v>219</v>
      </c>
    </row>
    <row r="7266" customHeight="1" spans="1:3">
      <c r="A7266" s="3" t="s">
        <v>14710</v>
      </c>
      <c r="B7266" s="3" t="s">
        <v>14711</v>
      </c>
      <c r="C7266" s="3" t="s">
        <v>219</v>
      </c>
    </row>
    <row r="7267" customHeight="1" spans="1:3">
      <c r="A7267" s="3" t="s">
        <v>14712</v>
      </c>
      <c r="B7267" s="3" t="s">
        <v>14713</v>
      </c>
      <c r="C7267" s="3" t="s">
        <v>219</v>
      </c>
    </row>
    <row r="7268" customHeight="1" spans="1:3">
      <c r="A7268" s="3" t="s">
        <v>14714</v>
      </c>
      <c r="B7268" s="3" t="s">
        <v>14715</v>
      </c>
      <c r="C7268" s="3" t="s">
        <v>219</v>
      </c>
    </row>
    <row r="7269" customHeight="1" spans="1:3">
      <c r="A7269" s="3" t="s">
        <v>14716</v>
      </c>
      <c r="B7269" s="3" t="s">
        <v>14717</v>
      </c>
      <c r="C7269" s="3" t="s">
        <v>219</v>
      </c>
    </row>
    <row r="7270" customHeight="1" spans="1:3">
      <c r="A7270" s="3" t="s">
        <v>14718</v>
      </c>
      <c r="B7270" s="3" t="s">
        <v>14719</v>
      </c>
      <c r="C7270" s="3" t="s">
        <v>219</v>
      </c>
    </row>
    <row r="7271" customHeight="1" spans="1:3">
      <c r="A7271" s="3" t="s">
        <v>14720</v>
      </c>
      <c r="B7271" s="3" t="s">
        <v>14721</v>
      </c>
      <c r="C7271" s="3" t="s">
        <v>219</v>
      </c>
    </row>
    <row r="7272" customHeight="1" spans="1:3">
      <c r="A7272" s="3" t="s">
        <v>14722</v>
      </c>
      <c r="B7272" s="3" t="s">
        <v>14723</v>
      </c>
      <c r="C7272" s="3" t="s">
        <v>219</v>
      </c>
    </row>
    <row r="7273" customHeight="1" spans="1:3">
      <c r="A7273" s="3" t="s">
        <v>14724</v>
      </c>
      <c r="B7273" s="3" t="s">
        <v>14725</v>
      </c>
      <c r="C7273" s="3" t="s">
        <v>219</v>
      </c>
    </row>
    <row r="7274" customHeight="1" spans="1:3">
      <c r="A7274" s="3" t="s">
        <v>14726</v>
      </c>
      <c r="B7274" s="3" t="s">
        <v>14727</v>
      </c>
      <c r="C7274" s="3" t="s">
        <v>219</v>
      </c>
    </row>
    <row r="7275" customHeight="1" spans="1:3">
      <c r="A7275" s="3" t="s">
        <v>14728</v>
      </c>
      <c r="B7275" s="3" t="s">
        <v>14729</v>
      </c>
      <c r="C7275" s="3" t="s">
        <v>219</v>
      </c>
    </row>
    <row r="7276" customHeight="1" spans="1:3">
      <c r="A7276" s="3" t="s">
        <v>14730</v>
      </c>
      <c r="B7276" s="3" t="s">
        <v>14731</v>
      </c>
      <c r="C7276" s="3" t="s">
        <v>208</v>
      </c>
    </row>
    <row r="7277" customHeight="1" spans="1:3">
      <c r="A7277" s="3" t="s">
        <v>14732</v>
      </c>
      <c r="B7277" s="3" t="s">
        <v>14733</v>
      </c>
      <c r="C7277" s="3" t="s">
        <v>208</v>
      </c>
    </row>
    <row r="7278" customHeight="1" spans="1:3">
      <c r="A7278" s="3" t="s">
        <v>14734</v>
      </c>
      <c r="B7278" s="3" t="s">
        <v>14735</v>
      </c>
      <c r="C7278" s="3" t="s">
        <v>208</v>
      </c>
    </row>
    <row r="7279" customHeight="1" spans="1:3">
      <c r="A7279" s="3" t="s">
        <v>14736</v>
      </c>
      <c r="B7279" s="3" t="s">
        <v>14737</v>
      </c>
      <c r="C7279" s="3" t="s">
        <v>208</v>
      </c>
    </row>
    <row r="7280" customHeight="1" spans="1:3">
      <c r="A7280" s="3" t="s">
        <v>14738</v>
      </c>
      <c r="B7280" s="3" t="s">
        <v>14739</v>
      </c>
      <c r="C7280" s="3" t="s">
        <v>208</v>
      </c>
    </row>
    <row r="7281" customHeight="1" spans="1:3">
      <c r="A7281" s="3" t="s">
        <v>14740</v>
      </c>
      <c r="B7281" s="3" t="s">
        <v>14741</v>
      </c>
      <c r="C7281" s="3" t="s">
        <v>208</v>
      </c>
    </row>
    <row r="7282" customHeight="1" spans="1:3">
      <c r="A7282" s="3" t="s">
        <v>14742</v>
      </c>
      <c r="B7282" s="3" t="s">
        <v>14743</v>
      </c>
      <c r="C7282" s="3" t="s">
        <v>208</v>
      </c>
    </row>
    <row r="7283" customHeight="1" spans="1:3">
      <c r="A7283" s="3" t="s">
        <v>14744</v>
      </c>
      <c r="B7283" s="3" t="s">
        <v>14745</v>
      </c>
      <c r="C7283" s="3" t="s">
        <v>208</v>
      </c>
    </row>
    <row r="7284" customHeight="1" spans="1:3">
      <c r="A7284" s="3" t="s">
        <v>14746</v>
      </c>
      <c r="B7284" s="3" t="s">
        <v>14747</v>
      </c>
      <c r="C7284" s="3" t="s">
        <v>208</v>
      </c>
    </row>
    <row r="7285" customHeight="1" spans="1:3">
      <c r="A7285" s="3" t="s">
        <v>14748</v>
      </c>
      <c r="B7285" s="3" t="s">
        <v>14749</v>
      </c>
      <c r="C7285" s="3" t="s">
        <v>208</v>
      </c>
    </row>
    <row r="7286" customHeight="1" spans="1:3">
      <c r="A7286" s="3" t="s">
        <v>14750</v>
      </c>
      <c r="B7286" s="3" t="s">
        <v>14751</v>
      </c>
      <c r="C7286" s="3" t="s">
        <v>208</v>
      </c>
    </row>
    <row r="7287" customHeight="1" spans="1:3">
      <c r="A7287" s="3" t="s">
        <v>14752</v>
      </c>
      <c r="B7287" s="3" t="s">
        <v>14753</v>
      </c>
      <c r="C7287" s="3" t="s">
        <v>208</v>
      </c>
    </row>
    <row r="7288" customHeight="1" spans="1:3">
      <c r="A7288" s="3" t="s">
        <v>14754</v>
      </c>
      <c r="B7288" s="3" t="s">
        <v>14755</v>
      </c>
      <c r="C7288" s="3" t="s">
        <v>208</v>
      </c>
    </row>
    <row r="7289" customHeight="1" spans="1:3">
      <c r="A7289" s="3" t="s">
        <v>14756</v>
      </c>
      <c r="B7289" s="3" t="s">
        <v>14757</v>
      </c>
      <c r="C7289" s="3" t="s">
        <v>208</v>
      </c>
    </row>
    <row r="7290" customHeight="1" spans="1:3">
      <c r="A7290" s="3" t="s">
        <v>14758</v>
      </c>
      <c r="B7290" s="3" t="s">
        <v>14759</v>
      </c>
      <c r="C7290" s="3" t="s">
        <v>208</v>
      </c>
    </row>
    <row r="7291" customHeight="1" spans="1:3">
      <c r="A7291" s="3" t="s">
        <v>14760</v>
      </c>
      <c r="B7291" s="3" t="s">
        <v>14761</v>
      </c>
      <c r="C7291" s="3" t="s">
        <v>208</v>
      </c>
    </row>
    <row r="7292" customHeight="1" spans="1:3">
      <c r="A7292" s="3" t="s">
        <v>14762</v>
      </c>
      <c r="B7292" s="3" t="s">
        <v>14763</v>
      </c>
      <c r="C7292" s="3" t="s">
        <v>208</v>
      </c>
    </row>
    <row r="7293" customHeight="1" spans="1:3">
      <c r="A7293" s="3" t="s">
        <v>14764</v>
      </c>
      <c r="B7293" s="3" t="s">
        <v>14765</v>
      </c>
      <c r="C7293" s="3" t="s">
        <v>208</v>
      </c>
    </row>
    <row r="7294" customHeight="1" spans="1:3">
      <c r="A7294" s="3" t="s">
        <v>14766</v>
      </c>
      <c r="B7294" s="3" t="s">
        <v>14767</v>
      </c>
      <c r="C7294" s="3" t="s">
        <v>208</v>
      </c>
    </row>
    <row r="7295" customHeight="1" spans="1:3">
      <c r="A7295" s="3" t="s">
        <v>14768</v>
      </c>
      <c r="B7295" s="3" t="s">
        <v>14769</v>
      </c>
      <c r="C7295" s="3" t="s">
        <v>208</v>
      </c>
    </row>
    <row r="7296" customHeight="1" spans="1:3">
      <c r="A7296" s="3" t="s">
        <v>14770</v>
      </c>
      <c r="B7296" s="3" t="s">
        <v>14771</v>
      </c>
      <c r="C7296" s="3" t="s">
        <v>208</v>
      </c>
    </row>
    <row r="7297" customHeight="1" spans="1:3">
      <c r="A7297" s="3" t="s">
        <v>14772</v>
      </c>
      <c r="B7297" s="3" t="s">
        <v>14773</v>
      </c>
      <c r="C7297" s="3" t="s">
        <v>208</v>
      </c>
    </row>
    <row r="7298" customHeight="1" spans="1:3">
      <c r="A7298" s="3" t="s">
        <v>14774</v>
      </c>
      <c r="B7298" s="3" t="s">
        <v>14775</v>
      </c>
      <c r="C7298" s="3" t="s">
        <v>208</v>
      </c>
    </row>
    <row r="7299" customHeight="1" spans="1:3">
      <c r="A7299" s="3" t="s">
        <v>14776</v>
      </c>
      <c r="B7299" s="3" t="s">
        <v>14777</v>
      </c>
      <c r="C7299" s="3" t="s">
        <v>208</v>
      </c>
    </row>
    <row r="7300" customHeight="1" spans="1:3">
      <c r="A7300" s="3" t="s">
        <v>14778</v>
      </c>
      <c r="B7300" s="3" t="s">
        <v>14779</v>
      </c>
      <c r="C7300" s="3" t="s">
        <v>208</v>
      </c>
    </row>
    <row r="7301" customHeight="1" spans="1:3">
      <c r="A7301" s="3" t="s">
        <v>14780</v>
      </c>
      <c r="B7301" s="3" t="s">
        <v>14781</v>
      </c>
      <c r="C7301" s="3" t="s">
        <v>208</v>
      </c>
    </row>
    <row r="7302" customHeight="1" spans="1:3">
      <c r="A7302" s="3" t="s">
        <v>14782</v>
      </c>
      <c r="B7302" s="3" t="s">
        <v>14783</v>
      </c>
      <c r="C7302" s="3" t="s">
        <v>208</v>
      </c>
    </row>
    <row r="7303" customHeight="1" spans="1:3">
      <c r="A7303" s="3" t="s">
        <v>14784</v>
      </c>
      <c r="B7303" s="3" t="s">
        <v>14785</v>
      </c>
      <c r="C7303" s="3" t="s">
        <v>208</v>
      </c>
    </row>
    <row r="7304" customHeight="1" spans="1:3">
      <c r="A7304" s="3" t="s">
        <v>14786</v>
      </c>
      <c r="B7304" s="3" t="s">
        <v>14787</v>
      </c>
      <c r="C7304" s="3" t="s">
        <v>208</v>
      </c>
    </row>
    <row r="7305" customHeight="1" spans="1:3">
      <c r="A7305" s="3" t="s">
        <v>14788</v>
      </c>
      <c r="B7305" s="3" t="s">
        <v>14789</v>
      </c>
      <c r="C7305" s="3" t="s">
        <v>208</v>
      </c>
    </row>
    <row r="7306" customHeight="1" spans="1:3">
      <c r="A7306" s="3" t="s">
        <v>14790</v>
      </c>
      <c r="B7306" s="3" t="s">
        <v>14791</v>
      </c>
      <c r="C7306" s="3" t="s">
        <v>208</v>
      </c>
    </row>
    <row r="7307" customHeight="1" spans="1:3">
      <c r="A7307" s="3" t="s">
        <v>14792</v>
      </c>
      <c r="B7307" s="3" t="s">
        <v>14793</v>
      </c>
      <c r="C7307" s="3" t="s">
        <v>208</v>
      </c>
    </row>
    <row r="7308" customHeight="1" spans="1:3">
      <c r="A7308" s="3" t="s">
        <v>14794</v>
      </c>
      <c r="B7308" s="3" t="s">
        <v>14795</v>
      </c>
      <c r="C7308" s="3" t="s">
        <v>208</v>
      </c>
    </row>
    <row r="7309" customHeight="1" spans="1:3">
      <c r="A7309" s="3" t="s">
        <v>14796</v>
      </c>
      <c r="B7309" s="3" t="s">
        <v>14797</v>
      </c>
      <c r="C7309" s="3" t="s">
        <v>208</v>
      </c>
    </row>
    <row r="7310" customHeight="1" spans="1:3">
      <c r="A7310" s="3" t="s">
        <v>14798</v>
      </c>
      <c r="B7310" s="3" t="s">
        <v>14799</v>
      </c>
      <c r="C7310" s="3" t="s">
        <v>208</v>
      </c>
    </row>
    <row r="7311" customHeight="1" spans="1:3">
      <c r="A7311" s="3" t="s">
        <v>14800</v>
      </c>
      <c r="B7311" s="3" t="s">
        <v>14801</v>
      </c>
      <c r="C7311" s="3" t="s">
        <v>208</v>
      </c>
    </row>
    <row r="7312" customHeight="1" spans="1:3">
      <c r="A7312" s="3" t="s">
        <v>14802</v>
      </c>
      <c r="B7312" s="3" t="s">
        <v>14803</v>
      </c>
      <c r="C7312" s="3" t="s">
        <v>208</v>
      </c>
    </row>
    <row r="7313" customHeight="1" spans="1:3">
      <c r="A7313" s="3" t="s">
        <v>14804</v>
      </c>
      <c r="B7313" s="3" t="s">
        <v>14805</v>
      </c>
      <c r="C7313" s="3" t="s">
        <v>208</v>
      </c>
    </row>
    <row r="7314" customHeight="1" spans="1:3">
      <c r="A7314" s="3" t="s">
        <v>14806</v>
      </c>
      <c r="B7314" s="3" t="s">
        <v>14807</v>
      </c>
      <c r="C7314" s="3" t="s">
        <v>231</v>
      </c>
    </row>
    <row r="7315" customHeight="1" spans="1:3">
      <c r="A7315" s="3" t="s">
        <v>14808</v>
      </c>
      <c r="B7315" s="3" t="s">
        <v>14809</v>
      </c>
      <c r="C7315" s="3" t="s">
        <v>231</v>
      </c>
    </row>
    <row r="7316" customHeight="1" spans="1:3">
      <c r="A7316" s="3" t="s">
        <v>14810</v>
      </c>
      <c r="B7316" s="3" t="s">
        <v>14811</v>
      </c>
      <c r="C7316" s="3" t="s">
        <v>231</v>
      </c>
    </row>
    <row r="7317" customHeight="1" spans="1:3">
      <c r="A7317" s="3" t="s">
        <v>14812</v>
      </c>
      <c r="B7317" s="3" t="s">
        <v>14813</v>
      </c>
      <c r="C7317" s="3" t="s">
        <v>231</v>
      </c>
    </row>
    <row r="7318" customHeight="1" spans="1:3">
      <c r="A7318" s="3" t="s">
        <v>14814</v>
      </c>
      <c r="B7318" s="3" t="s">
        <v>14815</v>
      </c>
      <c r="C7318" s="3" t="s">
        <v>231</v>
      </c>
    </row>
    <row r="7319" customHeight="1" spans="1:3">
      <c r="A7319" s="3" t="s">
        <v>14816</v>
      </c>
      <c r="B7319" s="3" t="s">
        <v>14817</v>
      </c>
      <c r="C7319" s="3" t="s">
        <v>231</v>
      </c>
    </row>
    <row r="7320" customHeight="1" spans="1:3">
      <c r="A7320" s="3" t="s">
        <v>14818</v>
      </c>
      <c r="B7320" s="3" t="s">
        <v>14819</v>
      </c>
      <c r="C7320" s="3" t="s">
        <v>231</v>
      </c>
    </row>
    <row r="7321" customHeight="1" spans="1:3">
      <c r="A7321" s="3" t="s">
        <v>14820</v>
      </c>
      <c r="B7321" s="3" t="s">
        <v>14821</v>
      </c>
      <c r="C7321" s="3" t="s">
        <v>231</v>
      </c>
    </row>
    <row r="7322" customHeight="1" spans="1:3">
      <c r="A7322" s="3" t="s">
        <v>14822</v>
      </c>
      <c r="B7322" s="3" t="s">
        <v>14823</v>
      </c>
      <c r="C7322" s="3" t="s">
        <v>231</v>
      </c>
    </row>
    <row r="7323" customHeight="1" spans="1:3">
      <c r="A7323" s="3" t="s">
        <v>14824</v>
      </c>
      <c r="B7323" s="3" t="s">
        <v>14825</v>
      </c>
      <c r="C7323" s="3" t="s">
        <v>231</v>
      </c>
    </row>
    <row r="7324" customHeight="1" spans="1:3">
      <c r="A7324" s="3" t="s">
        <v>14826</v>
      </c>
      <c r="B7324" s="3" t="s">
        <v>14827</v>
      </c>
      <c r="C7324" s="3" t="s">
        <v>231</v>
      </c>
    </row>
    <row r="7325" customHeight="1" spans="1:3">
      <c r="A7325" s="3" t="s">
        <v>14828</v>
      </c>
      <c r="B7325" s="3" t="s">
        <v>14829</v>
      </c>
      <c r="C7325" s="3" t="s">
        <v>231</v>
      </c>
    </row>
    <row r="7326" customHeight="1" spans="1:3">
      <c r="A7326" s="3" t="s">
        <v>14830</v>
      </c>
      <c r="B7326" s="3" t="s">
        <v>14831</v>
      </c>
      <c r="C7326" s="3" t="s">
        <v>231</v>
      </c>
    </row>
    <row r="7327" customHeight="1" spans="1:3">
      <c r="A7327" s="3" t="s">
        <v>14832</v>
      </c>
      <c r="B7327" s="3" t="s">
        <v>14833</v>
      </c>
      <c r="C7327" s="3" t="s">
        <v>231</v>
      </c>
    </row>
    <row r="7328" customHeight="1" spans="1:3">
      <c r="A7328" s="3" t="s">
        <v>14834</v>
      </c>
      <c r="B7328" s="3" t="s">
        <v>14835</v>
      </c>
      <c r="C7328" s="3" t="s">
        <v>231</v>
      </c>
    </row>
    <row r="7329" customHeight="1" spans="1:3">
      <c r="A7329" s="3" t="s">
        <v>14836</v>
      </c>
      <c r="B7329" s="3" t="s">
        <v>14837</v>
      </c>
      <c r="C7329" s="3" t="s">
        <v>231</v>
      </c>
    </row>
    <row r="7330" customHeight="1" spans="1:3">
      <c r="A7330" s="3" t="s">
        <v>14838</v>
      </c>
      <c r="B7330" s="3" t="s">
        <v>14839</v>
      </c>
      <c r="C7330" s="3" t="s">
        <v>231</v>
      </c>
    </row>
    <row r="7331" customHeight="1" spans="1:3">
      <c r="A7331" s="3" t="s">
        <v>14840</v>
      </c>
      <c r="B7331" s="3" t="s">
        <v>14841</v>
      </c>
      <c r="C7331" s="3" t="s">
        <v>231</v>
      </c>
    </row>
    <row r="7332" customHeight="1" spans="1:3">
      <c r="A7332" s="3" t="s">
        <v>14842</v>
      </c>
      <c r="B7332" s="3" t="s">
        <v>14843</v>
      </c>
      <c r="C7332" s="3" t="s">
        <v>231</v>
      </c>
    </row>
    <row r="7333" customHeight="1" spans="1:3">
      <c r="A7333" s="3" t="s">
        <v>14844</v>
      </c>
      <c r="B7333" s="3" t="s">
        <v>14845</v>
      </c>
      <c r="C7333" s="3" t="s">
        <v>231</v>
      </c>
    </row>
    <row r="7334" customHeight="1" spans="1:3">
      <c r="A7334" s="3" t="s">
        <v>14846</v>
      </c>
      <c r="B7334" s="3" t="s">
        <v>14847</v>
      </c>
      <c r="C7334" s="3" t="s">
        <v>215</v>
      </c>
    </row>
    <row r="7335" customHeight="1" spans="1:3">
      <c r="A7335" s="3" t="s">
        <v>14848</v>
      </c>
      <c r="B7335" s="3" t="s">
        <v>14849</v>
      </c>
      <c r="C7335" s="3" t="s">
        <v>215</v>
      </c>
    </row>
    <row r="7336" customHeight="1" spans="1:3">
      <c r="A7336" s="3" t="s">
        <v>14850</v>
      </c>
      <c r="B7336" s="3" t="s">
        <v>14851</v>
      </c>
      <c r="C7336" s="3" t="s">
        <v>215</v>
      </c>
    </row>
    <row r="7337" customHeight="1" spans="1:3">
      <c r="A7337" s="3" t="s">
        <v>14852</v>
      </c>
      <c r="B7337" s="3" t="s">
        <v>14853</v>
      </c>
      <c r="C7337" s="3" t="s">
        <v>215</v>
      </c>
    </row>
    <row r="7338" customHeight="1" spans="1:3">
      <c r="A7338" s="3" t="s">
        <v>14854</v>
      </c>
      <c r="B7338" s="3" t="s">
        <v>14855</v>
      </c>
      <c r="C7338" s="3" t="s">
        <v>215</v>
      </c>
    </row>
    <row r="7339" customHeight="1" spans="1:3">
      <c r="A7339" s="3" t="s">
        <v>14856</v>
      </c>
      <c r="B7339" s="3" t="s">
        <v>14857</v>
      </c>
      <c r="C7339" s="3" t="s">
        <v>215</v>
      </c>
    </row>
    <row r="7340" customHeight="1" spans="1:3">
      <c r="A7340" s="3" t="s">
        <v>14858</v>
      </c>
      <c r="B7340" s="3" t="s">
        <v>14859</v>
      </c>
      <c r="C7340" s="3" t="s">
        <v>215</v>
      </c>
    </row>
    <row r="7341" customHeight="1" spans="1:3">
      <c r="A7341" s="3" t="s">
        <v>14860</v>
      </c>
      <c r="B7341" s="3" t="s">
        <v>14861</v>
      </c>
      <c r="C7341" s="3" t="s">
        <v>215</v>
      </c>
    </row>
    <row r="7342" customHeight="1" spans="1:3">
      <c r="A7342" s="3" t="s">
        <v>14862</v>
      </c>
      <c r="B7342" s="3" t="s">
        <v>14863</v>
      </c>
      <c r="C7342" s="3" t="s">
        <v>215</v>
      </c>
    </row>
    <row r="7343" customHeight="1" spans="1:3">
      <c r="A7343" s="3" t="s">
        <v>14864</v>
      </c>
      <c r="B7343" s="3" t="s">
        <v>14865</v>
      </c>
      <c r="C7343" s="3" t="s">
        <v>215</v>
      </c>
    </row>
    <row r="7344" customHeight="1" spans="1:3">
      <c r="A7344" s="3" t="s">
        <v>14866</v>
      </c>
      <c r="B7344" s="3" t="s">
        <v>14867</v>
      </c>
      <c r="C7344" s="3" t="s">
        <v>215</v>
      </c>
    </row>
    <row r="7345" customHeight="1" spans="1:3">
      <c r="A7345" s="3" t="s">
        <v>14868</v>
      </c>
      <c r="B7345" s="3" t="s">
        <v>14869</v>
      </c>
      <c r="C7345" s="3" t="s">
        <v>215</v>
      </c>
    </row>
    <row r="7346" customHeight="1" spans="1:3">
      <c r="A7346" s="3" t="s">
        <v>14870</v>
      </c>
      <c r="B7346" s="3" t="s">
        <v>14871</v>
      </c>
      <c r="C7346" s="3" t="s">
        <v>215</v>
      </c>
    </row>
    <row r="7347" customHeight="1" spans="1:3">
      <c r="A7347" s="3" t="s">
        <v>14872</v>
      </c>
      <c r="B7347" s="3" t="s">
        <v>14873</v>
      </c>
      <c r="C7347" s="3" t="s">
        <v>215</v>
      </c>
    </row>
    <row r="7348" customHeight="1" spans="1:3">
      <c r="A7348" s="3" t="s">
        <v>14874</v>
      </c>
      <c r="B7348" s="3" t="s">
        <v>14875</v>
      </c>
      <c r="C7348" s="3" t="s">
        <v>215</v>
      </c>
    </row>
    <row r="7349" customHeight="1" spans="1:3">
      <c r="A7349" s="3" t="s">
        <v>14876</v>
      </c>
      <c r="B7349" s="3" t="s">
        <v>14877</v>
      </c>
      <c r="C7349" s="3" t="s">
        <v>215</v>
      </c>
    </row>
    <row r="7350" customHeight="1" spans="1:3">
      <c r="A7350" s="3" t="s">
        <v>14878</v>
      </c>
      <c r="B7350" s="3" t="s">
        <v>14879</v>
      </c>
      <c r="C7350" s="3" t="s">
        <v>215</v>
      </c>
    </row>
    <row r="7351" customHeight="1" spans="1:3">
      <c r="A7351" s="3" t="s">
        <v>14880</v>
      </c>
      <c r="B7351" s="3" t="s">
        <v>14881</v>
      </c>
      <c r="C7351" s="3" t="s">
        <v>215</v>
      </c>
    </row>
    <row r="7352" customHeight="1" spans="1:3">
      <c r="A7352" s="3" t="s">
        <v>14882</v>
      </c>
      <c r="B7352" s="3" t="s">
        <v>14883</v>
      </c>
      <c r="C7352" s="3" t="s">
        <v>215</v>
      </c>
    </row>
    <row r="7353" customHeight="1" spans="1:3">
      <c r="A7353" s="3" t="s">
        <v>14884</v>
      </c>
      <c r="B7353" s="3" t="s">
        <v>14885</v>
      </c>
      <c r="C7353" s="3" t="s">
        <v>215</v>
      </c>
    </row>
    <row r="7354" customHeight="1" spans="1:3">
      <c r="A7354" s="3" t="s">
        <v>14886</v>
      </c>
      <c r="B7354" s="3" t="s">
        <v>14887</v>
      </c>
      <c r="C7354" s="3" t="s">
        <v>215</v>
      </c>
    </row>
    <row r="7355" customHeight="1" spans="1:3">
      <c r="A7355" s="3" t="s">
        <v>14888</v>
      </c>
      <c r="B7355" s="3" t="s">
        <v>14889</v>
      </c>
      <c r="C7355" s="3" t="s">
        <v>215</v>
      </c>
    </row>
    <row r="7356" customHeight="1" spans="1:3">
      <c r="A7356" s="3" t="s">
        <v>14890</v>
      </c>
      <c r="B7356" s="3" t="s">
        <v>14891</v>
      </c>
      <c r="C7356" s="3" t="s">
        <v>215</v>
      </c>
    </row>
    <row r="7357" customHeight="1" spans="1:3">
      <c r="A7357" s="3" t="s">
        <v>14892</v>
      </c>
      <c r="B7357" s="3" t="s">
        <v>14893</v>
      </c>
      <c r="C7357" s="3" t="s">
        <v>215</v>
      </c>
    </row>
    <row r="7358" customHeight="1" spans="1:3">
      <c r="A7358" s="3" t="s">
        <v>14894</v>
      </c>
      <c r="B7358" s="3" t="s">
        <v>14895</v>
      </c>
      <c r="C7358" s="3" t="s">
        <v>215</v>
      </c>
    </row>
    <row r="7359" customHeight="1" spans="1:3">
      <c r="A7359" s="3" t="s">
        <v>14896</v>
      </c>
      <c r="B7359" s="3" t="s">
        <v>14897</v>
      </c>
      <c r="C7359" s="3" t="s">
        <v>215</v>
      </c>
    </row>
    <row r="7360" customHeight="1" spans="1:3">
      <c r="A7360" s="3" t="s">
        <v>14898</v>
      </c>
      <c r="B7360" s="3" t="s">
        <v>14899</v>
      </c>
      <c r="C7360" s="3" t="s">
        <v>215</v>
      </c>
    </row>
    <row r="7361" customHeight="1" spans="1:3">
      <c r="A7361" s="3" t="s">
        <v>14900</v>
      </c>
      <c r="B7361" s="3" t="s">
        <v>14901</v>
      </c>
      <c r="C7361" s="3" t="s">
        <v>215</v>
      </c>
    </row>
    <row r="7362" customHeight="1" spans="1:3">
      <c r="A7362" s="3" t="s">
        <v>14902</v>
      </c>
      <c r="B7362" s="3" t="s">
        <v>14903</v>
      </c>
      <c r="C7362" s="3" t="s">
        <v>215</v>
      </c>
    </row>
    <row r="7363" customHeight="1" spans="1:3">
      <c r="A7363" s="3" t="s">
        <v>14904</v>
      </c>
      <c r="B7363" s="3" t="s">
        <v>14905</v>
      </c>
      <c r="C7363" s="3" t="s">
        <v>215</v>
      </c>
    </row>
    <row r="7364" customHeight="1" spans="1:3">
      <c r="A7364" s="3" t="s">
        <v>14906</v>
      </c>
      <c r="B7364" s="3" t="s">
        <v>14907</v>
      </c>
      <c r="C7364" s="3" t="s">
        <v>215</v>
      </c>
    </row>
    <row r="7365" customHeight="1" spans="1:3">
      <c r="A7365" s="3" t="s">
        <v>14908</v>
      </c>
      <c r="B7365" s="3" t="s">
        <v>14909</v>
      </c>
      <c r="C7365" s="3" t="s">
        <v>215</v>
      </c>
    </row>
    <row r="7366" customHeight="1" spans="1:3">
      <c r="A7366" s="3" t="s">
        <v>14910</v>
      </c>
      <c r="B7366" s="3" t="s">
        <v>14911</v>
      </c>
      <c r="C7366" s="3" t="s">
        <v>212</v>
      </c>
    </row>
    <row r="7367" customHeight="1" spans="1:3">
      <c r="A7367" s="3" t="s">
        <v>14912</v>
      </c>
      <c r="B7367" s="3" t="s">
        <v>14913</v>
      </c>
      <c r="C7367" s="3" t="s">
        <v>212</v>
      </c>
    </row>
    <row r="7368" customHeight="1" spans="1:3">
      <c r="A7368" s="3" t="s">
        <v>14914</v>
      </c>
      <c r="B7368" s="3" t="s">
        <v>14915</v>
      </c>
      <c r="C7368" s="3" t="s">
        <v>212</v>
      </c>
    </row>
    <row r="7369" customHeight="1" spans="1:3">
      <c r="A7369" s="3" t="s">
        <v>14916</v>
      </c>
      <c r="B7369" s="3" t="s">
        <v>14917</v>
      </c>
      <c r="C7369" s="3" t="s">
        <v>212</v>
      </c>
    </row>
    <row r="7370" customHeight="1" spans="1:3">
      <c r="A7370" s="3" t="s">
        <v>14918</v>
      </c>
      <c r="B7370" s="3" t="s">
        <v>14919</v>
      </c>
      <c r="C7370" s="3" t="s">
        <v>212</v>
      </c>
    </row>
    <row r="7371" customHeight="1" spans="1:3">
      <c r="A7371" s="3" t="s">
        <v>14920</v>
      </c>
      <c r="B7371" s="3" t="s">
        <v>14921</v>
      </c>
      <c r="C7371" s="3" t="s">
        <v>212</v>
      </c>
    </row>
    <row r="7372" customHeight="1" spans="1:3">
      <c r="A7372" s="3" t="s">
        <v>14922</v>
      </c>
      <c r="B7372" s="3" t="s">
        <v>14923</v>
      </c>
      <c r="C7372" s="3" t="s">
        <v>212</v>
      </c>
    </row>
    <row r="7373" customHeight="1" spans="1:3">
      <c r="A7373" s="3" t="s">
        <v>14924</v>
      </c>
      <c r="B7373" s="3" t="s">
        <v>14925</v>
      </c>
      <c r="C7373" s="3" t="s">
        <v>212</v>
      </c>
    </row>
    <row r="7374" customHeight="1" spans="1:3">
      <c r="A7374" s="3" t="s">
        <v>14926</v>
      </c>
      <c r="B7374" s="3" t="s">
        <v>14927</v>
      </c>
      <c r="C7374" s="3" t="s">
        <v>212</v>
      </c>
    </row>
    <row r="7375" customHeight="1" spans="1:3">
      <c r="A7375" s="3" t="s">
        <v>14928</v>
      </c>
      <c r="B7375" s="3" t="s">
        <v>14929</v>
      </c>
      <c r="C7375" s="3" t="s">
        <v>212</v>
      </c>
    </row>
    <row r="7376" customHeight="1" spans="1:3">
      <c r="A7376" s="3" t="s">
        <v>14930</v>
      </c>
      <c r="B7376" s="3" t="s">
        <v>14931</v>
      </c>
      <c r="C7376" s="3" t="s">
        <v>212</v>
      </c>
    </row>
    <row r="7377" customHeight="1" spans="1:3">
      <c r="A7377" s="3" t="s">
        <v>14932</v>
      </c>
      <c r="B7377" s="3" t="s">
        <v>14933</v>
      </c>
      <c r="C7377" s="3" t="s">
        <v>212</v>
      </c>
    </row>
    <row r="7378" customHeight="1" spans="1:3">
      <c r="A7378" s="3" t="s">
        <v>14934</v>
      </c>
      <c r="B7378" s="3" t="s">
        <v>14935</v>
      </c>
      <c r="C7378" s="3" t="s">
        <v>212</v>
      </c>
    </row>
    <row r="7379" customHeight="1" spans="1:3">
      <c r="A7379" s="3" t="s">
        <v>14936</v>
      </c>
      <c r="B7379" s="3" t="s">
        <v>14937</v>
      </c>
      <c r="C7379" s="3" t="s">
        <v>212</v>
      </c>
    </row>
    <row r="7380" customHeight="1" spans="1:3">
      <c r="A7380" s="3" t="s">
        <v>14938</v>
      </c>
      <c r="B7380" s="3" t="s">
        <v>14939</v>
      </c>
      <c r="C7380" s="3" t="s">
        <v>212</v>
      </c>
    </row>
    <row r="7381" customHeight="1" spans="1:3">
      <c r="A7381" s="3" t="s">
        <v>14940</v>
      </c>
      <c r="B7381" s="3" t="s">
        <v>14941</v>
      </c>
      <c r="C7381" s="3" t="s">
        <v>212</v>
      </c>
    </row>
    <row r="7382" customHeight="1" spans="1:3">
      <c r="A7382" s="3" t="s">
        <v>14942</v>
      </c>
      <c r="B7382" s="3" t="s">
        <v>14943</v>
      </c>
      <c r="C7382" s="3" t="s">
        <v>212</v>
      </c>
    </row>
    <row r="7383" customHeight="1" spans="1:3">
      <c r="A7383" s="3" t="s">
        <v>14944</v>
      </c>
      <c r="B7383" s="3" t="s">
        <v>14945</v>
      </c>
      <c r="C7383" s="3" t="s">
        <v>212</v>
      </c>
    </row>
    <row r="7384" customHeight="1" spans="1:3">
      <c r="A7384" s="3" t="s">
        <v>14946</v>
      </c>
      <c r="B7384" s="3" t="s">
        <v>14947</v>
      </c>
      <c r="C7384" s="3" t="s">
        <v>212</v>
      </c>
    </row>
    <row r="7385" customHeight="1" spans="1:3">
      <c r="A7385" s="3" t="s">
        <v>14948</v>
      </c>
      <c r="B7385" s="3" t="s">
        <v>14949</v>
      </c>
      <c r="C7385" s="3" t="s">
        <v>215</v>
      </c>
    </row>
    <row r="7386" customHeight="1" spans="1:3">
      <c r="A7386" s="3" t="s">
        <v>14950</v>
      </c>
      <c r="B7386" s="3" t="s">
        <v>14951</v>
      </c>
      <c r="C7386" s="3" t="s">
        <v>215</v>
      </c>
    </row>
    <row r="7387" customHeight="1" spans="1:3">
      <c r="A7387" s="3" t="s">
        <v>14952</v>
      </c>
      <c r="B7387" s="3" t="s">
        <v>14953</v>
      </c>
      <c r="C7387" s="3" t="s">
        <v>215</v>
      </c>
    </row>
    <row r="7388" customHeight="1" spans="1:3">
      <c r="A7388" s="3" t="s">
        <v>14954</v>
      </c>
      <c r="B7388" s="3" t="s">
        <v>14955</v>
      </c>
      <c r="C7388" s="3" t="s">
        <v>215</v>
      </c>
    </row>
    <row r="7389" customHeight="1" spans="1:3">
      <c r="A7389" s="3" t="s">
        <v>14956</v>
      </c>
      <c r="B7389" s="3" t="s">
        <v>14957</v>
      </c>
      <c r="C7389" s="3" t="s">
        <v>215</v>
      </c>
    </row>
    <row r="7390" customHeight="1" spans="1:3">
      <c r="A7390" s="3" t="s">
        <v>14958</v>
      </c>
      <c r="B7390" s="3" t="s">
        <v>14959</v>
      </c>
      <c r="C7390" s="3" t="s">
        <v>215</v>
      </c>
    </row>
    <row r="7391" customHeight="1" spans="1:3">
      <c r="A7391" s="3" t="s">
        <v>14960</v>
      </c>
      <c r="B7391" s="3" t="s">
        <v>14961</v>
      </c>
      <c r="C7391" s="3" t="s">
        <v>215</v>
      </c>
    </row>
    <row r="7392" customHeight="1" spans="1:3">
      <c r="A7392" s="3" t="s">
        <v>14962</v>
      </c>
      <c r="B7392" s="3" t="s">
        <v>14963</v>
      </c>
      <c r="C7392" s="3" t="s">
        <v>215</v>
      </c>
    </row>
    <row r="7393" customHeight="1" spans="1:3">
      <c r="A7393" s="3" t="s">
        <v>14964</v>
      </c>
      <c r="B7393" s="3" t="s">
        <v>14965</v>
      </c>
      <c r="C7393" s="3" t="s">
        <v>215</v>
      </c>
    </row>
    <row r="7394" customHeight="1" spans="1:3">
      <c r="A7394" s="3" t="s">
        <v>14966</v>
      </c>
      <c r="B7394" s="3" t="s">
        <v>14967</v>
      </c>
      <c r="C7394" s="3" t="s">
        <v>215</v>
      </c>
    </row>
    <row r="7395" customHeight="1" spans="1:3">
      <c r="A7395" s="3" t="s">
        <v>14968</v>
      </c>
      <c r="B7395" s="3" t="s">
        <v>14969</v>
      </c>
      <c r="C7395" s="3" t="s">
        <v>215</v>
      </c>
    </row>
    <row r="7396" customHeight="1" spans="1:3">
      <c r="A7396" s="3" t="s">
        <v>14970</v>
      </c>
      <c r="B7396" s="3" t="s">
        <v>14971</v>
      </c>
      <c r="C7396" s="3" t="s">
        <v>215</v>
      </c>
    </row>
    <row r="7397" customHeight="1" spans="1:3">
      <c r="A7397" s="3" t="s">
        <v>14972</v>
      </c>
      <c r="B7397" s="3" t="s">
        <v>14973</v>
      </c>
      <c r="C7397" s="3" t="s">
        <v>215</v>
      </c>
    </row>
    <row r="7398" customHeight="1" spans="1:3">
      <c r="A7398" s="3" t="s">
        <v>14974</v>
      </c>
      <c r="B7398" s="3" t="s">
        <v>14975</v>
      </c>
      <c r="C7398" s="3" t="s">
        <v>215</v>
      </c>
    </row>
    <row r="7399" customHeight="1" spans="1:3">
      <c r="A7399" s="3" t="s">
        <v>14976</v>
      </c>
      <c r="B7399" s="3" t="s">
        <v>14977</v>
      </c>
      <c r="C7399" s="3" t="s">
        <v>215</v>
      </c>
    </row>
    <row r="7400" customHeight="1" spans="1:3">
      <c r="A7400" s="3" t="s">
        <v>14978</v>
      </c>
      <c r="B7400" s="3" t="s">
        <v>14979</v>
      </c>
      <c r="C7400" s="3" t="s">
        <v>215</v>
      </c>
    </row>
    <row r="7401" customHeight="1" spans="1:3">
      <c r="A7401" s="3" t="s">
        <v>14980</v>
      </c>
      <c r="B7401" s="3" t="s">
        <v>14981</v>
      </c>
      <c r="C7401" s="3" t="s">
        <v>215</v>
      </c>
    </row>
    <row r="7402" customHeight="1" spans="1:3">
      <c r="A7402" s="3" t="s">
        <v>14982</v>
      </c>
      <c r="B7402" s="3" t="s">
        <v>14983</v>
      </c>
      <c r="C7402" s="3" t="s">
        <v>215</v>
      </c>
    </row>
    <row r="7403" customHeight="1" spans="1:3">
      <c r="A7403" s="3" t="s">
        <v>14984</v>
      </c>
      <c r="B7403" s="3" t="s">
        <v>14985</v>
      </c>
      <c r="C7403" s="3" t="s">
        <v>215</v>
      </c>
    </row>
    <row r="7404" customHeight="1" spans="1:3">
      <c r="A7404" s="3" t="s">
        <v>14986</v>
      </c>
      <c r="B7404" s="3" t="s">
        <v>14987</v>
      </c>
      <c r="C7404" s="3" t="s">
        <v>215</v>
      </c>
    </row>
    <row r="7405" customHeight="1" spans="1:3">
      <c r="A7405" s="3" t="s">
        <v>14988</v>
      </c>
      <c r="B7405" s="3" t="s">
        <v>14989</v>
      </c>
      <c r="C7405" s="3" t="s">
        <v>215</v>
      </c>
    </row>
    <row r="7406" customHeight="1" spans="1:3">
      <c r="A7406" s="3" t="s">
        <v>14990</v>
      </c>
      <c r="B7406" s="3" t="s">
        <v>14991</v>
      </c>
      <c r="C7406" s="3" t="s">
        <v>215</v>
      </c>
    </row>
    <row r="7407" customHeight="1" spans="1:3">
      <c r="A7407" s="3" t="s">
        <v>14992</v>
      </c>
      <c r="B7407" s="3" t="s">
        <v>14993</v>
      </c>
      <c r="C7407" s="3" t="s">
        <v>215</v>
      </c>
    </row>
    <row r="7408" customHeight="1" spans="1:3">
      <c r="A7408" s="3" t="s">
        <v>14994</v>
      </c>
      <c r="B7408" s="3" t="s">
        <v>14995</v>
      </c>
      <c r="C7408" s="3" t="s">
        <v>215</v>
      </c>
    </row>
    <row r="7409" customHeight="1" spans="1:3">
      <c r="A7409" s="3" t="s">
        <v>14996</v>
      </c>
      <c r="B7409" s="3" t="s">
        <v>14997</v>
      </c>
      <c r="C7409" s="3" t="s">
        <v>215</v>
      </c>
    </row>
    <row r="7410" customHeight="1" spans="1:3">
      <c r="A7410" s="3" t="s">
        <v>14998</v>
      </c>
      <c r="B7410" s="3" t="s">
        <v>14999</v>
      </c>
      <c r="C7410" s="3" t="s">
        <v>215</v>
      </c>
    </row>
    <row r="7411" customHeight="1" spans="1:3">
      <c r="A7411" s="3" t="s">
        <v>15000</v>
      </c>
      <c r="B7411" s="3" t="s">
        <v>15001</v>
      </c>
      <c r="C7411" s="3" t="s">
        <v>215</v>
      </c>
    </row>
    <row r="7412" customHeight="1" spans="1:3">
      <c r="A7412" s="3" t="s">
        <v>15002</v>
      </c>
      <c r="B7412" s="3" t="s">
        <v>15003</v>
      </c>
      <c r="C7412" s="3" t="s">
        <v>215</v>
      </c>
    </row>
    <row r="7413" customHeight="1" spans="1:3">
      <c r="A7413" s="3" t="s">
        <v>15004</v>
      </c>
      <c r="B7413" s="3" t="s">
        <v>15005</v>
      </c>
      <c r="C7413" s="3" t="s">
        <v>215</v>
      </c>
    </row>
    <row r="7414" customHeight="1" spans="1:3">
      <c r="A7414" s="3" t="s">
        <v>15006</v>
      </c>
      <c r="B7414" s="3" t="s">
        <v>15007</v>
      </c>
      <c r="C7414" s="3" t="s">
        <v>215</v>
      </c>
    </row>
    <row r="7415" customHeight="1" spans="1:3">
      <c r="A7415" s="3" t="s">
        <v>15008</v>
      </c>
      <c r="B7415" s="3" t="s">
        <v>15009</v>
      </c>
      <c r="C7415" s="3" t="s">
        <v>208</v>
      </c>
    </row>
    <row r="7416" customHeight="1" spans="1:3">
      <c r="A7416" s="3" t="s">
        <v>15010</v>
      </c>
      <c r="B7416" s="3" t="s">
        <v>15011</v>
      </c>
      <c r="C7416" s="3" t="s">
        <v>208</v>
      </c>
    </row>
    <row r="7417" customHeight="1" spans="1:3">
      <c r="A7417" s="3" t="s">
        <v>15012</v>
      </c>
      <c r="B7417" s="3" t="s">
        <v>15013</v>
      </c>
      <c r="C7417" s="3" t="s">
        <v>208</v>
      </c>
    </row>
    <row r="7418" customHeight="1" spans="1:3">
      <c r="A7418" s="3" t="s">
        <v>15014</v>
      </c>
      <c r="B7418" s="3" t="s">
        <v>15015</v>
      </c>
      <c r="C7418" s="3" t="s">
        <v>208</v>
      </c>
    </row>
    <row r="7419" customHeight="1" spans="1:3">
      <c r="A7419" s="3" t="s">
        <v>15016</v>
      </c>
      <c r="B7419" s="3" t="s">
        <v>15017</v>
      </c>
      <c r="C7419" s="3" t="s">
        <v>208</v>
      </c>
    </row>
    <row r="7420" customHeight="1" spans="1:3">
      <c r="A7420" s="3" t="s">
        <v>15018</v>
      </c>
      <c r="B7420" s="3" t="s">
        <v>15019</v>
      </c>
      <c r="C7420" s="3" t="s">
        <v>208</v>
      </c>
    </row>
    <row r="7421" customHeight="1" spans="1:3">
      <c r="A7421" s="3" t="s">
        <v>15020</v>
      </c>
      <c r="B7421" s="3" t="s">
        <v>15021</v>
      </c>
      <c r="C7421" s="3" t="s">
        <v>208</v>
      </c>
    </row>
    <row r="7422" customHeight="1" spans="1:3">
      <c r="A7422" s="3" t="s">
        <v>15022</v>
      </c>
      <c r="B7422" s="3" t="s">
        <v>15023</v>
      </c>
      <c r="C7422" s="3" t="s">
        <v>208</v>
      </c>
    </row>
    <row r="7423" customHeight="1" spans="1:3">
      <c r="A7423" s="3" t="s">
        <v>15024</v>
      </c>
      <c r="B7423" s="3" t="s">
        <v>15025</v>
      </c>
      <c r="C7423" s="3" t="s">
        <v>208</v>
      </c>
    </row>
    <row r="7424" customHeight="1" spans="1:3">
      <c r="A7424" s="3" t="s">
        <v>15026</v>
      </c>
      <c r="B7424" s="3" t="s">
        <v>15027</v>
      </c>
      <c r="C7424" s="3" t="s">
        <v>208</v>
      </c>
    </row>
    <row r="7425" customHeight="1" spans="1:3">
      <c r="A7425" s="3" t="s">
        <v>15028</v>
      </c>
      <c r="B7425" s="3" t="s">
        <v>15029</v>
      </c>
      <c r="C7425" s="3" t="s">
        <v>208</v>
      </c>
    </row>
    <row r="7426" customHeight="1" spans="1:3">
      <c r="A7426" s="3" t="s">
        <v>15030</v>
      </c>
      <c r="B7426" s="3" t="s">
        <v>15031</v>
      </c>
      <c r="C7426" s="3" t="s">
        <v>208</v>
      </c>
    </row>
    <row r="7427" customHeight="1" spans="1:3">
      <c r="A7427" s="3" t="s">
        <v>15032</v>
      </c>
      <c r="B7427" s="3" t="s">
        <v>15033</v>
      </c>
      <c r="C7427" s="3" t="s">
        <v>208</v>
      </c>
    </row>
    <row r="7428" customHeight="1" spans="1:3">
      <c r="A7428" s="3" t="s">
        <v>15034</v>
      </c>
      <c r="B7428" s="3" t="s">
        <v>15035</v>
      </c>
      <c r="C7428" s="3" t="s">
        <v>208</v>
      </c>
    </row>
    <row r="7429" customHeight="1" spans="1:3">
      <c r="A7429" s="3" t="s">
        <v>15036</v>
      </c>
      <c r="B7429" s="3" t="s">
        <v>15037</v>
      </c>
      <c r="C7429" s="3" t="s">
        <v>208</v>
      </c>
    </row>
    <row r="7430" customHeight="1" spans="1:3">
      <c r="A7430" s="3" t="s">
        <v>15038</v>
      </c>
      <c r="B7430" s="3" t="s">
        <v>15039</v>
      </c>
      <c r="C7430" s="3" t="s">
        <v>208</v>
      </c>
    </row>
    <row r="7431" customHeight="1" spans="1:3">
      <c r="A7431" s="3" t="s">
        <v>15040</v>
      </c>
      <c r="B7431" s="3" t="s">
        <v>15041</v>
      </c>
      <c r="C7431" s="3" t="s">
        <v>208</v>
      </c>
    </row>
    <row r="7432" customHeight="1" spans="1:3">
      <c r="A7432" s="3" t="s">
        <v>15042</v>
      </c>
      <c r="B7432" s="3" t="s">
        <v>15043</v>
      </c>
      <c r="C7432" s="3" t="s">
        <v>208</v>
      </c>
    </row>
    <row r="7433" customHeight="1" spans="1:3">
      <c r="A7433" s="3" t="s">
        <v>15044</v>
      </c>
      <c r="B7433" s="3" t="s">
        <v>15045</v>
      </c>
      <c r="C7433" s="3" t="s">
        <v>208</v>
      </c>
    </row>
    <row r="7434" customHeight="1" spans="1:3">
      <c r="A7434" s="3" t="s">
        <v>15046</v>
      </c>
      <c r="B7434" s="3" t="s">
        <v>15047</v>
      </c>
      <c r="C7434" s="3" t="s">
        <v>208</v>
      </c>
    </row>
    <row r="7435" customHeight="1" spans="1:3">
      <c r="A7435" s="3" t="s">
        <v>15048</v>
      </c>
      <c r="B7435" s="3" t="s">
        <v>15049</v>
      </c>
      <c r="C7435" s="3" t="s">
        <v>208</v>
      </c>
    </row>
    <row r="7436" customHeight="1" spans="1:3">
      <c r="A7436" s="3" t="s">
        <v>15050</v>
      </c>
      <c r="B7436" s="3" t="s">
        <v>15051</v>
      </c>
      <c r="C7436" s="3" t="s">
        <v>208</v>
      </c>
    </row>
    <row r="7437" customHeight="1" spans="1:3">
      <c r="A7437" s="3" t="s">
        <v>15052</v>
      </c>
      <c r="B7437" s="3" t="s">
        <v>15053</v>
      </c>
      <c r="C7437" s="3" t="s">
        <v>208</v>
      </c>
    </row>
    <row r="7438" customHeight="1" spans="1:3">
      <c r="A7438" s="3" t="s">
        <v>15054</v>
      </c>
      <c r="B7438" s="3" t="s">
        <v>15055</v>
      </c>
      <c r="C7438" s="3" t="s">
        <v>208</v>
      </c>
    </row>
    <row r="7439" customHeight="1" spans="1:3">
      <c r="A7439" s="3" t="s">
        <v>15056</v>
      </c>
      <c r="B7439" s="3" t="s">
        <v>15057</v>
      </c>
      <c r="C7439" s="3" t="s">
        <v>208</v>
      </c>
    </row>
    <row r="7440" customHeight="1" spans="1:3">
      <c r="A7440" s="3" t="s">
        <v>15058</v>
      </c>
      <c r="B7440" s="3" t="s">
        <v>15059</v>
      </c>
      <c r="C7440" s="3" t="s">
        <v>208</v>
      </c>
    </row>
    <row r="7441" customHeight="1" spans="1:3">
      <c r="A7441" s="3" t="s">
        <v>15060</v>
      </c>
      <c r="B7441" s="3" t="s">
        <v>15061</v>
      </c>
      <c r="C7441" s="3" t="s">
        <v>208</v>
      </c>
    </row>
    <row r="7442" customHeight="1" spans="1:3">
      <c r="A7442" s="3" t="s">
        <v>15062</v>
      </c>
      <c r="B7442" s="3" t="s">
        <v>15063</v>
      </c>
      <c r="C7442" s="3" t="s">
        <v>208</v>
      </c>
    </row>
    <row r="7443" customHeight="1" spans="1:3">
      <c r="A7443" s="3" t="s">
        <v>15064</v>
      </c>
      <c r="B7443" s="3" t="s">
        <v>15065</v>
      </c>
      <c r="C7443" s="3" t="s">
        <v>208</v>
      </c>
    </row>
    <row r="7444" customHeight="1" spans="1:3">
      <c r="A7444" s="3" t="s">
        <v>15066</v>
      </c>
      <c r="B7444" s="3" t="s">
        <v>15067</v>
      </c>
      <c r="C7444" s="3" t="s">
        <v>208</v>
      </c>
    </row>
    <row r="7445" customHeight="1" spans="1:3">
      <c r="A7445" s="3" t="s">
        <v>15068</v>
      </c>
      <c r="B7445" s="3" t="s">
        <v>15069</v>
      </c>
      <c r="C7445" s="3" t="s">
        <v>222</v>
      </c>
    </row>
    <row r="7446" customHeight="1" spans="1:3">
      <c r="A7446" s="3" t="s">
        <v>15070</v>
      </c>
      <c r="B7446" s="3" t="s">
        <v>15071</v>
      </c>
      <c r="C7446" s="3" t="s">
        <v>222</v>
      </c>
    </row>
    <row r="7447" customHeight="1" spans="1:3">
      <c r="A7447" s="3" t="s">
        <v>15072</v>
      </c>
      <c r="B7447" s="3" t="s">
        <v>15073</v>
      </c>
      <c r="C7447" s="3" t="s">
        <v>222</v>
      </c>
    </row>
    <row r="7448" customHeight="1" spans="1:3">
      <c r="A7448" s="3" t="s">
        <v>15074</v>
      </c>
      <c r="B7448" s="3" t="s">
        <v>15075</v>
      </c>
      <c r="C7448" s="3" t="s">
        <v>222</v>
      </c>
    </row>
    <row r="7449" customHeight="1" spans="1:3">
      <c r="A7449" s="3" t="s">
        <v>15076</v>
      </c>
      <c r="B7449" s="3" t="s">
        <v>15077</v>
      </c>
      <c r="C7449" s="3" t="s">
        <v>222</v>
      </c>
    </row>
    <row r="7450" customHeight="1" spans="1:3">
      <c r="A7450" s="3" t="s">
        <v>15078</v>
      </c>
      <c r="B7450" s="3" t="s">
        <v>15079</v>
      </c>
      <c r="C7450" s="3" t="s">
        <v>222</v>
      </c>
    </row>
    <row r="7451" customHeight="1" spans="1:3">
      <c r="A7451" s="3" t="s">
        <v>15080</v>
      </c>
      <c r="B7451" s="3" t="s">
        <v>15081</v>
      </c>
      <c r="C7451" s="3" t="s">
        <v>222</v>
      </c>
    </row>
    <row r="7452" customHeight="1" spans="1:3">
      <c r="A7452" s="3" t="s">
        <v>15082</v>
      </c>
      <c r="B7452" s="3" t="s">
        <v>15083</v>
      </c>
      <c r="C7452" s="3" t="s">
        <v>222</v>
      </c>
    </row>
    <row r="7453" customHeight="1" spans="1:3">
      <c r="A7453" s="3" t="s">
        <v>15084</v>
      </c>
      <c r="B7453" s="3" t="s">
        <v>15085</v>
      </c>
      <c r="C7453" s="3" t="s">
        <v>222</v>
      </c>
    </row>
    <row r="7454" customHeight="1" spans="1:3">
      <c r="A7454" s="3" t="s">
        <v>15086</v>
      </c>
      <c r="B7454" s="3" t="s">
        <v>15087</v>
      </c>
      <c r="C7454" s="3" t="s">
        <v>222</v>
      </c>
    </row>
    <row r="7455" customHeight="1" spans="1:3">
      <c r="A7455" s="3" t="s">
        <v>15088</v>
      </c>
      <c r="B7455" s="3" t="s">
        <v>15089</v>
      </c>
      <c r="C7455" s="3" t="s">
        <v>222</v>
      </c>
    </row>
    <row r="7456" customHeight="1" spans="1:3">
      <c r="A7456" s="3" t="s">
        <v>15090</v>
      </c>
      <c r="B7456" s="3" t="s">
        <v>15091</v>
      </c>
      <c r="C7456" s="3" t="s">
        <v>222</v>
      </c>
    </row>
    <row r="7457" customHeight="1" spans="1:3">
      <c r="A7457" s="3" t="s">
        <v>15092</v>
      </c>
      <c r="B7457" s="3" t="s">
        <v>15093</v>
      </c>
      <c r="C7457" s="3" t="s">
        <v>222</v>
      </c>
    </row>
    <row r="7458" customHeight="1" spans="1:3">
      <c r="A7458" s="3" t="s">
        <v>15094</v>
      </c>
      <c r="B7458" s="3" t="s">
        <v>15095</v>
      </c>
      <c r="C7458" s="3" t="s">
        <v>222</v>
      </c>
    </row>
    <row r="7459" customHeight="1" spans="1:3">
      <c r="A7459" s="3" t="s">
        <v>15096</v>
      </c>
      <c r="B7459" s="3" t="s">
        <v>15097</v>
      </c>
      <c r="C7459" s="3" t="s">
        <v>222</v>
      </c>
    </row>
    <row r="7460" customHeight="1" spans="1:3">
      <c r="A7460" s="3" t="s">
        <v>15098</v>
      </c>
      <c r="B7460" s="3" t="s">
        <v>15099</v>
      </c>
      <c r="C7460" s="3" t="s">
        <v>222</v>
      </c>
    </row>
    <row r="7461" customHeight="1" spans="1:3">
      <c r="A7461" s="3" t="s">
        <v>15100</v>
      </c>
      <c r="B7461" s="3" t="s">
        <v>15101</v>
      </c>
      <c r="C7461" s="3" t="s">
        <v>222</v>
      </c>
    </row>
    <row r="7462" customHeight="1" spans="1:3">
      <c r="A7462" s="3" t="s">
        <v>15102</v>
      </c>
      <c r="B7462" s="3" t="s">
        <v>15103</v>
      </c>
      <c r="C7462" s="3" t="s">
        <v>222</v>
      </c>
    </row>
    <row r="7463" customHeight="1" spans="1:3">
      <c r="A7463" s="3" t="s">
        <v>15104</v>
      </c>
      <c r="B7463" s="3" t="s">
        <v>15105</v>
      </c>
      <c r="C7463" s="3" t="s">
        <v>222</v>
      </c>
    </row>
    <row r="7464" customHeight="1" spans="1:3">
      <c r="A7464" s="3" t="s">
        <v>15106</v>
      </c>
      <c r="B7464" s="3" t="s">
        <v>15107</v>
      </c>
      <c r="C7464" s="3" t="s">
        <v>222</v>
      </c>
    </row>
    <row r="7465" customHeight="1" spans="1:3">
      <c r="A7465" s="3" t="s">
        <v>15108</v>
      </c>
      <c r="B7465" s="3" t="s">
        <v>15109</v>
      </c>
      <c r="C7465" s="3" t="s">
        <v>222</v>
      </c>
    </row>
    <row r="7466" customHeight="1" spans="1:3">
      <c r="A7466" s="3" t="s">
        <v>15110</v>
      </c>
      <c r="B7466" s="3" t="s">
        <v>15111</v>
      </c>
      <c r="C7466" s="3" t="s">
        <v>222</v>
      </c>
    </row>
    <row r="7467" customHeight="1" spans="1:3">
      <c r="A7467" s="3" t="s">
        <v>15112</v>
      </c>
      <c r="B7467" s="3" t="s">
        <v>15113</v>
      </c>
      <c r="C7467" s="3" t="s">
        <v>222</v>
      </c>
    </row>
    <row r="7468" customHeight="1" spans="1:3">
      <c r="A7468" s="3" t="s">
        <v>15114</v>
      </c>
      <c r="B7468" s="3" t="s">
        <v>15115</v>
      </c>
      <c r="C7468" s="3" t="s">
        <v>222</v>
      </c>
    </row>
    <row r="7469" customHeight="1" spans="1:3">
      <c r="A7469" s="3" t="s">
        <v>15116</v>
      </c>
      <c r="B7469" s="3" t="s">
        <v>15117</v>
      </c>
      <c r="C7469" s="3" t="s">
        <v>222</v>
      </c>
    </row>
    <row r="7470" customHeight="1" spans="1:3">
      <c r="A7470" s="3" t="s">
        <v>15118</v>
      </c>
      <c r="B7470" s="3" t="s">
        <v>15119</v>
      </c>
      <c r="C7470" s="3" t="s">
        <v>222</v>
      </c>
    </row>
    <row r="7471" customHeight="1" spans="1:3">
      <c r="A7471" s="3" t="s">
        <v>15120</v>
      </c>
      <c r="B7471" s="3" t="s">
        <v>15121</v>
      </c>
      <c r="C7471" s="3" t="s">
        <v>222</v>
      </c>
    </row>
    <row r="7472" customHeight="1" spans="1:3">
      <c r="A7472" s="3" t="s">
        <v>15122</v>
      </c>
      <c r="B7472" s="3" t="s">
        <v>15123</v>
      </c>
      <c r="C7472" s="3" t="s">
        <v>222</v>
      </c>
    </row>
    <row r="7473" customHeight="1" spans="1:3">
      <c r="A7473" s="3" t="s">
        <v>15124</v>
      </c>
      <c r="B7473" s="3" t="s">
        <v>15125</v>
      </c>
      <c r="C7473" s="3" t="s">
        <v>222</v>
      </c>
    </row>
    <row r="7474" customHeight="1" spans="1:3">
      <c r="A7474" s="3" t="s">
        <v>15126</v>
      </c>
      <c r="B7474" s="3" t="s">
        <v>15127</v>
      </c>
      <c r="C7474" s="3" t="s">
        <v>222</v>
      </c>
    </row>
    <row r="7475" customHeight="1" spans="1:3">
      <c r="A7475" s="3" t="s">
        <v>15128</v>
      </c>
      <c r="B7475" s="3" t="s">
        <v>15129</v>
      </c>
      <c r="C7475" s="3" t="s">
        <v>222</v>
      </c>
    </row>
    <row r="7476" customHeight="1" spans="1:3">
      <c r="A7476" s="3" t="s">
        <v>15130</v>
      </c>
      <c r="B7476" s="3" t="s">
        <v>15131</v>
      </c>
      <c r="C7476" s="3" t="s">
        <v>222</v>
      </c>
    </row>
    <row r="7477" customHeight="1" spans="1:3">
      <c r="A7477" s="3" t="s">
        <v>15132</v>
      </c>
      <c r="B7477" s="3" t="s">
        <v>15133</v>
      </c>
      <c r="C7477" s="3" t="s">
        <v>222</v>
      </c>
    </row>
    <row r="7478" customHeight="1" spans="1:3">
      <c r="A7478" s="3" t="s">
        <v>15134</v>
      </c>
      <c r="B7478" s="3" t="s">
        <v>15135</v>
      </c>
      <c r="C7478" s="3" t="s">
        <v>222</v>
      </c>
    </row>
    <row r="7479" customHeight="1" spans="1:3">
      <c r="A7479" s="3" t="s">
        <v>15136</v>
      </c>
      <c r="B7479" s="3" t="s">
        <v>15137</v>
      </c>
      <c r="C7479" s="3" t="s">
        <v>222</v>
      </c>
    </row>
    <row r="7480" customHeight="1" spans="1:3">
      <c r="A7480" s="3" t="s">
        <v>15138</v>
      </c>
      <c r="B7480" s="3" t="s">
        <v>15139</v>
      </c>
      <c r="C7480" s="3" t="s">
        <v>222</v>
      </c>
    </row>
    <row r="7481" customHeight="1" spans="1:3">
      <c r="A7481" s="3" t="s">
        <v>15140</v>
      </c>
      <c r="B7481" s="3" t="s">
        <v>15141</v>
      </c>
      <c r="C7481" s="3" t="s">
        <v>222</v>
      </c>
    </row>
    <row r="7482" customHeight="1" spans="1:3">
      <c r="A7482" s="3" t="s">
        <v>15142</v>
      </c>
      <c r="B7482" s="3" t="s">
        <v>15143</v>
      </c>
      <c r="C7482" s="3" t="s">
        <v>222</v>
      </c>
    </row>
    <row r="7483" customHeight="1" spans="1:3">
      <c r="A7483" s="3" t="s">
        <v>15144</v>
      </c>
      <c r="B7483" s="3" t="s">
        <v>15145</v>
      </c>
      <c r="C7483" s="3" t="s">
        <v>222</v>
      </c>
    </row>
    <row r="7484" customHeight="1" spans="1:3">
      <c r="A7484" s="3" t="s">
        <v>15146</v>
      </c>
      <c r="B7484" s="3" t="s">
        <v>15147</v>
      </c>
      <c r="C7484" s="3" t="s">
        <v>222</v>
      </c>
    </row>
    <row r="7485" customHeight="1" spans="1:3">
      <c r="A7485" s="3" t="s">
        <v>15148</v>
      </c>
      <c r="B7485" s="3" t="s">
        <v>15149</v>
      </c>
      <c r="C7485" s="3" t="s">
        <v>222</v>
      </c>
    </row>
    <row r="7486" customHeight="1" spans="1:3">
      <c r="A7486" s="3" t="s">
        <v>15150</v>
      </c>
      <c r="B7486" s="3" t="s">
        <v>15151</v>
      </c>
      <c r="C7486" s="3" t="s">
        <v>222</v>
      </c>
    </row>
    <row r="7487" customHeight="1" spans="1:3">
      <c r="A7487" s="3" t="s">
        <v>15152</v>
      </c>
      <c r="B7487" s="3" t="s">
        <v>15153</v>
      </c>
      <c r="C7487" s="3" t="s">
        <v>222</v>
      </c>
    </row>
    <row r="7488" customHeight="1" spans="1:3">
      <c r="A7488" s="3" t="s">
        <v>15154</v>
      </c>
      <c r="B7488" s="3" t="s">
        <v>15155</v>
      </c>
      <c r="C7488" s="3" t="s">
        <v>222</v>
      </c>
    </row>
    <row r="7489" customHeight="1" spans="1:3">
      <c r="A7489" s="3" t="s">
        <v>15156</v>
      </c>
      <c r="B7489" s="3" t="s">
        <v>15157</v>
      </c>
      <c r="C7489" s="3" t="s">
        <v>222</v>
      </c>
    </row>
    <row r="7490" customHeight="1" spans="1:3">
      <c r="A7490" s="3" t="s">
        <v>15158</v>
      </c>
      <c r="B7490" s="3" t="s">
        <v>15159</v>
      </c>
      <c r="C7490" s="3" t="s">
        <v>208</v>
      </c>
    </row>
    <row r="7491" customHeight="1" spans="1:3">
      <c r="A7491" s="3" t="s">
        <v>15160</v>
      </c>
      <c r="B7491" s="3" t="s">
        <v>15161</v>
      </c>
      <c r="C7491" s="3" t="s">
        <v>208</v>
      </c>
    </row>
    <row r="7492" customHeight="1" spans="1:3">
      <c r="A7492" s="3" t="s">
        <v>15162</v>
      </c>
      <c r="B7492" s="3" t="s">
        <v>15163</v>
      </c>
      <c r="C7492" s="3" t="s">
        <v>208</v>
      </c>
    </row>
    <row r="7493" customHeight="1" spans="1:3">
      <c r="A7493" s="3" t="s">
        <v>15164</v>
      </c>
      <c r="B7493" s="3" t="s">
        <v>15165</v>
      </c>
      <c r="C7493" s="3" t="s">
        <v>208</v>
      </c>
    </row>
    <row r="7494" customHeight="1" spans="1:3">
      <c r="A7494" s="3" t="s">
        <v>15166</v>
      </c>
      <c r="B7494" s="3" t="s">
        <v>15167</v>
      </c>
      <c r="C7494" s="3" t="s">
        <v>208</v>
      </c>
    </row>
    <row r="7495" customHeight="1" spans="1:3">
      <c r="A7495" s="3" t="s">
        <v>15168</v>
      </c>
      <c r="B7495" s="3" t="s">
        <v>15169</v>
      </c>
      <c r="C7495" s="3" t="s">
        <v>208</v>
      </c>
    </row>
    <row r="7496" customHeight="1" spans="1:3">
      <c r="A7496" s="3" t="s">
        <v>15170</v>
      </c>
      <c r="B7496" s="3" t="s">
        <v>15171</v>
      </c>
      <c r="C7496" s="3" t="s">
        <v>208</v>
      </c>
    </row>
    <row r="7497" customHeight="1" spans="1:3">
      <c r="A7497" s="3" t="s">
        <v>15172</v>
      </c>
      <c r="B7497" s="3" t="s">
        <v>15173</v>
      </c>
      <c r="C7497" s="3" t="s">
        <v>208</v>
      </c>
    </row>
    <row r="7498" customHeight="1" spans="1:3">
      <c r="A7498" s="3" t="s">
        <v>15174</v>
      </c>
      <c r="B7498" s="3" t="s">
        <v>15175</v>
      </c>
      <c r="C7498" s="3" t="s">
        <v>208</v>
      </c>
    </row>
    <row r="7499" customHeight="1" spans="1:3">
      <c r="A7499" s="3" t="s">
        <v>15176</v>
      </c>
      <c r="B7499" s="3" t="s">
        <v>15177</v>
      </c>
      <c r="C7499" s="3" t="s">
        <v>208</v>
      </c>
    </row>
    <row r="7500" customHeight="1" spans="1:3">
      <c r="A7500" s="3" t="s">
        <v>15178</v>
      </c>
      <c r="B7500" s="3" t="s">
        <v>15179</v>
      </c>
      <c r="C7500" s="3" t="s">
        <v>208</v>
      </c>
    </row>
    <row r="7501" customHeight="1" spans="1:3">
      <c r="A7501" s="3" t="s">
        <v>15180</v>
      </c>
      <c r="B7501" s="3" t="s">
        <v>15181</v>
      </c>
      <c r="C7501" s="3" t="s">
        <v>208</v>
      </c>
    </row>
    <row r="7502" customHeight="1" spans="1:3">
      <c r="A7502" s="3" t="s">
        <v>15182</v>
      </c>
      <c r="B7502" s="3" t="s">
        <v>15183</v>
      </c>
      <c r="C7502" s="3" t="s">
        <v>208</v>
      </c>
    </row>
    <row r="7503" customHeight="1" spans="1:3">
      <c r="A7503" s="3" t="s">
        <v>15184</v>
      </c>
      <c r="B7503" s="3" t="s">
        <v>15185</v>
      </c>
      <c r="C7503" s="3" t="s">
        <v>208</v>
      </c>
    </row>
    <row r="7504" customHeight="1" spans="1:3">
      <c r="A7504" s="3" t="s">
        <v>15186</v>
      </c>
      <c r="B7504" s="3" t="s">
        <v>15187</v>
      </c>
      <c r="C7504" s="3" t="s">
        <v>208</v>
      </c>
    </row>
    <row r="7505" customHeight="1" spans="1:3">
      <c r="A7505" s="3" t="s">
        <v>15188</v>
      </c>
      <c r="B7505" s="3" t="s">
        <v>15189</v>
      </c>
      <c r="C7505" s="3" t="s">
        <v>208</v>
      </c>
    </row>
    <row r="7506" customHeight="1" spans="1:3">
      <c r="A7506" s="3" t="s">
        <v>15190</v>
      </c>
      <c r="B7506" s="3" t="s">
        <v>15191</v>
      </c>
      <c r="C7506" s="3" t="s">
        <v>208</v>
      </c>
    </row>
    <row r="7507" customHeight="1" spans="1:3">
      <c r="A7507" s="3" t="s">
        <v>15192</v>
      </c>
      <c r="B7507" s="3" t="s">
        <v>15193</v>
      </c>
      <c r="C7507" s="3" t="s">
        <v>208</v>
      </c>
    </row>
    <row r="7508" customHeight="1" spans="1:3">
      <c r="A7508" s="3" t="s">
        <v>15194</v>
      </c>
      <c r="B7508" s="3" t="s">
        <v>15195</v>
      </c>
      <c r="C7508" s="3" t="s">
        <v>208</v>
      </c>
    </row>
    <row r="7509" customHeight="1" spans="1:3">
      <c r="A7509" s="3" t="s">
        <v>15196</v>
      </c>
      <c r="B7509" s="3" t="s">
        <v>15197</v>
      </c>
      <c r="C7509" s="3" t="s">
        <v>208</v>
      </c>
    </row>
    <row r="7510" customHeight="1" spans="1:3">
      <c r="A7510" s="3" t="s">
        <v>15198</v>
      </c>
      <c r="B7510" s="3" t="s">
        <v>15199</v>
      </c>
      <c r="C7510" s="3" t="s">
        <v>208</v>
      </c>
    </row>
    <row r="7511" customHeight="1" spans="1:3">
      <c r="A7511" s="3" t="s">
        <v>15200</v>
      </c>
      <c r="B7511" s="3" t="s">
        <v>15201</v>
      </c>
      <c r="C7511" s="3" t="s">
        <v>208</v>
      </c>
    </row>
    <row r="7512" customHeight="1" spans="1:3">
      <c r="A7512" s="3" t="s">
        <v>15202</v>
      </c>
      <c r="B7512" s="3" t="s">
        <v>15203</v>
      </c>
      <c r="C7512" s="3" t="s">
        <v>208</v>
      </c>
    </row>
    <row r="7513" customHeight="1" spans="1:3">
      <c r="A7513" s="3" t="s">
        <v>15204</v>
      </c>
      <c r="B7513" s="3" t="s">
        <v>15205</v>
      </c>
      <c r="C7513" s="3" t="s">
        <v>208</v>
      </c>
    </row>
    <row r="7514" customHeight="1" spans="1:3">
      <c r="A7514" s="3" t="s">
        <v>15206</v>
      </c>
      <c r="B7514" s="3" t="s">
        <v>15207</v>
      </c>
      <c r="C7514" s="3" t="s">
        <v>208</v>
      </c>
    </row>
    <row r="7515" customHeight="1" spans="1:3">
      <c r="A7515" s="3" t="s">
        <v>15208</v>
      </c>
      <c r="B7515" s="3" t="s">
        <v>15209</v>
      </c>
      <c r="C7515" s="3" t="s">
        <v>208</v>
      </c>
    </row>
    <row r="7516" customHeight="1" spans="1:3">
      <c r="A7516" s="3" t="s">
        <v>15210</v>
      </c>
      <c r="B7516" s="3" t="s">
        <v>15211</v>
      </c>
      <c r="C7516" s="3" t="s">
        <v>208</v>
      </c>
    </row>
    <row r="7517" customHeight="1" spans="1:3">
      <c r="A7517" s="3" t="s">
        <v>15212</v>
      </c>
      <c r="B7517" s="3" t="s">
        <v>15213</v>
      </c>
      <c r="C7517" s="3" t="s">
        <v>208</v>
      </c>
    </row>
    <row r="7518" customHeight="1" spans="1:3">
      <c r="A7518" s="3" t="s">
        <v>15214</v>
      </c>
      <c r="B7518" s="3" t="s">
        <v>15215</v>
      </c>
      <c r="C7518" s="3" t="s">
        <v>208</v>
      </c>
    </row>
    <row r="7519" customHeight="1" spans="1:3">
      <c r="A7519" s="3" t="s">
        <v>15216</v>
      </c>
      <c r="B7519" s="3" t="s">
        <v>15217</v>
      </c>
      <c r="C7519" s="3" t="s">
        <v>208</v>
      </c>
    </row>
    <row r="7520" customHeight="1" spans="1:3">
      <c r="A7520" s="3" t="s">
        <v>15218</v>
      </c>
      <c r="B7520" s="3" t="s">
        <v>15219</v>
      </c>
      <c r="C7520" s="3" t="s">
        <v>208</v>
      </c>
    </row>
    <row r="7521" customHeight="1" spans="1:3">
      <c r="A7521" s="3" t="s">
        <v>15220</v>
      </c>
      <c r="B7521" s="3" t="s">
        <v>15221</v>
      </c>
      <c r="C7521" s="3" t="s">
        <v>208</v>
      </c>
    </row>
    <row r="7522" customHeight="1" spans="1:3">
      <c r="A7522" s="3" t="s">
        <v>15222</v>
      </c>
      <c r="B7522" s="3" t="s">
        <v>15223</v>
      </c>
      <c r="C7522" s="3" t="s">
        <v>208</v>
      </c>
    </row>
    <row r="7523" customHeight="1" spans="1:3">
      <c r="A7523" s="3" t="s">
        <v>15224</v>
      </c>
      <c r="B7523" s="3" t="s">
        <v>15225</v>
      </c>
      <c r="C7523" s="3" t="s">
        <v>208</v>
      </c>
    </row>
    <row r="7524" customHeight="1" spans="1:3">
      <c r="A7524" s="3" t="s">
        <v>15226</v>
      </c>
      <c r="B7524" s="3" t="s">
        <v>15227</v>
      </c>
      <c r="C7524" s="3" t="s">
        <v>208</v>
      </c>
    </row>
    <row r="7525" customHeight="1" spans="1:3">
      <c r="A7525" s="3" t="s">
        <v>15228</v>
      </c>
      <c r="B7525" s="3" t="s">
        <v>15229</v>
      </c>
      <c r="C7525" s="3" t="s">
        <v>208</v>
      </c>
    </row>
    <row r="7526" customHeight="1" spans="1:3">
      <c r="A7526" s="3" t="s">
        <v>15230</v>
      </c>
      <c r="B7526" s="3" t="s">
        <v>15231</v>
      </c>
      <c r="C7526" s="3" t="s">
        <v>208</v>
      </c>
    </row>
    <row r="7527" customHeight="1" spans="1:3">
      <c r="A7527" s="3" t="s">
        <v>15232</v>
      </c>
      <c r="B7527" s="3" t="s">
        <v>15233</v>
      </c>
      <c r="C7527" s="3" t="s">
        <v>208</v>
      </c>
    </row>
    <row r="7528" customHeight="1" spans="1:3">
      <c r="A7528" s="3" t="s">
        <v>15234</v>
      </c>
      <c r="B7528" s="3" t="s">
        <v>15235</v>
      </c>
      <c r="C7528" s="3" t="s">
        <v>231</v>
      </c>
    </row>
    <row r="7529" customHeight="1" spans="1:3">
      <c r="A7529" s="3" t="s">
        <v>15236</v>
      </c>
      <c r="B7529" s="3" t="s">
        <v>15237</v>
      </c>
      <c r="C7529" s="3" t="s">
        <v>231</v>
      </c>
    </row>
    <row r="7530" customHeight="1" spans="1:3">
      <c r="A7530" s="3" t="s">
        <v>15238</v>
      </c>
      <c r="B7530" s="3" t="s">
        <v>15239</v>
      </c>
      <c r="C7530" s="3" t="s">
        <v>231</v>
      </c>
    </row>
    <row r="7531" customHeight="1" spans="1:3">
      <c r="A7531" s="3" t="s">
        <v>15240</v>
      </c>
      <c r="B7531" s="3" t="s">
        <v>15241</v>
      </c>
      <c r="C7531" s="3" t="s">
        <v>231</v>
      </c>
    </row>
    <row r="7532" customHeight="1" spans="1:3">
      <c r="A7532" s="3" t="s">
        <v>15242</v>
      </c>
      <c r="B7532" s="3" t="s">
        <v>15243</v>
      </c>
      <c r="C7532" s="3" t="s">
        <v>231</v>
      </c>
    </row>
    <row r="7533" customHeight="1" spans="1:3">
      <c r="A7533" s="3" t="s">
        <v>15244</v>
      </c>
      <c r="B7533" s="3" t="s">
        <v>15245</v>
      </c>
      <c r="C7533" s="3" t="s">
        <v>231</v>
      </c>
    </row>
    <row r="7534" customHeight="1" spans="1:3">
      <c r="A7534" s="3" t="s">
        <v>15246</v>
      </c>
      <c r="B7534" s="3" t="s">
        <v>15247</v>
      </c>
      <c r="C7534" s="3" t="s">
        <v>231</v>
      </c>
    </row>
    <row r="7535" customHeight="1" spans="1:3">
      <c r="A7535" s="3" t="s">
        <v>15248</v>
      </c>
      <c r="B7535" s="3" t="s">
        <v>15249</v>
      </c>
      <c r="C7535" s="3" t="s">
        <v>231</v>
      </c>
    </row>
    <row r="7536" customHeight="1" spans="1:3">
      <c r="A7536" s="3" t="s">
        <v>15250</v>
      </c>
      <c r="B7536" s="3" t="s">
        <v>15251</v>
      </c>
      <c r="C7536" s="3" t="s">
        <v>231</v>
      </c>
    </row>
    <row r="7537" customHeight="1" spans="1:3">
      <c r="A7537" s="3" t="s">
        <v>15252</v>
      </c>
      <c r="B7537" s="3" t="s">
        <v>15253</v>
      </c>
      <c r="C7537" s="3" t="s">
        <v>231</v>
      </c>
    </row>
    <row r="7538" customHeight="1" spans="1:3">
      <c r="A7538" s="3" t="s">
        <v>15254</v>
      </c>
      <c r="B7538" s="3" t="s">
        <v>15255</v>
      </c>
      <c r="C7538" s="3" t="s">
        <v>231</v>
      </c>
    </row>
    <row r="7539" customHeight="1" spans="1:3">
      <c r="A7539" s="3" t="s">
        <v>15256</v>
      </c>
      <c r="B7539" s="3" t="s">
        <v>15257</v>
      </c>
      <c r="C7539" s="3" t="s">
        <v>231</v>
      </c>
    </row>
    <row r="7540" customHeight="1" spans="1:3">
      <c r="A7540" s="3" t="s">
        <v>15258</v>
      </c>
      <c r="B7540" s="3" t="s">
        <v>15259</v>
      </c>
      <c r="C7540" s="3" t="s">
        <v>231</v>
      </c>
    </row>
    <row r="7541" customHeight="1" spans="1:3">
      <c r="A7541" s="3" t="s">
        <v>15260</v>
      </c>
      <c r="B7541" s="3" t="s">
        <v>15261</v>
      </c>
      <c r="C7541" s="3" t="s">
        <v>231</v>
      </c>
    </row>
    <row r="7542" customHeight="1" spans="1:3">
      <c r="A7542" s="3" t="s">
        <v>15262</v>
      </c>
      <c r="B7542" s="3" t="s">
        <v>15263</v>
      </c>
      <c r="C7542" s="3" t="s">
        <v>231</v>
      </c>
    </row>
    <row r="7543" customHeight="1" spans="1:3">
      <c r="A7543" s="3" t="s">
        <v>15264</v>
      </c>
      <c r="B7543" s="3" t="s">
        <v>15265</v>
      </c>
      <c r="C7543" s="3" t="s">
        <v>231</v>
      </c>
    </row>
    <row r="7544" customHeight="1" spans="1:3">
      <c r="A7544" s="3" t="s">
        <v>15266</v>
      </c>
      <c r="B7544" s="3" t="s">
        <v>15267</v>
      </c>
      <c r="C7544" s="3" t="s">
        <v>231</v>
      </c>
    </row>
    <row r="7545" customHeight="1" spans="1:3">
      <c r="A7545" s="3" t="s">
        <v>15268</v>
      </c>
      <c r="B7545" s="3" t="s">
        <v>15269</v>
      </c>
      <c r="C7545" s="3" t="s">
        <v>231</v>
      </c>
    </row>
    <row r="7546" customHeight="1" spans="1:3">
      <c r="A7546" s="3" t="s">
        <v>15270</v>
      </c>
      <c r="B7546" s="3" t="s">
        <v>15271</v>
      </c>
      <c r="C7546" s="3" t="s">
        <v>231</v>
      </c>
    </row>
    <row r="7547" customHeight="1" spans="1:3">
      <c r="A7547" s="3" t="s">
        <v>15272</v>
      </c>
      <c r="B7547" s="3" t="s">
        <v>15273</v>
      </c>
      <c r="C7547" s="3" t="s">
        <v>231</v>
      </c>
    </row>
    <row r="7548" customHeight="1" spans="1:3">
      <c r="A7548" s="3" t="s">
        <v>15274</v>
      </c>
      <c r="B7548" s="3" t="s">
        <v>15275</v>
      </c>
      <c r="C7548" s="3" t="s">
        <v>231</v>
      </c>
    </row>
    <row r="7549" customHeight="1" spans="1:3">
      <c r="A7549" s="3" t="s">
        <v>15276</v>
      </c>
      <c r="B7549" s="3" t="s">
        <v>15277</v>
      </c>
      <c r="C7549" s="3" t="s">
        <v>231</v>
      </c>
    </row>
    <row r="7550" customHeight="1" spans="1:3">
      <c r="A7550" s="3" t="s">
        <v>15278</v>
      </c>
      <c r="B7550" s="3" t="s">
        <v>15279</v>
      </c>
      <c r="C7550" s="3" t="s">
        <v>208</v>
      </c>
    </row>
    <row r="7551" customHeight="1" spans="1:3">
      <c r="A7551" s="3" t="s">
        <v>15280</v>
      </c>
      <c r="B7551" s="3" t="s">
        <v>15281</v>
      </c>
      <c r="C7551" s="3" t="s">
        <v>208</v>
      </c>
    </row>
    <row r="7552" customHeight="1" spans="1:3">
      <c r="A7552" s="3" t="s">
        <v>15282</v>
      </c>
      <c r="B7552" s="3" t="s">
        <v>15283</v>
      </c>
      <c r="C7552" s="3" t="s">
        <v>208</v>
      </c>
    </row>
    <row r="7553" customHeight="1" spans="1:3">
      <c r="A7553" s="3" t="s">
        <v>15284</v>
      </c>
      <c r="B7553" s="3" t="s">
        <v>15285</v>
      </c>
      <c r="C7553" s="3" t="s">
        <v>208</v>
      </c>
    </row>
    <row r="7554" customHeight="1" spans="1:3">
      <c r="A7554" s="3" t="s">
        <v>15286</v>
      </c>
      <c r="B7554" s="3" t="s">
        <v>15287</v>
      </c>
      <c r="C7554" s="3" t="s">
        <v>208</v>
      </c>
    </row>
    <row r="7555" customHeight="1" spans="1:3">
      <c r="A7555" s="3" t="s">
        <v>15288</v>
      </c>
      <c r="B7555" s="3" t="s">
        <v>15289</v>
      </c>
      <c r="C7555" s="3" t="s">
        <v>208</v>
      </c>
    </row>
    <row r="7556" customHeight="1" spans="1:3">
      <c r="A7556" s="3" t="s">
        <v>15290</v>
      </c>
      <c r="B7556" s="3" t="s">
        <v>15291</v>
      </c>
      <c r="C7556" s="3" t="s">
        <v>208</v>
      </c>
    </row>
    <row r="7557" customHeight="1" spans="1:3">
      <c r="A7557" s="3" t="s">
        <v>15292</v>
      </c>
      <c r="B7557" s="3" t="s">
        <v>15293</v>
      </c>
      <c r="C7557" s="3" t="s">
        <v>208</v>
      </c>
    </row>
    <row r="7558" customHeight="1" spans="1:3">
      <c r="A7558" s="3" t="s">
        <v>15294</v>
      </c>
      <c r="B7558" s="3" t="s">
        <v>15295</v>
      </c>
      <c r="C7558" s="3" t="s">
        <v>208</v>
      </c>
    </row>
    <row r="7559" customHeight="1" spans="1:3">
      <c r="A7559" s="3" t="s">
        <v>15296</v>
      </c>
      <c r="B7559" s="3" t="s">
        <v>15297</v>
      </c>
      <c r="C7559" s="3" t="s">
        <v>208</v>
      </c>
    </row>
    <row r="7560" customHeight="1" spans="1:3">
      <c r="A7560" s="3" t="s">
        <v>15298</v>
      </c>
      <c r="B7560" s="3" t="s">
        <v>15299</v>
      </c>
      <c r="C7560" s="3" t="s">
        <v>208</v>
      </c>
    </row>
    <row r="7561" customHeight="1" spans="1:3">
      <c r="A7561" s="3" t="s">
        <v>15300</v>
      </c>
      <c r="B7561" s="3" t="s">
        <v>15301</v>
      </c>
      <c r="C7561" s="3" t="s">
        <v>208</v>
      </c>
    </row>
    <row r="7562" customHeight="1" spans="1:3">
      <c r="A7562" s="3" t="s">
        <v>15302</v>
      </c>
      <c r="B7562" s="3" t="s">
        <v>15303</v>
      </c>
      <c r="C7562" s="3" t="s">
        <v>208</v>
      </c>
    </row>
    <row r="7563" customHeight="1" spans="1:3">
      <c r="A7563" s="3" t="s">
        <v>15304</v>
      </c>
      <c r="B7563" s="3" t="s">
        <v>15305</v>
      </c>
      <c r="C7563" s="3" t="s">
        <v>208</v>
      </c>
    </row>
    <row r="7564" customHeight="1" spans="1:3">
      <c r="A7564" s="3" t="s">
        <v>15306</v>
      </c>
      <c r="B7564" s="3" t="s">
        <v>15307</v>
      </c>
      <c r="C7564" s="3" t="s">
        <v>208</v>
      </c>
    </row>
    <row r="7565" customHeight="1" spans="1:3">
      <c r="A7565" s="3" t="s">
        <v>15308</v>
      </c>
      <c r="B7565" s="3" t="s">
        <v>15309</v>
      </c>
      <c r="C7565" s="3" t="s">
        <v>208</v>
      </c>
    </row>
    <row r="7566" customHeight="1" spans="1:3">
      <c r="A7566" s="3" t="s">
        <v>15310</v>
      </c>
      <c r="B7566" s="3" t="s">
        <v>15311</v>
      </c>
      <c r="C7566" s="3" t="s">
        <v>208</v>
      </c>
    </row>
    <row r="7567" customHeight="1" spans="1:3">
      <c r="A7567" s="3" t="s">
        <v>15312</v>
      </c>
      <c r="B7567" s="3" t="s">
        <v>15313</v>
      </c>
      <c r="C7567" s="3" t="s">
        <v>208</v>
      </c>
    </row>
    <row r="7568" customHeight="1" spans="1:3">
      <c r="A7568" s="3" t="s">
        <v>15314</v>
      </c>
      <c r="B7568" s="3" t="s">
        <v>15315</v>
      </c>
      <c r="C7568" s="3" t="s">
        <v>208</v>
      </c>
    </row>
    <row r="7569" customHeight="1" spans="1:3">
      <c r="A7569" s="3" t="s">
        <v>15316</v>
      </c>
      <c r="B7569" s="3" t="s">
        <v>15317</v>
      </c>
      <c r="C7569" s="3" t="s">
        <v>208</v>
      </c>
    </row>
    <row r="7570" customHeight="1" spans="1:3">
      <c r="A7570" s="3" t="s">
        <v>15318</v>
      </c>
      <c r="B7570" s="3" t="s">
        <v>15319</v>
      </c>
      <c r="C7570" s="3" t="s">
        <v>208</v>
      </c>
    </row>
    <row r="7571" customHeight="1" spans="1:3">
      <c r="A7571" s="3" t="s">
        <v>15320</v>
      </c>
      <c r="B7571" s="3" t="s">
        <v>15321</v>
      </c>
      <c r="C7571" s="3" t="s">
        <v>208</v>
      </c>
    </row>
    <row r="7572" customHeight="1" spans="1:3">
      <c r="A7572" s="3" t="s">
        <v>15322</v>
      </c>
      <c r="B7572" s="3" t="s">
        <v>15323</v>
      </c>
      <c r="C7572" s="3" t="s">
        <v>208</v>
      </c>
    </row>
    <row r="7573" customHeight="1" spans="1:3">
      <c r="A7573" s="3" t="s">
        <v>15324</v>
      </c>
      <c r="B7573" s="3" t="s">
        <v>15325</v>
      </c>
      <c r="C7573" s="3" t="s">
        <v>208</v>
      </c>
    </row>
    <row r="7574" customHeight="1" spans="1:3">
      <c r="A7574" s="3" t="s">
        <v>15326</v>
      </c>
      <c r="B7574" s="3" t="s">
        <v>15327</v>
      </c>
      <c r="C7574" s="3" t="s">
        <v>208</v>
      </c>
    </row>
    <row r="7575" customHeight="1" spans="1:3">
      <c r="A7575" s="3" t="s">
        <v>15328</v>
      </c>
      <c r="B7575" s="3" t="s">
        <v>15329</v>
      </c>
      <c r="C7575" s="3" t="s">
        <v>208</v>
      </c>
    </row>
    <row r="7576" customHeight="1" spans="1:3">
      <c r="A7576" s="3" t="s">
        <v>15330</v>
      </c>
      <c r="B7576" s="3" t="s">
        <v>15331</v>
      </c>
      <c r="C7576" s="3" t="s">
        <v>208</v>
      </c>
    </row>
    <row r="7577" customHeight="1" spans="1:3">
      <c r="A7577" s="3" t="s">
        <v>15332</v>
      </c>
      <c r="B7577" s="3" t="s">
        <v>15333</v>
      </c>
      <c r="C7577" s="3" t="s">
        <v>208</v>
      </c>
    </row>
    <row r="7578" customHeight="1" spans="1:3">
      <c r="A7578" s="3" t="s">
        <v>15334</v>
      </c>
      <c r="B7578" s="3" t="s">
        <v>15335</v>
      </c>
      <c r="C7578" s="3" t="s">
        <v>208</v>
      </c>
    </row>
    <row r="7579" customHeight="1" spans="1:3">
      <c r="A7579" s="3" t="s">
        <v>15336</v>
      </c>
      <c r="B7579" s="3" t="s">
        <v>15337</v>
      </c>
      <c r="C7579" s="3" t="s">
        <v>208</v>
      </c>
    </row>
    <row r="7580" customHeight="1" spans="1:3">
      <c r="A7580" s="3" t="s">
        <v>15338</v>
      </c>
      <c r="B7580" s="3" t="s">
        <v>15339</v>
      </c>
      <c r="C7580" s="3" t="s">
        <v>208</v>
      </c>
    </row>
    <row r="7581" customHeight="1" spans="1:3">
      <c r="A7581" s="3" t="s">
        <v>15340</v>
      </c>
      <c r="B7581" s="3" t="s">
        <v>15341</v>
      </c>
      <c r="C7581" s="3" t="s">
        <v>208</v>
      </c>
    </row>
    <row r="7582" customHeight="1" spans="1:3">
      <c r="A7582" s="3" t="s">
        <v>15342</v>
      </c>
      <c r="B7582" s="3" t="s">
        <v>15343</v>
      </c>
      <c r="C7582" s="3" t="s">
        <v>238</v>
      </c>
    </row>
    <row r="7583" customHeight="1" spans="1:3">
      <c r="A7583" s="3" t="s">
        <v>15344</v>
      </c>
      <c r="B7583" s="3" t="s">
        <v>15345</v>
      </c>
      <c r="C7583" s="3" t="s">
        <v>238</v>
      </c>
    </row>
    <row r="7584" customHeight="1" spans="1:3">
      <c r="A7584" s="3" t="s">
        <v>15346</v>
      </c>
      <c r="B7584" s="3" t="s">
        <v>15347</v>
      </c>
      <c r="C7584" s="3" t="s">
        <v>238</v>
      </c>
    </row>
    <row r="7585" customHeight="1" spans="1:3">
      <c r="A7585" s="3" t="s">
        <v>15348</v>
      </c>
      <c r="B7585" s="3" t="s">
        <v>15349</v>
      </c>
      <c r="C7585" s="3" t="s">
        <v>238</v>
      </c>
    </row>
    <row r="7586" customHeight="1" spans="1:3">
      <c r="A7586" s="3" t="s">
        <v>15350</v>
      </c>
      <c r="B7586" s="3" t="s">
        <v>15351</v>
      </c>
      <c r="C7586" s="3" t="s">
        <v>238</v>
      </c>
    </row>
    <row r="7587" customHeight="1" spans="1:3">
      <c r="A7587" s="3" t="s">
        <v>15352</v>
      </c>
      <c r="B7587" s="3" t="s">
        <v>15353</v>
      </c>
      <c r="C7587" s="3" t="s">
        <v>238</v>
      </c>
    </row>
    <row r="7588" customHeight="1" spans="1:3">
      <c r="A7588" s="3" t="s">
        <v>15354</v>
      </c>
      <c r="B7588" s="3" t="s">
        <v>15355</v>
      </c>
      <c r="C7588" s="3" t="s">
        <v>238</v>
      </c>
    </row>
    <row r="7589" customHeight="1" spans="1:3">
      <c r="A7589" s="3" t="s">
        <v>15356</v>
      </c>
      <c r="B7589" s="3" t="s">
        <v>15357</v>
      </c>
      <c r="C7589" s="3" t="s">
        <v>238</v>
      </c>
    </row>
    <row r="7590" customHeight="1" spans="1:3">
      <c r="A7590" s="3" t="s">
        <v>15358</v>
      </c>
      <c r="B7590" s="3" t="s">
        <v>15359</v>
      </c>
      <c r="C7590" s="3" t="s">
        <v>238</v>
      </c>
    </row>
    <row r="7591" customHeight="1" spans="1:3">
      <c r="A7591" s="3" t="s">
        <v>15360</v>
      </c>
      <c r="B7591" s="3" t="s">
        <v>15361</v>
      </c>
      <c r="C7591" s="3" t="s">
        <v>238</v>
      </c>
    </row>
    <row r="7592" customHeight="1" spans="1:3">
      <c r="A7592" s="3" t="s">
        <v>15362</v>
      </c>
      <c r="B7592" s="3" t="s">
        <v>15363</v>
      </c>
      <c r="C7592" s="3" t="s">
        <v>238</v>
      </c>
    </row>
    <row r="7593" customHeight="1" spans="1:3">
      <c r="A7593" s="3" t="s">
        <v>15364</v>
      </c>
      <c r="B7593" s="3" t="s">
        <v>15365</v>
      </c>
      <c r="C7593" s="3" t="s">
        <v>238</v>
      </c>
    </row>
    <row r="7594" customHeight="1" spans="1:3">
      <c r="A7594" s="3" t="s">
        <v>15366</v>
      </c>
      <c r="B7594" s="3" t="s">
        <v>15367</v>
      </c>
      <c r="C7594" s="3" t="s">
        <v>238</v>
      </c>
    </row>
    <row r="7595" customHeight="1" spans="1:3">
      <c r="A7595" s="3" t="s">
        <v>15368</v>
      </c>
      <c r="B7595" s="3" t="s">
        <v>15369</v>
      </c>
      <c r="C7595" s="3" t="s">
        <v>238</v>
      </c>
    </row>
    <row r="7596" customHeight="1" spans="1:3">
      <c r="A7596" s="3" t="s">
        <v>15370</v>
      </c>
      <c r="B7596" s="3" t="s">
        <v>15371</v>
      </c>
      <c r="C7596" s="3" t="s">
        <v>238</v>
      </c>
    </row>
    <row r="7597" customHeight="1" spans="1:3">
      <c r="A7597" s="3" t="s">
        <v>15372</v>
      </c>
      <c r="B7597" s="3" t="s">
        <v>15373</v>
      </c>
      <c r="C7597" s="3" t="s">
        <v>238</v>
      </c>
    </row>
    <row r="7598" customHeight="1" spans="1:3">
      <c r="A7598" s="3" t="s">
        <v>15374</v>
      </c>
      <c r="B7598" s="3" t="s">
        <v>15375</v>
      </c>
      <c r="C7598" s="3" t="s">
        <v>238</v>
      </c>
    </row>
    <row r="7599" customHeight="1" spans="1:3">
      <c r="A7599" s="3" t="s">
        <v>15376</v>
      </c>
      <c r="B7599" s="3" t="s">
        <v>15377</v>
      </c>
      <c r="C7599" s="3" t="s">
        <v>238</v>
      </c>
    </row>
    <row r="7600" customHeight="1" spans="1:3">
      <c r="A7600" s="3" t="s">
        <v>15378</v>
      </c>
      <c r="B7600" s="3" t="s">
        <v>15379</v>
      </c>
      <c r="C7600" s="3" t="s">
        <v>238</v>
      </c>
    </row>
    <row r="7601" customHeight="1" spans="1:3">
      <c r="A7601" s="3" t="s">
        <v>15380</v>
      </c>
      <c r="B7601" s="3" t="s">
        <v>15381</v>
      </c>
      <c r="C7601" s="3" t="s">
        <v>238</v>
      </c>
    </row>
    <row r="7602" customHeight="1" spans="1:3">
      <c r="A7602" s="3" t="s">
        <v>15382</v>
      </c>
      <c r="B7602" s="3" t="s">
        <v>15383</v>
      </c>
      <c r="C7602" s="3" t="s">
        <v>238</v>
      </c>
    </row>
    <row r="7603" customHeight="1" spans="1:3">
      <c r="A7603" s="3" t="s">
        <v>15384</v>
      </c>
      <c r="B7603" s="3" t="s">
        <v>15385</v>
      </c>
      <c r="C7603" s="3" t="s">
        <v>238</v>
      </c>
    </row>
    <row r="7604" customHeight="1" spans="1:3">
      <c r="A7604" s="3" t="s">
        <v>15386</v>
      </c>
      <c r="B7604" s="3" t="s">
        <v>15387</v>
      </c>
      <c r="C7604" s="3" t="s">
        <v>238</v>
      </c>
    </row>
    <row r="7605" customHeight="1" spans="1:3">
      <c r="A7605" s="3" t="s">
        <v>15388</v>
      </c>
      <c r="B7605" s="3" t="s">
        <v>15389</v>
      </c>
      <c r="C7605" s="3" t="s">
        <v>238</v>
      </c>
    </row>
    <row r="7606" customHeight="1" spans="1:3">
      <c r="A7606" s="3" t="s">
        <v>15390</v>
      </c>
      <c r="B7606" s="3" t="s">
        <v>15391</v>
      </c>
      <c r="C7606" s="3" t="s">
        <v>238</v>
      </c>
    </row>
    <row r="7607" customHeight="1" spans="1:3">
      <c r="A7607" s="3" t="s">
        <v>15392</v>
      </c>
      <c r="B7607" s="3" t="s">
        <v>15393</v>
      </c>
      <c r="C7607" s="3" t="s">
        <v>238</v>
      </c>
    </row>
    <row r="7608" customHeight="1" spans="1:3">
      <c r="A7608" s="3" t="s">
        <v>15394</v>
      </c>
      <c r="B7608" s="3" t="s">
        <v>15395</v>
      </c>
      <c r="C7608" s="3" t="s">
        <v>238</v>
      </c>
    </row>
    <row r="7609" customHeight="1" spans="1:3">
      <c r="A7609" s="3" t="s">
        <v>15396</v>
      </c>
      <c r="B7609" s="3" t="s">
        <v>15397</v>
      </c>
      <c r="C7609" s="3" t="s">
        <v>238</v>
      </c>
    </row>
    <row r="7610" customHeight="1" spans="1:3">
      <c r="A7610" s="3" t="s">
        <v>15398</v>
      </c>
      <c r="B7610" s="3" t="s">
        <v>15399</v>
      </c>
      <c r="C7610" s="3" t="s">
        <v>238</v>
      </c>
    </row>
    <row r="7611" customHeight="1" spans="1:3">
      <c r="A7611" s="3" t="s">
        <v>15400</v>
      </c>
      <c r="B7611" s="3" t="s">
        <v>15401</v>
      </c>
      <c r="C7611" s="3" t="s">
        <v>238</v>
      </c>
    </row>
    <row r="7612" customHeight="1" spans="1:3">
      <c r="A7612" s="3" t="s">
        <v>15402</v>
      </c>
      <c r="B7612" s="3" t="s">
        <v>15403</v>
      </c>
      <c r="C7612" s="3" t="s">
        <v>238</v>
      </c>
    </row>
    <row r="7613" customHeight="1" spans="1:3">
      <c r="A7613" s="3" t="s">
        <v>15404</v>
      </c>
      <c r="B7613" s="3" t="s">
        <v>15405</v>
      </c>
      <c r="C7613" s="3" t="s">
        <v>238</v>
      </c>
    </row>
    <row r="7614" customHeight="1" spans="1:3">
      <c r="A7614" s="3" t="s">
        <v>15406</v>
      </c>
      <c r="B7614" s="3" t="s">
        <v>15407</v>
      </c>
      <c r="C7614" s="3" t="s">
        <v>238</v>
      </c>
    </row>
    <row r="7615" customHeight="1" spans="1:3">
      <c r="A7615" s="3" t="s">
        <v>15408</v>
      </c>
      <c r="B7615" s="3" t="s">
        <v>15409</v>
      </c>
      <c r="C7615" s="3" t="s">
        <v>238</v>
      </c>
    </row>
    <row r="7616" customHeight="1" spans="1:3">
      <c r="A7616" s="3" t="s">
        <v>15410</v>
      </c>
      <c r="B7616" s="3" t="s">
        <v>15411</v>
      </c>
      <c r="C7616" s="3" t="s">
        <v>238</v>
      </c>
    </row>
    <row r="7617" customHeight="1" spans="1:3">
      <c r="A7617" s="3" t="s">
        <v>15412</v>
      </c>
      <c r="B7617" s="3" t="s">
        <v>15413</v>
      </c>
      <c r="C7617" s="3" t="s">
        <v>238</v>
      </c>
    </row>
    <row r="7618" customHeight="1" spans="1:3">
      <c r="A7618" s="3" t="s">
        <v>15414</v>
      </c>
      <c r="B7618" s="3" t="s">
        <v>15415</v>
      </c>
      <c r="C7618" s="3" t="s">
        <v>238</v>
      </c>
    </row>
    <row r="7619" customHeight="1" spans="1:3">
      <c r="A7619" s="3" t="s">
        <v>15416</v>
      </c>
      <c r="B7619" s="3" t="s">
        <v>15417</v>
      </c>
      <c r="C7619" s="3" t="s">
        <v>215</v>
      </c>
    </row>
    <row r="7620" customHeight="1" spans="1:3">
      <c r="A7620" s="3" t="s">
        <v>15418</v>
      </c>
      <c r="B7620" s="3" t="s">
        <v>15419</v>
      </c>
      <c r="C7620" s="3" t="s">
        <v>215</v>
      </c>
    </row>
    <row r="7621" customHeight="1" spans="1:3">
      <c r="A7621" s="3" t="s">
        <v>15420</v>
      </c>
      <c r="B7621" s="3" t="s">
        <v>15421</v>
      </c>
      <c r="C7621" s="3" t="s">
        <v>215</v>
      </c>
    </row>
    <row r="7622" customHeight="1" spans="1:3">
      <c r="A7622" s="3" t="s">
        <v>15422</v>
      </c>
      <c r="B7622" s="3" t="s">
        <v>15423</v>
      </c>
      <c r="C7622" s="3" t="s">
        <v>215</v>
      </c>
    </row>
    <row r="7623" customHeight="1" spans="1:3">
      <c r="A7623" s="3" t="s">
        <v>15424</v>
      </c>
      <c r="B7623" s="3" t="s">
        <v>15425</v>
      </c>
      <c r="C7623" s="3" t="s">
        <v>215</v>
      </c>
    </row>
    <row r="7624" customHeight="1" spans="1:3">
      <c r="A7624" s="3" t="s">
        <v>15426</v>
      </c>
      <c r="B7624" s="3" t="s">
        <v>15427</v>
      </c>
      <c r="C7624" s="3" t="s">
        <v>215</v>
      </c>
    </row>
    <row r="7625" customHeight="1" spans="1:3">
      <c r="A7625" s="3" t="s">
        <v>15428</v>
      </c>
      <c r="B7625" s="3" t="s">
        <v>15429</v>
      </c>
      <c r="C7625" s="3" t="s">
        <v>215</v>
      </c>
    </row>
    <row r="7626" customHeight="1" spans="1:3">
      <c r="A7626" s="3" t="s">
        <v>15430</v>
      </c>
      <c r="B7626" s="3" t="s">
        <v>15431</v>
      </c>
      <c r="C7626" s="3" t="s">
        <v>215</v>
      </c>
    </row>
    <row r="7627" customHeight="1" spans="1:3">
      <c r="A7627" s="3" t="s">
        <v>15432</v>
      </c>
      <c r="B7627" s="3" t="s">
        <v>15433</v>
      </c>
      <c r="C7627" s="3" t="s">
        <v>215</v>
      </c>
    </row>
    <row r="7628" customHeight="1" spans="1:3">
      <c r="A7628" s="3" t="s">
        <v>15434</v>
      </c>
      <c r="B7628" s="3" t="s">
        <v>15435</v>
      </c>
      <c r="C7628" s="3" t="s">
        <v>215</v>
      </c>
    </row>
    <row r="7629" customHeight="1" spans="1:3">
      <c r="A7629" s="3" t="s">
        <v>15436</v>
      </c>
      <c r="B7629" s="3" t="s">
        <v>15437</v>
      </c>
      <c r="C7629" s="3" t="s">
        <v>215</v>
      </c>
    </row>
    <row r="7630" customHeight="1" spans="1:3">
      <c r="A7630" s="3" t="s">
        <v>15438</v>
      </c>
      <c r="B7630" s="3" t="s">
        <v>15439</v>
      </c>
      <c r="C7630" s="3" t="s">
        <v>215</v>
      </c>
    </row>
    <row r="7631" customHeight="1" spans="1:3">
      <c r="A7631" s="3" t="s">
        <v>15440</v>
      </c>
      <c r="B7631" s="3" t="s">
        <v>15441</v>
      </c>
      <c r="C7631" s="3" t="s">
        <v>215</v>
      </c>
    </row>
    <row r="7632" customHeight="1" spans="1:3">
      <c r="A7632" s="3" t="s">
        <v>15442</v>
      </c>
      <c r="B7632" s="3" t="s">
        <v>15443</v>
      </c>
      <c r="C7632" s="3" t="s">
        <v>215</v>
      </c>
    </row>
    <row r="7633" customHeight="1" spans="1:3">
      <c r="A7633" s="3" t="s">
        <v>15444</v>
      </c>
      <c r="B7633" s="3" t="s">
        <v>15445</v>
      </c>
      <c r="C7633" s="3" t="s">
        <v>215</v>
      </c>
    </row>
    <row r="7634" customHeight="1" spans="1:3">
      <c r="A7634" s="3" t="s">
        <v>15446</v>
      </c>
      <c r="B7634" s="3" t="s">
        <v>15447</v>
      </c>
      <c r="C7634" s="3" t="s">
        <v>215</v>
      </c>
    </row>
    <row r="7635" customHeight="1" spans="1:3">
      <c r="A7635" s="3" t="s">
        <v>15448</v>
      </c>
      <c r="B7635" s="3" t="s">
        <v>15449</v>
      </c>
      <c r="C7635" s="3" t="s">
        <v>215</v>
      </c>
    </row>
    <row r="7636" customHeight="1" spans="1:3">
      <c r="A7636" s="3" t="s">
        <v>15450</v>
      </c>
      <c r="B7636" s="3" t="s">
        <v>15451</v>
      </c>
      <c r="C7636" s="3" t="s">
        <v>215</v>
      </c>
    </row>
    <row r="7637" customHeight="1" spans="1:3">
      <c r="A7637" s="3" t="s">
        <v>15452</v>
      </c>
      <c r="B7637" s="3" t="s">
        <v>15453</v>
      </c>
      <c r="C7637" s="3" t="s">
        <v>215</v>
      </c>
    </row>
    <row r="7638" customHeight="1" spans="1:3">
      <c r="A7638" s="3" t="s">
        <v>15454</v>
      </c>
      <c r="B7638" s="3" t="s">
        <v>15455</v>
      </c>
      <c r="C7638" s="3" t="s">
        <v>215</v>
      </c>
    </row>
    <row r="7639" customHeight="1" spans="1:3">
      <c r="A7639" s="3" t="s">
        <v>15456</v>
      </c>
      <c r="B7639" s="3" t="s">
        <v>15457</v>
      </c>
      <c r="C7639" s="3" t="s">
        <v>215</v>
      </c>
    </row>
    <row r="7640" customHeight="1" spans="1:3">
      <c r="A7640" s="3" t="s">
        <v>15458</v>
      </c>
      <c r="B7640" s="3" t="s">
        <v>15459</v>
      </c>
      <c r="C7640" s="3" t="s">
        <v>215</v>
      </c>
    </row>
    <row r="7641" customHeight="1" spans="1:3">
      <c r="A7641" s="3" t="s">
        <v>15460</v>
      </c>
      <c r="B7641" s="3" t="s">
        <v>15461</v>
      </c>
      <c r="C7641" s="3" t="s">
        <v>215</v>
      </c>
    </row>
    <row r="7642" customHeight="1" spans="1:3">
      <c r="A7642" s="3" t="s">
        <v>15462</v>
      </c>
      <c r="B7642" s="3" t="s">
        <v>15463</v>
      </c>
      <c r="C7642" s="3" t="s">
        <v>215</v>
      </c>
    </row>
    <row r="7643" customHeight="1" spans="1:3">
      <c r="A7643" s="3" t="s">
        <v>15464</v>
      </c>
      <c r="B7643" s="3" t="s">
        <v>15465</v>
      </c>
      <c r="C7643" s="3" t="s">
        <v>215</v>
      </c>
    </row>
    <row r="7644" customHeight="1" spans="1:3">
      <c r="A7644" s="3" t="s">
        <v>15466</v>
      </c>
      <c r="B7644" s="3" t="s">
        <v>15467</v>
      </c>
      <c r="C7644" s="3" t="s">
        <v>215</v>
      </c>
    </row>
    <row r="7645" customHeight="1" spans="1:3">
      <c r="A7645" s="3" t="s">
        <v>15468</v>
      </c>
      <c r="B7645" s="3" t="s">
        <v>15469</v>
      </c>
      <c r="C7645" s="3" t="s">
        <v>215</v>
      </c>
    </row>
    <row r="7646" customHeight="1" spans="1:3">
      <c r="A7646" s="3" t="s">
        <v>15470</v>
      </c>
      <c r="B7646" s="3" t="s">
        <v>15471</v>
      </c>
      <c r="C7646" s="3" t="s">
        <v>215</v>
      </c>
    </row>
    <row r="7647" customHeight="1" spans="1:3">
      <c r="A7647" s="3" t="s">
        <v>15472</v>
      </c>
      <c r="B7647" s="3" t="s">
        <v>15473</v>
      </c>
      <c r="C7647" s="3" t="s">
        <v>215</v>
      </c>
    </row>
    <row r="7648" customHeight="1" spans="1:3">
      <c r="A7648" s="3" t="s">
        <v>15474</v>
      </c>
      <c r="B7648" s="3" t="s">
        <v>15475</v>
      </c>
      <c r="C7648" s="3" t="s">
        <v>215</v>
      </c>
    </row>
    <row r="7649" customHeight="1" spans="1:3">
      <c r="A7649" s="3" t="s">
        <v>15476</v>
      </c>
      <c r="B7649" s="3" t="s">
        <v>15477</v>
      </c>
      <c r="C7649" s="3" t="s">
        <v>215</v>
      </c>
    </row>
    <row r="7650" customHeight="1" spans="1:3">
      <c r="A7650" s="3" t="s">
        <v>15478</v>
      </c>
      <c r="B7650" s="3" t="s">
        <v>15479</v>
      </c>
      <c r="C7650" s="3" t="s">
        <v>215</v>
      </c>
    </row>
    <row r="7651" customHeight="1" spans="1:3">
      <c r="A7651" s="3" t="s">
        <v>15480</v>
      </c>
      <c r="B7651" s="3" t="s">
        <v>15481</v>
      </c>
      <c r="C7651" s="3" t="s">
        <v>215</v>
      </c>
    </row>
    <row r="7652" customHeight="1" spans="1:3">
      <c r="A7652" s="3" t="s">
        <v>15482</v>
      </c>
      <c r="B7652" s="3" t="s">
        <v>15483</v>
      </c>
      <c r="C7652" s="3" t="s">
        <v>215</v>
      </c>
    </row>
    <row r="7653" customHeight="1" spans="1:3">
      <c r="A7653" s="3" t="s">
        <v>15484</v>
      </c>
      <c r="B7653" s="3" t="s">
        <v>15485</v>
      </c>
      <c r="C7653" s="3" t="s">
        <v>215</v>
      </c>
    </row>
    <row r="7654" customHeight="1" spans="1:3">
      <c r="A7654" s="3" t="s">
        <v>15486</v>
      </c>
      <c r="B7654" s="3" t="s">
        <v>15487</v>
      </c>
      <c r="C7654" s="3" t="s">
        <v>215</v>
      </c>
    </row>
    <row r="7655" customHeight="1" spans="1:3">
      <c r="A7655" s="3" t="s">
        <v>15488</v>
      </c>
      <c r="B7655" s="3" t="s">
        <v>15489</v>
      </c>
      <c r="C7655" s="3" t="s">
        <v>206</v>
      </c>
    </row>
    <row r="7656" customHeight="1" spans="1:3">
      <c r="A7656" s="3" t="s">
        <v>15490</v>
      </c>
      <c r="B7656" s="3" t="s">
        <v>15491</v>
      </c>
      <c r="C7656" s="3" t="s">
        <v>206</v>
      </c>
    </row>
    <row r="7657" customHeight="1" spans="1:3">
      <c r="A7657" s="3" t="s">
        <v>15492</v>
      </c>
      <c r="B7657" s="3" t="s">
        <v>15493</v>
      </c>
      <c r="C7657" s="3" t="s">
        <v>206</v>
      </c>
    </row>
    <row r="7658" customHeight="1" spans="1:3">
      <c r="A7658" s="3" t="s">
        <v>15494</v>
      </c>
      <c r="B7658" s="3" t="s">
        <v>15495</v>
      </c>
      <c r="C7658" s="3" t="s">
        <v>206</v>
      </c>
    </row>
    <row r="7659" customHeight="1" spans="1:3">
      <c r="A7659" s="3" t="s">
        <v>15496</v>
      </c>
      <c r="B7659" s="3" t="s">
        <v>15497</v>
      </c>
      <c r="C7659" s="3" t="s">
        <v>206</v>
      </c>
    </row>
    <row r="7660" customHeight="1" spans="1:3">
      <c r="A7660" s="3" t="s">
        <v>15498</v>
      </c>
      <c r="B7660" s="3" t="s">
        <v>15499</v>
      </c>
      <c r="C7660" s="3" t="s">
        <v>206</v>
      </c>
    </row>
    <row r="7661" customHeight="1" spans="1:3">
      <c r="A7661" s="3" t="s">
        <v>15500</v>
      </c>
      <c r="B7661" s="3" t="s">
        <v>15501</v>
      </c>
      <c r="C7661" s="3" t="s">
        <v>206</v>
      </c>
    </row>
    <row r="7662" customHeight="1" spans="1:3">
      <c r="A7662" s="3" t="s">
        <v>15502</v>
      </c>
      <c r="B7662" s="3" t="s">
        <v>15503</v>
      </c>
      <c r="C7662" s="3" t="s">
        <v>206</v>
      </c>
    </row>
    <row r="7663" customHeight="1" spans="1:3">
      <c r="A7663" s="3" t="s">
        <v>15504</v>
      </c>
      <c r="B7663" s="3" t="s">
        <v>15505</v>
      </c>
      <c r="C7663" s="3" t="s">
        <v>206</v>
      </c>
    </row>
    <row r="7664" customHeight="1" spans="1:3">
      <c r="A7664" s="3" t="s">
        <v>15506</v>
      </c>
      <c r="B7664" s="3" t="s">
        <v>15507</v>
      </c>
      <c r="C7664" s="3" t="s">
        <v>206</v>
      </c>
    </row>
    <row r="7665" customHeight="1" spans="1:3">
      <c r="A7665" s="3" t="s">
        <v>15508</v>
      </c>
      <c r="B7665" s="3" t="s">
        <v>15509</v>
      </c>
      <c r="C7665" s="3" t="s">
        <v>206</v>
      </c>
    </row>
    <row r="7666" customHeight="1" spans="1:3">
      <c r="A7666" s="3" t="s">
        <v>15510</v>
      </c>
      <c r="B7666" s="3" t="s">
        <v>15511</v>
      </c>
      <c r="C7666" s="3" t="s">
        <v>206</v>
      </c>
    </row>
    <row r="7667" customHeight="1" spans="1:3">
      <c r="A7667" s="3" t="s">
        <v>15512</v>
      </c>
      <c r="B7667" s="3" t="s">
        <v>15513</v>
      </c>
      <c r="C7667" s="3" t="s">
        <v>206</v>
      </c>
    </row>
    <row r="7668" customHeight="1" spans="1:3">
      <c r="A7668" s="3" t="s">
        <v>15514</v>
      </c>
      <c r="B7668" s="3" t="s">
        <v>15515</v>
      </c>
      <c r="C7668" s="3" t="s">
        <v>206</v>
      </c>
    </row>
    <row r="7669" customHeight="1" spans="1:3">
      <c r="A7669" s="3" t="s">
        <v>15516</v>
      </c>
      <c r="B7669" s="3" t="s">
        <v>15517</v>
      </c>
      <c r="C7669" s="3" t="s">
        <v>206</v>
      </c>
    </row>
    <row r="7670" customHeight="1" spans="1:3">
      <c r="A7670" s="3" t="s">
        <v>15518</v>
      </c>
      <c r="B7670" s="3" t="s">
        <v>15519</v>
      </c>
      <c r="C7670" s="3" t="s">
        <v>206</v>
      </c>
    </row>
    <row r="7671" customHeight="1" spans="1:3">
      <c r="A7671" s="3" t="s">
        <v>15520</v>
      </c>
      <c r="B7671" s="3" t="s">
        <v>15521</v>
      </c>
      <c r="C7671" s="3" t="s">
        <v>206</v>
      </c>
    </row>
    <row r="7672" customHeight="1" spans="1:3">
      <c r="A7672" s="3" t="s">
        <v>15522</v>
      </c>
      <c r="B7672" s="3" t="s">
        <v>15523</v>
      </c>
      <c r="C7672" s="3" t="s">
        <v>206</v>
      </c>
    </row>
    <row r="7673" customHeight="1" spans="1:3">
      <c r="A7673" s="3" t="s">
        <v>15524</v>
      </c>
      <c r="B7673" s="3" t="s">
        <v>15525</v>
      </c>
      <c r="C7673" s="3" t="s">
        <v>206</v>
      </c>
    </row>
    <row r="7674" customHeight="1" spans="1:3">
      <c r="A7674" s="3" t="s">
        <v>15526</v>
      </c>
      <c r="B7674" s="3" t="s">
        <v>15527</v>
      </c>
      <c r="C7674" s="3" t="s">
        <v>206</v>
      </c>
    </row>
    <row r="7675" customHeight="1" spans="1:3">
      <c r="A7675" s="3" t="s">
        <v>15528</v>
      </c>
      <c r="B7675" s="3" t="s">
        <v>15529</v>
      </c>
      <c r="C7675" s="3" t="s">
        <v>206</v>
      </c>
    </row>
    <row r="7676" customHeight="1" spans="1:3">
      <c r="A7676" s="3" t="s">
        <v>15530</v>
      </c>
      <c r="B7676" s="3" t="s">
        <v>15531</v>
      </c>
      <c r="C7676" s="3" t="s">
        <v>206</v>
      </c>
    </row>
    <row r="7677" customHeight="1" spans="1:3">
      <c r="A7677" s="3" t="s">
        <v>15532</v>
      </c>
      <c r="B7677" s="3" t="s">
        <v>15533</v>
      </c>
      <c r="C7677" s="3" t="s">
        <v>206</v>
      </c>
    </row>
    <row r="7678" customHeight="1" spans="1:3">
      <c r="A7678" s="3" t="s">
        <v>15534</v>
      </c>
      <c r="B7678" s="3" t="s">
        <v>15535</v>
      </c>
      <c r="C7678" s="3" t="s">
        <v>206</v>
      </c>
    </row>
    <row r="7679" customHeight="1" spans="1:3">
      <c r="A7679" s="3" t="s">
        <v>15536</v>
      </c>
      <c r="B7679" s="3" t="s">
        <v>15537</v>
      </c>
      <c r="C7679" s="3" t="s">
        <v>206</v>
      </c>
    </row>
    <row r="7680" customHeight="1" spans="1:3">
      <c r="A7680" s="3" t="s">
        <v>15538</v>
      </c>
      <c r="B7680" s="3" t="s">
        <v>15539</v>
      </c>
      <c r="C7680" s="3" t="s">
        <v>206</v>
      </c>
    </row>
    <row r="7681" customHeight="1" spans="1:3">
      <c r="A7681" s="3" t="s">
        <v>15540</v>
      </c>
      <c r="B7681" s="3" t="s">
        <v>15541</v>
      </c>
      <c r="C7681" s="3" t="s">
        <v>206</v>
      </c>
    </row>
    <row r="7682" customHeight="1" spans="1:3">
      <c r="A7682" s="3" t="s">
        <v>15542</v>
      </c>
      <c r="B7682" s="3" t="s">
        <v>15543</v>
      </c>
      <c r="C7682" s="3" t="s">
        <v>206</v>
      </c>
    </row>
    <row r="7683" customHeight="1" spans="1:3">
      <c r="A7683" s="3" t="s">
        <v>15544</v>
      </c>
      <c r="B7683" s="3" t="s">
        <v>15545</v>
      </c>
      <c r="C7683" s="3" t="s">
        <v>206</v>
      </c>
    </row>
    <row r="7684" customHeight="1" spans="1:3">
      <c r="A7684" s="3" t="s">
        <v>15546</v>
      </c>
      <c r="B7684" s="3" t="s">
        <v>15547</v>
      </c>
      <c r="C7684" s="3" t="s">
        <v>206</v>
      </c>
    </row>
    <row r="7685" customHeight="1" spans="1:3">
      <c r="A7685" s="3" t="s">
        <v>15548</v>
      </c>
      <c r="B7685" s="3" t="s">
        <v>15549</v>
      </c>
      <c r="C7685" s="3" t="s">
        <v>206</v>
      </c>
    </row>
    <row r="7686" customHeight="1" spans="1:3">
      <c r="A7686" s="3" t="s">
        <v>15550</v>
      </c>
      <c r="B7686" s="3" t="s">
        <v>15551</v>
      </c>
      <c r="C7686" s="3" t="s">
        <v>206</v>
      </c>
    </row>
    <row r="7687" customHeight="1" spans="1:3">
      <c r="A7687" s="3" t="s">
        <v>15552</v>
      </c>
      <c r="B7687" s="3" t="s">
        <v>15553</v>
      </c>
      <c r="C7687" s="3" t="s">
        <v>197</v>
      </c>
    </row>
    <row r="7688" customHeight="1" spans="1:3">
      <c r="A7688" s="3" t="s">
        <v>15554</v>
      </c>
      <c r="B7688" s="3" t="s">
        <v>15555</v>
      </c>
      <c r="C7688" s="3" t="s">
        <v>197</v>
      </c>
    </row>
    <row r="7689" customHeight="1" spans="1:3">
      <c r="A7689" s="3" t="s">
        <v>15556</v>
      </c>
      <c r="B7689" s="3" t="s">
        <v>15557</v>
      </c>
      <c r="C7689" s="3" t="s">
        <v>197</v>
      </c>
    </row>
    <row r="7690" customHeight="1" spans="1:3">
      <c r="A7690" s="3" t="s">
        <v>15558</v>
      </c>
      <c r="B7690" s="3" t="s">
        <v>15559</v>
      </c>
      <c r="C7690" s="3" t="s">
        <v>197</v>
      </c>
    </row>
    <row r="7691" customHeight="1" spans="1:3">
      <c r="A7691" s="3" t="s">
        <v>15560</v>
      </c>
      <c r="B7691" s="3" t="s">
        <v>15561</v>
      </c>
      <c r="C7691" s="3" t="s">
        <v>197</v>
      </c>
    </row>
    <row r="7692" customHeight="1" spans="1:3">
      <c r="A7692" s="3" t="s">
        <v>15562</v>
      </c>
      <c r="B7692" s="3" t="s">
        <v>15563</v>
      </c>
      <c r="C7692" s="3" t="s">
        <v>197</v>
      </c>
    </row>
    <row r="7693" customHeight="1" spans="1:3">
      <c r="A7693" s="3" t="s">
        <v>15564</v>
      </c>
      <c r="B7693" s="3" t="s">
        <v>15565</v>
      </c>
      <c r="C7693" s="3" t="s">
        <v>197</v>
      </c>
    </row>
    <row r="7694" customHeight="1" spans="1:3">
      <c r="A7694" s="3" t="s">
        <v>15566</v>
      </c>
      <c r="B7694" s="3" t="s">
        <v>15567</v>
      </c>
      <c r="C7694" s="3" t="s">
        <v>197</v>
      </c>
    </row>
    <row r="7695" customHeight="1" spans="1:3">
      <c r="A7695" s="3" t="s">
        <v>15568</v>
      </c>
      <c r="B7695" s="3" t="s">
        <v>15569</v>
      </c>
      <c r="C7695" s="3" t="s">
        <v>197</v>
      </c>
    </row>
    <row r="7696" customHeight="1" spans="1:3">
      <c r="A7696" s="3" t="s">
        <v>15570</v>
      </c>
      <c r="B7696" s="3" t="s">
        <v>15571</v>
      </c>
      <c r="C7696" s="3" t="s">
        <v>197</v>
      </c>
    </row>
    <row r="7697" customHeight="1" spans="1:3">
      <c r="A7697" s="3" t="s">
        <v>15572</v>
      </c>
      <c r="B7697" s="3" t="s">
        <v>15573</v>
      </c>
      <c r="C7697" s="3" t="s">
        <v>197</v>
      </c>
    </row>
    <row r="7698" customHeight="1" spans="1:3">
      <c r="A7698" s="3" t="s">
        <v>15574</v>
      </c>
      <c r="B7698" s="3" t="s">
        <v>15575</v>
      </c>
      <c r="C7698" s="3" t="s">
        <v>197</v>
      </c>
    </row>
    <row r="7699" customHeight="1" spans="1:3">
      <c r="A7699" s="3" t="s">
        <v>15576</v>
      </c>
      <c r="B7699" s="3" t="s">
        <v>15577</v>
      </c>
      <c r="C7699" s="3" t="s">
        <v>197</v>
      </c>
    </row>
    <row r="7700" customHeight="1" spans="1:3">
      <c r="A7700" s="3" t="s">
        <v>15578</v>
      </c>
      <c r="B7700" s="3" t="s">
        <v>15579</v>
      </c>
      <c r="C7700" s="3" t="s">
        <v>197</v>
      </c>
    </row>
    <row r="7701" customHeight="1" spans="1:3">
      <c r="A7701" s="3" t="s">
        <v>15580</v>
      </c>
      <c r="B7701" s="3" t="s">
        <v>15581</v>
      </c>
      <c r="C7701" s="3" t="s">
        <v>197</v>
      </c>
    </row>
    <row r="7702" customHeight="1" spans="1:3">
      <c r="A7702" s="3" t="s">
        <v>15582</v>
      </c>
      <c r="B7702" s="3" t="s">
        <v>15583</v>
      </c>
      <c r="C7702" s="3" t="s">
        <v>197</v>
      </c>
    </row>
    <row r="7703" customHeight="1" spans="1:3">
      <c r="A7703" s="3" t="s">
        <v>15584</v>
      </c>
      <c r="B7703" s="3" t="s">
        <v>15585</v>
      </c>
      <c r="C7703" s="3" t="s">
        <v>197</v>
      </c>
    </row>
    <row r="7704" customHeight="1" spans="1:3">
      <c r="A7704" s="3" t="s">
        <v>15586</v>
      </c>
      <c r="B7704" s="3" t="s">
        <v>15587</v>
      </c>
      <c r="C7704" s="3" t="s">
        <v>197</v>
      </c>
    </row>
    <row r="7705" customHeight="1" spans="1:3">
      <c r="A7705" s="3" t="s">
        <v>15588</v>
      </c>
      <c r="B7705" s="3" t="s">
        <v>15589</v>
      </c>
      <c r="C7705" s="3" t="s">
        <v>197</v>
      </c>
    </row>
    <row r="7706" customHeight="1" spans="1:3">
      <c r="A7706" s="3" t="s">
        <v>15590</v>
      </c>
      <c r="B7706" s="3" t="s">
        <v>15591</v>
      </c>
      <c r="C7706" s="3" t="s">
        <v>197</v>
      </c>
    </row>
    <row r="7707" customHeight="1" spans="1:3">
      <c r="A7707" s="3" t="s">
        <v>15592</v>
      </c>
      <c r="B7707" s="3" t="s">
        <v>15593</v>
      </c>
      <c r="C7707" s="3" t="s">
        <v>197</v>
      </c>
    </row>
    <row r="7708" customHeight="1" spans="1:3">
      <c r="A7708" s="3" t="s">
        <v>15594</v>
      </c>
      <c r="B7708" s="3" t="s">
        <v>15595</v>
      </c>
      <c r="C7708" s="3" t="s">
        <v>197</v>
      </c>
    </row>
    <row r="7709" customHeight="1" spans="1:3">
      <c r="A7709" s="3" t="s">
        <v>15596</v>
      </c>
      <c r="B7709" s="3" t="s">
        <v>15597</v>
      </c>
      <c r="C7709" s="3" t="s">
        <v>197</v>
      </c>
    </row>
    <row r="7710" customHeight="1" spans="1:3">
      <c r="A7710" s="3" t="s">
        <v>15598</v>
      </c>
      <c r="B7710" s="3" t="s">
        <v>15599</v>
      </c>
      <c r="C7710" s="3" t="s">
        <v>197</v>
      </c>
    </row>
    <row r="7711" customHeight="1" spans="1:3">
      <c r="A7711" s="3" t="s">
        <v>15600</v>
      </c>
      <c r="B7711" s="3" t="s">
        <v>15601</v>
      </c>
      <c r="C7711" s="3" t="s">
        <v>197</v>
      </c>
    </row>
    <row r="7712" customHeight="1" spans="1:3">
      <c r="A7712" s="3" t="s">
        <v>15602</v>
      </c>
      <c r="B7712" s="3" t="s">
        <v>15603</v>
      </c>
      <c r="C7712" s="3" t="s">
        <v>197</v>
      </c>
    </row>
    <row r="7713" customHeight="1" spans="1:3">
      <c r="A7713" s="3" t="s">
        <v>15604</v>
      </c>
      <c r="B7713" s="3" t="s">
        <v>15605</v>
      </c>
      <c r="C7713" s="3" t="s">
        <v>197</v>
      </c>
    </row>
    <row r="7714" customHeight="1" spans="1:3">
      <c r="A7714" s="3" t="s">
        <v>15606</v>
      </c>
      <c r="B7714" s="3" t="s">
        <v>15607</v>
      </c>
      <c r="C7714" s="3" t="s">
        <v>197</v>
      </c>
    </row>
    <row r="7715" customHeight="1" spans="1:3">
      <c r="A7715" s="3" t="s">
        <v>15608</v>
      </c>
      <c r="B7715" s="3" t="s">
        <v>15609</v>
      </c>
      <c r="C7715" s="3" t="s">
        <v>197</v>
      </c>
    </row>
    <row r="7716" customHeight="1" spans="1:3">
      <c r="A7716" s="3" t="s">
        <v>15610</v>
      </c>
      <c r="B7716" s="3" t="s">
        <v>15611</v>
      </c>
      <c r="C7716" s="3" t="s">
        <v>197</v>
      </c>
    </row>
    <row r="7717" customHeight="1" spans="1:3">
      <c r="A7717" s="3" t="s">
        <v>15612</v>
      </c>
      <c r="B7717" s="3" t="s">
        <v>15613</v>
      </c>
      <c r="C7717" s="3" t="s">
        <v>197</v>
      </c>
    </row>
    <row r="7718" customHeight="1" spans="1:3">
      <c r="A7718" s="3" t="s">
        <v>15614</v>
      </c>
      <c r="B7718" s="3" t="s">
        <v>15615</v>
      </c>
      <c r="C7718" s="3" t="s">
        <v>197</v>
      </c>
    </row>
    <row r="7719" customHeight="1" spans="1:3">
      <c r="A7719" s="3" t="s">
        <v>15616</v>
      </c>
      <c r="B7719" s="3" t="s">
        <v>15617</v>
      </c>
      <c r="C7719" s="3" t="s">
        <v>197</v>
      </c>
    </row>
    <row r="7720" customHeight="1" spans="1:3">
      <c r="A7720" s="3" t="s">
        <v>15618</v>
      </c>
      <c r="B7720" s="3" t="s">
        <v>15619</v>
      </c>
      <c r="C7720" s="3" t="s">
        <v>197</v>
      </c>
    </row>
    <row r="7721" customHeight="1" spans="1:3">
      <c r="A7721" s="3" t="s">
        <v>15620</v>
      </c>
      <c r="B7721" s="3" t="s">
        <v>15621</v>
      </c>
      <c r="C7721" s="3" t="s">
        <v>197</v>
      </c>
    </row>
    <row r="7722" customHeight="1" spans="1:3">
      <c r="A7722" s="3" t="s">
        <v>15622</v>
      </c>
      <c r="B7722" s="3" t="s">
        <v>15623</v>
      </c>
      <c r="C7722" s="3" t="s">
        <v>197</v>
      </c>
    </row>
    <row r="7723" customHeight="1" spans="1:3">
      <c r="A7723" s="3" t="s">
        <v>15624</v>
      </c>
      <c r="B7723" s="3" t="s">
        <v>15625</v>
      </c>
      <c r="C7723" s="3" t="s">
        <v>222</v>
      </c>
    </row>
    <row r="7724" customHeight="1" spans="1:3">
      <c r="A7724" s="3" t="s">
        <v>15626</v>
      </c>
      <c r="B7724" s="3" t="s">
        <v>15627</v>
      </c>
      <c r="C7724" s="3" t="s">
        <v>222</v>
      </c>
    </row>
    <row r="7725" customHeight="1" spans="1:3">
      <c r="A7725" s="3" t="s">
        <v>15628</v>
      </c>
      <c r="B7725" s="3" t="s">
        <v>15629</v>
      </c>
      <c r="C7725" s="3" t="s">
        <v>222</v>
      </c>
    </row>
    <row r="7726" customHeight="1" spans="1:3">
      <c r="A7726" s="3" t="s">
        <v>15630</v>
      </c>
      <c r="B7726" s="3" t="s">
        <v>15631</v>
      </c>
      <c r="C7726" s="3" t="s">
        <v>222</v>
      </c>
    </row>
    <row r="7727" customHeight="1" spans="1:3">
      <c r="A7727" s="3" t="s">
        <v>15632</v>
      </c>
      <c r="B7727" s="3" t="s">
        <v>15633</v>
      </c>
      <c r="C7727" s="3" t="s">
        <v>222</v>
      </c>
    </row>
    <row r="7728" customHeight="1" spans="1:3">
      <c r="A7728" s="3" t="s">
        <v>15634</v>
      </c>
      <c r="B7728" s="3" t="s">
        <v>15635</v>
      </c>
      <c r="C7728" s="3" t="s">
        <v>222</v>
      </c>
    </row>
    <row r="7729" customHeight="1" spans="1:3">
      <c r="A7729" s="3" t="s">
        <v>15636</v>
      </c>
      <c r="B7729" s="3" t="s">
        <v>15637</v>
      </c>
      <c r="C7729" s="3" t="s">
        <v>222</v>
      </c>
    </row>
    <row r="7730" customHeight="1" spans="1:3">
      <c r="A7730" s="3" t="s">
        <v>15638</v>
      </c>
      <c r="B7730" s="3" t="s">
        <v>15639</v>
      </c>
      <c r="C7730" s="3" t="s">
        <v>222</v>
      </c>
    </row>
    <row r="7731" customHeight="1" spans="1:3">
      <c r="A7731" s="3" t="s">
        <v>15640</v>
      </c>
      <c r="B7731" s="3" t="s">
        <v>15641</v>
      </c>
      <c r="C7731" s="3" t="s">
        <v>222</v>
      </c>
    </row>
    <row r="7732" customHeight="1" spans="1:3">
      <c r="A7732" s="3" t="s">
        <v>15642</v>
      </c>
      <c r="B7732" s="3" t="s">
        <v>15643</v>
      </c>
      <c r="C7732" s="3" t="s">
        <v>222</v>
      </c>
    </row>
    <row r="7733" customHeight="1" spans="1:3">
      <c r="A7733" s="3" t="s">
        <v>15644</v>
      </c>
      <c r="B7733" s="3" t="s">
        <v>15645</v>
      </c>
      <c r="C7733" s="3" t="s">
        <v>222</v>
      </c>
    </row>
    <row r="7734" customHeight="1" spans="1:3">
      <c r="A7734" s="3" t="s">
        <v>15646</v>
      </c>
      <c r="B7734" s="3" t="s">
        <v>15647</v>
      </c>
      <c r="C7734" s="3" t="s">
        <v>222</v>
      </c>
    </row>
    <row r="7735" customHeight="1" spans="1:3">
      <c r="A7735" s="3" t="s">
        <v>15648</v>
      </c>
      <c r="B7735" s="3" t="s">
        <v>15649</v>
      </c>
      <c r="C7735" s="3" t="s">
        <v>222</v>
      </c>
    </row>
    <row r="7736" customHeight="1" spans="1:3">
      <c r="A7736" s="3" t="s">
        <v>15650</v>
      </c>
      <c r="B7736" s="3" t="s">
        <v>15651</v>
      </c>
      <c r="C7736" s="3" t="s">
        <v>222</v>
      </c>
    </row>
    <row r="7737" customHeight="1" spans="1:3">
      <c r="A7737" s="3" t="s">
        <v>15652</v>
      </c>
      <c r="B7737" s="3" t="s">
        <v>15653</v>
      </c>
      <c r="C7737" s="3" t="s">
        <v>222</v>
      </c>
    </row>
    <row r="7738" customHeight="1" spans="1:3">
      <c r="A7738" s="3" t="s">
        <v>15654</v>
      </c>
      <c r="B7738" s="3" t="s">
        <v>15655</v>
      </c>
      <c r="C7738" s="3" t="s">
        <v>222</v>
      </c>
    </row>
    <row r="7739" customHeight="1" spans="1:3">
      <c r="A7739" s="3" t="s">
        <v>15656</v>
      </c>
      <c r="B7739" s="3" t="s">
        <v>15657</v>
      </c>
      <c r="C7739" s="3" t="s">
        <v>222</v>
      </c>
    </row>
    <row r="7740" customHeight="1" spans="1:3">
      <c r="A7740" s="3" t="s">
        <v>15658</v>
      </c>
      <c r="B7740" s="3" t="s">
        <v>15659</v>
      </c>
      <c r="C7740" s="3" t="s">
        <v>222</v>
      </c>
    </row>
    <row r="7741" customHeight="1" spans="1:3">
      <c r="A7741" s="3" t="s">
        <v>15660</v>
      </c>
      <c r="B7741" s="3" t="s">
        <v>15661</v>
      </c>
      <c r="C7741" s="3" t="s">
        <v>222</v>
      </c>
    </row>
    <row r="7742" customHeight="1" spans="1:3">
      <c r="A7742" s="3" t="s">
        <v>15662</v>
      </c>
      <c r="B7742" s="3" t="s">
        <v>15663</v>
      </c>
      <c r="C7742" s="3" t="s">
        <v>222</v>
      </c>
    </row>
    <row r="7743" customHeight="1" spans="1:3">
      <c r="A7743" s="3" t="s">
        <v>15664</v>
      </c>
      <c r="B7743" s="3" t="s">
        <v>15665</v>
      </c>
      <c r="C7743" s="3" t="s">
        <v>222</v>
      </c>
    </row>
    <row r="7744" customHeight="1" spans="1:3">
      <c r="A7744" s="3" t="s">
        <v>15666</v>
      </c>
      <c r="B7744" s="3" t="s">
        <v>15667</v>
      </c>
      <c r="C7744" s="3" t="s">
        <v>222</v>
      </c>
    </row>
    <row r="7745" customHeight="1" spans="1:3">
      <c r="A7745" s="3" t="s">
        <v>15668</v>
      </c>
      <c r="B7745" s="3" t="s">
        <v>15669</v>
      </c>
      <c r="C7745" s="3" t="s">
        <v>222</v>
      </c>
    </row>
    <row r="7746" customHeight="1" spans="1:3">
      <c r="A7746" s="3" t="s">
        <v>15670</v>
      </c>
      <c r="B7746" s="3" t="s">
        <v>15671</v>
      </c>
      <c r="C7746" s="3" t="s">
        <v>222</v>
      </c>
    </row>
    <row r="7747" customHeight="1" spans="1:3">
      <c r="A7747" s="3" t="s">
        <v>15672</v>
      </c>
      <c r="B7747" s="3" t="s">
        <v>15673</v>
      </c>
      <c r="C7747" s="3" t="s">
        <v>222</v>
      </c>
    </row>
    <row r="7748" customHeight="1" spans="1:3">
      <c r="A7748" s="3" t="s">
        <v>15674</v>
      </c>
      <c r="B7748" s="3" t="s">
        <v>15675</v>
      </c>
      <c r="C7748" s="3" t="s">
        <v>222</v>
      </c>
    </row>
    <row r="7749" customHeight="1" spans="1:3">
      <c r="A7749" s="3" t="s">
        <v>15676</v>
      </c>
      <c r="B7749" s="3" t="s">
        <v>15677</v>
      </c>
      <c r="C7749" s="3" t="s">
        <v>222</v>
      </c>
    </row>
    <row r="7750" customHeight="1" spans="1:3">
      <c r="A7750" s="3" t="s">
        <v>15678</v>
      </c>
      <c r="B7750" s="3" t="s">
        <v>15679</v>
      </c>
      <c r="C7750" s="3" t="s">
        <v>208</v>
      </c>
    </row>
    <row r="7751" customHeight="1" spans="1:3">
      <c r="A7751" s="3" t="s">
        <v>15680</v>
      </c>
      <c r="B7751" s="3" t="s">
        <v>15681</v>
      </c>
      <c r="C7751" s="3" t="s">
        <v>208</v>
      </c>
    </row>
    <row r="7752" customHeight="1" spans="1:3">
      <c r="A7752" s="3" t="s">
        <v>15682</v>
      </c>
      <c r="B7752" s="3" t="s">
        <v>15683</v>
      </c>
      <c r="C7752" s="3" t="s">
        <v>208</v>
      </c>
    </row>
    <row r="7753" customHeight="1" spans="1:3">
      <c r="A7753" s="3" t="s">
        <v>15684</v>
      </c>
      <c r="B7753" s="3" t="s">
        <v>15685</v>
      </c>
      <c r="C7753" s="3" t="s">
        <v>208</v>
      </c>
    </row>
    <row r="7754" customHeight="1" spans="1:3">
      <c r="A7754" s="3" t="s">
        <v>15686</v>
      </c>
      <c r="B7754" s="3" t="s">
        <v>15687</v>
      </c>
      <c r="C7754" s="3" t="s">
        <v>208</v>
      </c>
    </row>
    <row r="7755" customHeight="1" spans="1:3">
      <c r="A7755" s="3" t="s">
        <v>15688</v>
      </c>
      <c r="B7755" s="3" t="s">
        <v>15689</v>
      </c>
      <c r="C7755" s="3" t="s">
        <v>208</v>
      </c>
    </row>
    <row r="7756" customHeight="1" spans="1:3">
      <c r="A7756" s="3" t="s">
        <v>15690</v>
      </c>
      <c r="B7756" s="3" t="s">
        <v>15691</v>
      </c>
      <c r="C7756" s="3" t="s">
        <v>208</v>
      </c>
    </row>
    <row r="7757" customHeight="1" spans="1:3">
      <c r="A7757" s="3" t="s">
        <v>15692</v>
      </c>
      <c r="B7757" s="3" t="s">
        <v>15693</v>
      </c>
      <c r="C7757" s="3" t="s">
        <v>208</v>
      </c>
    </row>
    <row r="7758" customHeight="1" spans="1:3">
      <c r="A7758" s="3" t="s">
        <v>15694</v>
      </c>
      <c r="B7758" s="3" t="s">
        <v>15695</v>
      </c>
      <c r="C7758" s="3" t="s">
        <v>208</v>
      </c>
    </row>
    <row r="7759" customHeight="1" spans="1:3">
      <c r="A7759" s="3" t="s">
        <v>15696</v>
      </c>
      <c r="B7759" s="3" t="s">
        <v>15697</v>
      </c>
      <c r="C7759" s="3" t="s">
        <v>208</v>
      </c>
    </row>
    <row r="7760" customHeight="1" spans="1:3">
      <c r="A7760" s="3" t="s">
        <v>15698</v>
      </c>
      <c r="B7760" s="3" t="s">
        <v>15699</v>
      </c>
      <c r="C7760" s="3" t="s">
        <v>208</v>
      </c>
    </row>
    <row r="7761" customHeight="1" spans="1:3">
      <c r="A7761" s="3" t="s">
        <v>15700</v>
      </c>
      <c r="B7761" s="3" t="s">
        <v>15701</v>
      </c>
      <c r="C7761" s="3" t="s">
        <v>208</v>
      </c>
    </row>
    <row r="7762" customHeight="1" spans="1:3">
      <c r="A7762" s="3" t="s">
        <v>15702</v>
      </c>
      <c r="B7762" s="3" t="s">
        <v>15703</v>
      </c>
      <c r="C7762" s="3" t="s">
        <v>208</v>
      </c>
    </row>
    <row r="7763" customHeight="1" spans="1:3">
      <c r="A7763" s="3" t="s">
        <v>15704</v>
      </c>
      <c r="B7763" s="3" t="s">
        <v>15705</v>
      </c>
      <c r="C7763" s="3" t="s">
        <v>208</v>
      </c>
    </row>
    <row r="7764" customHeight="1" spans="1:3">
      <c r="A7764" s="3" t="s">
        <v>15706</v>
      </c>
      <c r="B7764" s="3" t="s">
        <v>15707</v>
      </c>
      <c r="C7764" s="3" t="s">
        <v>208</v>
      </c>
    </row>
    <row r="7765" customHeight="1" spans="1:3">
      <c r="A7765" s="3" t="s">
        <v>15708</v>
      </c>
      <c r="B7765" s="3" t="s">
        <v>15709</v>
      </c>
      <c r="C7765" s="3" t="s">
        <v>208</v>
      </c>
    </row>
    <row r="7766" customHeight="1" spans="1:3">
      <c r="A7766" s="3" t="s">
        <v>15710</v>
      </c>
      <c r="B7766" s="3" t="s">
        <v>15711</v>
      </c>
      <c r="C7766" s="3" t="s">
        <v>208</v>
      </c>
    </row>
    <row r="7767" customHeight="1" spans="1:3">
      <c r="A7767" s="3" t="s">
        <v>15712</v>
      </c>
      <c r="B7767" s="3" t="s">
        <v>15713</v>
      </c>
      <c r="C7767" s="3" t="s">
        <v>208</v>
      </c>
    </row>
    <row r="7768" customHeight="1" spans="1:3">
      <c r="A7768" s="3" t="s">
        <v>15714</v>
      </c>
      <c r="B7768" s="3" t="s">
        <v>15715</v>
      </c>
      <c r="C7768" s="3" t="s">
        <v>208</v>
      </c>
    </row>
    <row r="7769" customHeight="1" spans="1:3">
      <c r="A7769" s="3" t="s">
        <v>15716</v>
      </c>
      <c r="B7769" s="3" t="s">
        <v>15717</v>
      </c>
      <c r="C7769" s="3" t="s">
        <v>208</v>
      </c>
    </row>
    <row r="7770" customHeight="1" spans="1:3">
      <c r="A7770" s="3" t="s">
        <v>15718</v>
      </c>
      <c r="B7770" s="3" t="s">
        <v>15719</v>
      </c>
      <c r="C7770" s="3" t="s">
        <v>208</v>
      </c>
    </row>
    <row r="7771" customHeight="1" spans="1:3">
      <c r="A7771" s="3" t="s">
        <v>15720</v>
      </c>
      <c r="B7771" s="3" t="s">
        <v>15721</v>
      </c>
      <c r="C7771" s="3" t="s">
        <v>208</v>
      </c>
    </row>
    <row r="7772" customHeight="1" spans="1:3">
      <c r="A7772" s="3" t="s">
        <v>15722</v>
      </c>
      <c r="B7772" s="3" t="s">
        <v>15723</v>
      </c>
      <c r="C7772" s="3" t="s">
        <v>208</v>
      </c>
    </row>
    <row r="7773" customHeight="1" spans="1:3">
      <c r="A7773" s="3" t="s">
        <v>15724</v>
      </c>
      <c r="B7773" s="3" t="s">
        <v>15725</v>
      </c>
      <c r="C7773" s="3" t="s">
        <v>208</v>
      </c>
    </row>
    <row r="7774" customHeight="1" spans="1:3">
      <c r="A7774" s="3" t="s">
        <v>15726</v>
      </c>
      <c r="B7774" s="3" t="s">
        <v>15727</v>
      </c>
      <c r="C7774" s="3" t="s">
        <v>208</v>
      </c>
    </row>
    <row r="7775" customHeight="1" spans="1:3">
      <c r="A7775" s="3" t="s">
        <v>15728</v>
      </c>
      <c r="B7775" s="3" t="s">
        <v>15729</v>
      </c>
      <c r="C7775" s="3" t="s">
        <v>208</v>
      </c>
    </row>
    <row r="7776" customHeight="1" spans="1:3">
      <c r="A7776" s="3" t="s">
        <v>15730</v>
      </c>
      <c r="B7776" s="3" t="s">
        <v>15731</v>
      </c>
      <c r="C7776" s="3" t="s">
        <v>208</v>
      </c>
    </row>
    <row r="7777" customHeight="1" spans="1:3">
      <c r="A7777" s="3" t="s">
        <v>15732</v>
      </c>
      <c r="B7777" s="3" t="s">
        <v>15733</v>
      </c>
      <c r="C7777" s="3" t="s">
        <v>208</v>
      </c>
    </row>
    <row r="7778" customHeight="1" spans="1:3">
      <c r="A7778" s="3" t="s">
        <v>15734</v>
      </c>
      <c r="B7778" s="3" t="s">
        <v>15735</v>
      </c>
      <c r="C7778" s="3" t="s">
        <v>208</v>
      </c>
    </row>
    <row r="7779" customHeight="1" spans="1:3">
      <c r="A7779" s="3" t="s">
        <v>15736</v>
      </c>
      <c r="B7779" s="3" t="s">
        <v>15737</v>
      </c>
      <c r="C7779" s="3" t="s">
        <v>208</v>
      </c>
    </row>
    <row r="7780" customHeight="1" spans="1:3">
      <c r="A7780" s="3" t="s">
        <v>15738</v>
      </c>
      <c r="B7780" s="3" t="s">
        <v>15739</v>
      </c>
      <c r="C7780" s="3" t="s">
        <v>208</v>
      </c>
    </row>
    <row r="7781" customHeight="1" spans="1:3">
      <c r="A7781" s="3" t="s">
        <v>15740</v>
      </c>
      <c r="B7781" s="3" t="s">
        <v>15741</v>
      </c>
      <c r="C7781" s="3" t="s">
        <v>208</v>
      </c>
    </row>
    <row r="7782" customHeight="1" spans="1:3">
      <c r="A7782" s="3" t="s">
        <v>15742</v>
      </c>
      <c r="B7782" s="3" t="s">
        <v>15743</v>
      </c>
      <c r="C7782" s="3" t="s">
        <v>208</v>
      </c>
    </row>
    <row r="7783" customHeight="1" spans="1:3">
      <c r="A7783" s="3" t="s">
        <v>15744</v>
      </c>
      <c r="B7783" s="3" t="s">
        <v>15745</v>
      </c>
      <c r="C7783" s="3" t="s">
        <v>208</v>
      </c>
    </row>
    <row r="7784" customHeight="1" spans="1:3">
      <c r="A7784" s="3" t="s">
        <v>15746</v>
      </c>
      <c r="B7784" s="3" t="s">
        <v>15747</v>
      </c>
      <c r="C7784" s="3" t="s">
        <v>208</v>
      </c>
    </row>
    <row r="7785" customHeight="1" spans="1:3">
      <c r="A7785" s="3" t="s">
        <v>15748</v>
      </c>
      <c r="B7785" s="3" t="s">
        <v>15749</v>
      </c>
      <c r="C7785" s="3" t="s">
        <v>208</v>
      </c>
    </row>
    <row r="7786" customHeight="1" spans="1:3">
      <c r="A7786" s="3" t="s">
        <v>15750</v>
      </c>
      <c r="B7786" s="3" t="s">
        <v>15751</v>
      </c>
      <c r="C7786" s="3" t="s">
        <v>208</v>
      </c>
    </row>
    <row r="7787" customHeight="1" spans="1:3">
      <c r="A7787" s="3" t="s">
        <v>15752</v>
      </c>
      <c r="B7787" s="3" t="s">
        <v>15753</v>
      </c>
      <c r="C7787" s="3" t="s">
        <v>208</v>
      </c>
    </row>
    <row r="7788" customHeight="1" spans="1:3">
      <c r="A7788" s="3" t="s">
        <v>15754</v>
      </c>
      <c r="B7788" s="3" t="s">
        <v>15755</v>
      </c>
      <c r="C7788" s="3" t="s">
        <v>208</v>
      </c>
    </row>
    <row r="7789" customHeight="1" spans="1:3">
      <c r="A7789" s="3" t="s">
        <v>15756</v>
      </c>
      <c r="B7789" s="3" t="s">
        <v>15757</v>
      </c>
      <c r="C7789" s="3" t="s">
        <v>208</v>
      </c>
    </row>
    <row r="7790" customHeight="1" spans="1:3">
      <c r="A7790" s="3" t="s">
        <v>15758</v>
      </c>
      <c r="B7790" s="3" t="s">
        <v>15759</v>
      </c>
      <c r="C7790" s="3" t="s">
        <v>208</v>
      </c>
    </row>
    <row r="7791" customHeight="1" spans="1:3">
      <c r="A7791" s="3" t="s">
        <v>15760</v>
      </c>
      <c r="B7791" s="3" t="s">
        <v>15761</v>
      </c>
      <c r="C7791" s="3" t="s">
        <v>208</v>
      </c>
    </row>
    <row r="7792" customHeight="1" spans="1:3">
      <c r="A7792" s="3" t="s">
        <v>15762</v>
      </c>
      <c r="B7792" s="3" t="s">
        <v>15763</v>
      </c>
      <c r="C7792" s="3" t="s">
        <v>208</v>
      </c>
    </row>
    <row r="7793" customHeight="1" spans="1:3">
      <c r="A7793" s="3" t="s">
        <v>15764</v>
      </c>
      <c r="B7793" s="3" t="s">
        <v>15765</v>
      </c>
      <c r="C7793" s="3" t="s">
        <v>208</v>
      </c>
    </row>
    <row r="7794" customHeight="1" spans="1:3">
      <c r="A7794" s="3" t="s">
        <v>15766</v>
      </c>
      <c r="B7794" s="3" t="s">
        <v>15767</v>
      </c>
      <c r="C7794" s="3" t="s">
        <v>208</v>
      </c>
    </row>
    <row r="7795" customHeight="1" spans="1:3">
      <c r="A7795" s="3" t="s">
        <v>15768</v>
      </c>
      <c r="B7795" s="3" t="s">
        <v>15769</v>
      </c>
      <c r="C7795" s="3" t="s">
        <v>208</v>
      </c>
    </row>
    <row r="7796" customHeight="1" spans="1:3">
      <c r="A7796" s="3" t="s">
        <v>15770</v>
      </c>
      <c r="B7796" s="3" t="s">
        <v>15771</v>
      </c>
      <c r="C7796" s="3" t="s">
        <v>208</v>
      </c>
    </row>
    <row r="7797" customHeight="1" spans="1:3">
      <c r="A7797" s="3" t="s">
        <v>15772</v>
      </c>
      <c r="B7797" s="3" t="s">
        <v>15773</v>
      </c>
      <c r="C7797" s="3" t="s">
        <v>208</v>
      </c>
    </row>
    <row r="7798" customHeight="1" spans="1:3">
      <c r="A7798" s="3" t="s">
        <v>15774</v>
      </c>
      <c r="B7798" s="3" t="s">
        <v>15775</v>
      </c>
      <c r="C7798" s="3" t="s">
        <v>208</v>
      </c>
    </row>
    <row r="7799" customHeight="1" spans="1:3">
      <c r="A7799" s="3" t="s">
        <v>15776</v>
      </c>
      <c r="B7799" s="3" t="s">
        <v>15777</v>
      </c>
      <c r="C7799" s="3" t="s">
        <v>208</v>
      </c>
    </row>
    <row r="7800" customHeight="1" spans="1:3">
      <c r="A7800" s="3" t="s">
        <v>15778</v>
      </c>
      <c r="B7800" s="3" t="s">
        <v>15779</v>
      </c>
      <c r="C7800" s="3" t="s">
        <v>208</v>
      </c>
    </row>
    <row r="7801" customHeight="1" spans="1:3">
      <c r="A7801" s="3" t="s">
        <v>15780</v>
      </c>
      <c r="B7801" s="3" t="s">
        <v>15781</v>
      </c>
      <c r="C7801" s="3" t="s">
        <v>208</v>
      </c>
    </row>
    <row r="7802" customHeight="1" spans="1:3">
      <c r="A7802" s="3" t="s">
        <v>15782</v>
      </c>
      <c r="B7802" s="3" t="s">
        <v>15783</v>
      </c>
      <c r="C7802" s="3" t="s">
        <v>208</v>
      </c>
    </row>
    <row r="7803" customHeight="1" spans="1:3">
      <c r="A7803" s="3" t="s">
        <v>15784</v>
      </c>
      <c r="B7803" s="3" t="s">
        <v>15785</v>
      </c>
      <c r="C7803" s="3" t="s">
        <v>208</v>
      </c>
    </row>
    <row r="7804" customHeight="1" spans="1:3">
      <c r="A7804" s="3" t="s">
        <v>15786</v>
      </c>
      <c r="B7804" s="3" t="s">
        <v>15787</v>
      </c>
      <c r="C7804" s="3" t="s">
        <v>208</v>
      </c>
    </row>
    <row r="7805" customHeight="1" spans="1:3">
      <c r="A7805" s="3" t="s">
        <v>15788</v>
      </c>
      <c r="B7805" s="3" t="s">
        <v>15789</v>
      </c>
      <c r="C7805" s="3" t="s">
        <v>208</v>
      </c>
    </row>
    <row r="7806" customHeight="1" spans="1:3">
      <c r="A7806" s="3" t="s">
        <v>15790</v>
      </c>
      <c r="B7806" s="3" t="s">
        <v>15791</v>
      </c>
      <c r="C7806" s="3" t="s">
        <v>208</v>
      </c>
    </row>
    <row r="7807" customHeight="1" spans="1:3">
      <c r="A7807" s="3" t="s">
        <v>15792</v>
      </c>
      <c r="B7807" s="3" t="s">
        <v>15793</v>
      </c>
      <c r="C7807" s="3" t="s">
        <v>208</v>
      </c>
    </row>
    <row r="7808" customHeight="1" spans="1:3">
      <c r="A7808" s="3" t="s">
        <v>15794</v>
      </c>
      <c r="B7808" s="3" t="s">
        <v>15795</v>
      </c>
      <c r="C7808" s="3" t="s">
        <v>208</v>
      </c>
    </row>
    <row r="7809" customHeight="1" spans="1:3">
      <c r="A7809" s="3" t="s">
        <v>15796</v>
      </c>
      <c r="B7809" s="3" t="s">
        <v>15797</v>
      </c>
      <c r="C7809" s="3" t="s">
        <v>208</v>
      </c>
    </row>
    <row r="7810" customHeight="1" spans="1:3">
      <c r="A7810" s="3" t="s">
        <v>15798</v>
      </c>
      <c r="B7810" s="3" t="s">
        <v>15799</v>
      </c>
      <c r="C7810" s="3" t="s">
        <v>208</v>
      </c>
    </row>
    <row r="7811" customHeight="1" spans="1:3">
      <c r="A7811" s="3" t="s">
        <v>15800</v>
      </c>
      <c r="B7811" s="3" t="s">
        <v>15801</v>
      </c>
      <c r="C7811" s="3" t="s">
        <v>208</v>
      </c>
    </row>
    <row r="7812" customHeight="1" spans="1:3">
      <c r="A7812" s="3" t="s">
        <v>15802</v>
      </c>
      <c r="B7812" s="3" t="s">
        <v>15803</v>
      </c>
      <c r="C7812" s="3" t="s">
        <v>208</v>
      </c>
    </row>
    <row r="7813" customHeight="1" spans="1:3">
      <c r="A7813" s="3" t="s">
        <v>15804</v>
      </c>
      <c r="B7813" s="3" t="s">
        <v>15805</v>
      </c>
      <c r="C7813" s="3" t="s">
        <v>208</v>
      </c>
    </row>
    <row r="7814" customHeight="1" spans="1:3">
      <c r="A7814" s="3" t="s">
        <v>15806</v>
      </c>
      <c r="B7814" s="3" t="s">
        <v>15807</v>
      </c>
      <c r="C7814" s="3" t="s">
        <v>208</v>
      </c>
    </row>
    <row r="7815" customHeight="1" spans="1:3">
      <c r="A7815" s="3" t="s">
        <v>15808</v>
      </c>
      <c r="B7815" s="3" t="s">
        <v>15809</v>
      </c>
      <c r="C7815" s="3" t="s">
        <v>208</v>
      </c>
    </row>
    <row r="7816" customHeight="1" spans="1:3">
      <c r="A7816" s="3" t="s">
        <v>15810</v>
      </c>
      <c r="B7816" s="3" t="s">
        <v>15811</v>
      </c>
      <c r="C7816" s="3" t="s">
        <v>208</v>
      </c>
    </row>
    <row r="7817" customHeight="1" spans="1:3">
      <c r="A7817" s="3" t="s">
        <v>15812</v>
      </c>
      <c r="B7817" s="3" t="s">
        <v>15813</v>
      </c>
      <c r="C7817" s="3" t="s">
        <v>208</v>
      </c>
    </row>
    <row r="7818" customHeight="1" spans="1:3">
      <c r="A7818" s="3" t="s">
        <v>15814</v>
      </c>
      <c r="B7818" s="3" t="s">
        <v>15815</v>
      </c>
      <c r="C7818" s="3" t="s">
        <v>208</v>
      </c>
    </row>
    <row r="7819" customHeight="1" spans="1:3">
      <c r="A7819" s="3" t="s">
        <v>15816</v>
      </c>
      <c r="B7819" s="3" t="s">
        <v>15817</v>
      </c>
      <c r="C7819" s="3" t="s">
        <v>208</v>
      </c>
    </row>
    <row r="7820" customHeight="1" spans="1:3">
      <c r="A7820" s="3" t="s">
        <v>15818</v>
      </c>
      <c r="B7820" s="3" t="s">
        <v>15819</v>
      </c>
      <c r="C7820" s="3" t="s">
        <v>208</v>
      </c>
    </row>
    <row r="7821" customHeight="1" spans="1:3">
      <c r="A7821" s="3" t="s">
        <v>15820</v>
      </c>
      <c r="B7821" s="3" t="s">
        <v>15821</v>
      </c>
      <c r="C7821" s="3" t="s">
        <v>208</v>
      </c>
    </row>
    <row r="7822" customHeight="1" spans="1:3">
      <c r="A7822" s="3" t="s">
        <v>15822</v>
      </c>
      <c r="B7822" s="3" t="s">
        <v>15823</v>
      </c>
      <c r="C7822" s="3" t="s">
        <v>208</v>
      </c>
    </row>
    <row r="7823" customHeight="1" spans="1:3">
      <c r="A7823" s="3" t="s">
        <v>15824</v>
      </c>
      <c r="B7823" s="3" t="s">
        <v>15825</v>
      </c>
      <c r="C7823" s="3" t="s">
        <v>208</v>
      </c>
    </row>
    <row r="7824" customHeight="1" spans="1:3">
      <c r="A7824" s="3" t="s">
        <v>15826</v>
      </c>
      <c r="B7824" s="3" t="s">
        <v>15827</v>
      </c>
      <c r="C7824" s="3" t="s">
        <v>208</v>
      </c>
    </row>
    <row r="7825" customHeight="1" spans="1:3">
      <c r="A7825" s="3" t="s">
        <v>15828</v>
      </c>
      <c r="B7825" s="3" t="s">
        <v>15829</v>
      </c>
      <c r="C7825" s="3" t="s">
        <v>208</v>
      </c>
    </row>
    <row r="7826" customHeight="1" spans="1:3">
      <c r="A7826" s="3" t="s">
        <v>15830</v>
      </c>
      <c r="B7826" s="3" t="s">
        <v>15831</v>
      </c>
      <c r="C7826" s="3" t="s">
        <v>208</v>
      </c>
    </row>
    <row r="7827" customHeight="1" spans="1:3">
      <c r="A7827" s="3" t="s">
        <v>15832</v>
      </c>
      <c r="B7827" s="3" t="s">
        <v>15833</v>
      </c>
      <c r="C7827" s="3" t="s">
        <v>208</v>
      </c>
    </row>
    <row r="7828" customHeight="1" spans="1:3">
      <c r="A7828" s="3" t="s">
        <v>15834</v>
      </c>
      <c r="B7828" s="3" t="s">
        <v>15835</v>
      </c>
      <c r="C7828" s="3" t="s">
        <v>208</v>
      </c>
    </row>
    <row r="7829" customHeight="1" spans="1:3">
      <c r="A7829" s="3" t="s">
        <v>15836</v>
      </c>
      <c r="B7829" s="3" t="s">
        <v>15837</v>
      </c>
      <c r="C7829" s="3" t="s">
        <v>208</v>
      </c>
    </row>
    <row r="7830" customHeight="1" spans="1:3">
      <c r="A7830" s="3" t="s">
        <v>15838</v>
      </c>
      <c r="B7830" s="3" t="s">
        <v>15839</v>
      </c>
      <c r="C7830" s="3" t="s">
        <v>208</v>
      </c>
    </row>
    <row r="7831" customHeight="1" spans="1:3">
      <c r="A7831" s="3" t="s">
        <v>15840</v>
      </c>
      <c r="B7831" s="3" t="s">
        <v>15841</v>
      </c>
      <c r="C7831" s="3" t="s">
        <v>208</v>
      </c>
    </row>
    <row r="7832" customHeight="1" spans="1:3">
      <c r="A7832" s="3" t="s">
        <v>15842</v>
      </c>
      <c r="B7832" s="3" t="s">
        <v>15843</v>
      </c>
      <c r="C7832" s="3" t="s">
        <v>197</v>
      </c>
    </row>
    <row r="7833" customHeight="1" spans="1:3">
      <c r="A7833" s="3" t="s">
        <v>15844</v>
      </c>
      <c r="B7833" s="3" t="s">
        <v>15845</v>
      </c>
      <c r="C7833" s="3" t="s">
        <v>197</v>
      </c>
    </row>
    <row r="7834" customHeight="1" spans="1:3">
      <c r="A7834" s="3" t="s">
        <v>15846</v>
      </c>
      <c r="B7834" s="3" t="s">
        <v>15847</v>
      </c>
      <c r="C7834" s="3" t="s">
        <v>197</v>
      </c>
    </row>
    <row r="7835" customHeight="1" spans="1:3">
      <c r="A7835" s="3" t="s">
        <v>15848</v>
      </c>
      <c r="B7835" s="3" t="s">
        <v>15849</v>
      </c>
      <c r="C7835" s="3" t="s">
        <v>197</v>
      </c>
    </row>
    <row r="7836" customHeight="1" spans="1:3">
      <c r="A7836" s="3" t="s">
        <v>15850</v>
      </c>
      <c r="B7836" s="3" t="s">
        <v>15851</v>
      </c>
      <c r="C7836" s="3" t="s">
        <v>197</v>
      </c>
    </row>
    <row r="7837" customHeight="1" spans="1:3">
      <c r="A7837" s="3" t="s">
        <v>15852</v>
      </c>
      <c r="B7837" s="3" t="s">
        <v>15853</v>
      </c>
      <c r="C7837" s="3" t="s">
        <v>197</v>
      </c>
    </row>
    <row r="7838" customHeight="1" spans="1:3">
      <c r="A7838" s="3" t="s">
        <v>15854</v>
      </c>
      <c r="B7838" s="3" t="s">
        <v>15855</v>
      </c>
      <c r="C7838" s="3" t="s">
        <v>197</v>
      </c>
    </row>
    <row r="7839" customHeight="1" spans="1:3">
      <c r="A7839" s="3" t="s">
        <v>15856</v>
      </c>
      <c r="B7839" s="3" t="s">
        <v>15857</v>
      </c>
      <c r="C7839" s="3" t="s">
        <v>197</v>
      </c>
    </row>
    <row r="7840" customHeight="1" spans="1:3">
      <c r="A7840" s="3" t="s">
        <v>15858</v>
      </c>
      <c r="B7840" s="3" t="s">
        <v>15859</v>
      </c>
      <c r="C7840" s="3" t="s">
        <v>197</v>
      </c>
    </row>
    <row r="7841" customHeight="1" spans="1:3">
      <c r="A7841" s="3" t="s">
        <v>15860</v>
      </c>
      <c r="B7841" s="3" t="s">
        <v>15861</v>
      </c>
      <c r="C7841" s="3" t="s">
        <v>208</v>
      </c>
    </row>
    <row r="7842" customHeight="1" spans="1:3">
      <c r="A7842" s="3" t="s">
        <v>15862</v>
      </c>
      <c r="B7842" s="3" t="s">
        <v>15863</v>
      </c>
      <c r="C7842" s="3" t="s">
        <v>208</v>
      </c>
    </row>
    <row r="7843" customHeight="1" spans="1:3">
      <c r="A7843" s="3" t="s">
        <v>15864</v>
      </c>
      <c r="B7843" s="3" t="s">
        <v>15865</v>
      </c>
      <c r="C7843" s="3" t="s">
        <v>208</v>
      </c>
    </row>
    <row r="7844" customHeight="1" spans="1:3">
      <c r="A7844" s="3" t="s">
        <v>15866</v>
      </c>
      <c r="B7844" s="3" t="s">
        <v>15867</v>
      </c>
      <c r="C7844" s="3" t="s">
        <v>208</v>
      </c>
    </row>
    <row r="7845" customHeight="1" spans="1:3">
      <c r="A7845" s="3" t="s">
        <v>15868</v>
      </c>
      <c r="B7845" s="3" t="s">
        <v>15869</v>
      </c>
      <c r="C7845" s="3" t="s">
        <v>208</v>
      </c>
    </row>
    <row r="7846" customHeight="1" spans="1:3">
      <c r="A7846" s="3" t="s">
        <v>15870</v>
      </c>
      <c r="B7846" s="3" t="s">
        <v>15871</v>
      </c>
      <c r="C7846" s="3" t="s">
        <v>208</v>
      </c>
    </row>
    <row r="7847" customHeight="1" spans="1:3">
      <c r="A7847" s="3" t="s">
        <v>15872</v>
      </c>
      <c r="B7847" s="3" t="s">
        <v>15873</v>
      </c>
      <c r="C7847" s="3" t="s">
        <v>208</v>
      </c>
    </row>
    <row r="7848" customHeight="1" spans="1:3">
      <c r="A7848" s="3" t="s">
        <v>15874</v>
      </c>
      <c r="B7848" s="3" t="s">
        <v>15875</v>
      </c>
      <c r="C7848" s="3" t="s">
        <v>208</v>
      </c>
    </row>
    <row r="7849" customHeight="1" spans="1:3">
      <c r="A7849" s="3" t="s">
        <v>15876</v>
      </c>
      <c r="B7849" s="3" t="s">
        <v>15877</v>
      </c>
      <c r="C7849" s="3" t="s">
        <v>208</v>
      </c>
    </row>
    <row r="7850" customHeight="1" spans="1:3">
      <c r="A7850" s="3" t="s">
        <v>15878</v>
      </c>
      <c r="B7850" s="3" t="s">
        <v>15879</v>
      </c>
      <c r="C7850" s="3" t="s">
        <v>208</v>
      </c>
    </row>
    <row r="7851" customHeight="1" spans="1:3">
      <c r="A7851" s="3" t="s">
        <v>15880</v>
      </c>
      <c r="B7851" s="3" t="s">
        <v>15881</v>
      </c>
      <c r="C7851" s="3" t="s">
        <v>208</v>
      </c>
    </row>
    <row r="7852" customHeight="1" spans="1:3">
      <c r="A7852" s="3" t="s">
        <v>15882</v>
      </c>
      <c r="B7852" s="3" t="s">
        <v>15883</v>
      </c>
      <c r="C7852" s="3" t="s">
        <v>208</v>
      </c>
    </row>
    <row r="7853" customHeight="1" spans="1:3">
      <c r="A7853" s="3" t="s">
        <v>15884</v>
      </c>
      <c r="B7853" s="3" t="s">
        <v>15885</v>
      </c>
      <c r="C7853" s="3" t="s">
        <v>208</v>
      </c>
    </row>
    <row r="7854" customHeight="1" spans="1:3">
      <c r="A7854" s="3" t="s">
        <v>15886</v>
      </c>
      <c r="B7854" s="3" t="s">
        <v>15887</v>
      </c>
      <c r="C7854" s="3" t="s">
        <v>208</v>
      </c>
    </row>
    <row r="7855" customHeight="1" spans="1:3">
      <c r="A7855" s="3" t="s">
        <v>15888</v>
      </c>
      <c r="B7855" s="3" t="s">
        <v>15889</v>
      </c>
      <c r="C7855" s="3" t="s">
        <v>208</v>
      </c>
    </row>
    <row r="7856" customHeight="1" spans="1:3">
      <c r="A7856" s="3" t="s">
        <v>15890</v>
      </c>
      <c r="B7856" s="3" t="s">
        <v>15891</v>
      </c>
      <c r="C7856" s="3" t="s">
        <v>208</v>
      </c>
    </row>
    <row r="7857" customHeight="1" spans="1:3">
      <c r="A7857" s="3" t="s">
        <v>15892</v>
      </c>
      <c r="B7857" s="3" t="s">
        <v>15893</v>
      </c>
      <c r="C7857" s="3" t="s">
        <v>208</v>
      </c>
    </row>
    <row r="7858" customHeight="1" spans="1:3">
      <c r="A7858" s="3" t="s">
        <v>15894</v>
      </c>
      <c r="B7858" s="3" t="s">
        <v>15895</v>
      </c>
      <c r="C7858" s="3" t="s">
        <v>208</v>
      </c>
    </row>
    <row r="7859" customHeight="1" spans="1:3">
      <c r="A7859" s="3" t="s">
        <v>15896</v>
      </c>
      <c r="B7859" s="3" t="s">
        <v>15897</v>
      </c>
      <c r="C7859" s="3" t="s">
        <v>208</v>
      </c>
    </row>
    <row r="7860" customHeight="1" spans="1:3">
      <c r="A7860" s="3" t="s">
        <v>15898</v>
      </c>
      <c r="B7860" s="3" t="s">
        <v>15899</v>
      </c>
      <c r="C7860" s="3" t="s">
        <v>208</v>
      </c>
    </row>
    <row r="7861" customHeight="1" spans="1:3">
      <c r="A7861" s="3" t="s">
        <v>15900</v>
      </c>
      <c r="B7861" s="3" t="s">
        <v>15901</v>
      </c>
      <c r="C7861" s="3" t="s">
        <v>208</v>
      </c>
    </row>
    <row r="7862" customHeight="1" spans="1:3">
      <c r="A7862" s="3" t="s">
        <v>15902</v>
      </c>
      <c r="B7862" s="3" t="s">
        <v>15903</v>
      </c>
      <c r="C7862" s="3" t="s">
        <v>208</v>
      </c>
    </row>
    <row r="7863" customHeight="1" spans="1:3">
      <c r="A7863" s="3" t="s">
        <v>15904</v>
      </c>
      <c r="B7863" s="3" t="s">
        <v>15905</v>
      </c>
      <c r="C7863" s="3" t="s">
        <v>208</v>
      </c>
    </row>
    <row r="7864" customHeight="1" spans="1:3">
      <c r="A7864" s="3" t="s">
        <v>15906</v>
      </c>
      <c r="B7864" s="3" t="s">
        <v>15907</v>
      </c>
      <c r="C7864" s="3" t="s">
        <v>208</v>
      </c>
    </row>
    <row r="7865" customHeight="1" spans="1:3">
      <c r="A7865" s="3" t="s">
        <v>15908</v>
      </c>
      <c r="B7865" s="3" t="s">
        <v>15909</v>
      </c>
      <c r="C7865" s="3" t="s">
        <v>208</v>
      </c>
    </row>
    <row r="7866" customHeight="1" spans="1:3">
      <c r="A7866" s="3" t="s">
        <v>15910</v>
      </c>
      <c r="B7866" s="3" t="s">
        <v>15911</v>
      </c>
      <c r="C7866" s="3" t="s">
        <v>208</v>
      </c>
    </row>
    <row r="7867" customHeight="1" spans="1:3">
      <c r="A7867" s="3" t="s">
        <v>15912</v>
      </c>
      <c r="B7867" s="3" t="s">
        <v>15913</v>
      </c>
      <c r="C7867" s="3" t="s">
        <v>208</v>
      </c>
    </row>
    <row r="7868" customHeight="1" spans="1:3">
      <c r="A7868" s="3" t="s">
        <v>15914</v>
      </c>
      <c r="B7868" s="3" t="s">
        <v>15915</v>
      </c>
      <c r="C7868" s="3" t="s">
        <v>208</v>
      </c>
    </row>
    <row r="7869" customHeight="1" spans="1:3">
      <c r="A7869" s="3" t="s">
        <v>15916</v>
      </c>
      <c r="B7869" s="3" t="s">
        <v>15917</v>
      </c>
      <c r="C7869" s="3" t="s">
        <v>208</v>
      </c>
    </row>
    <row r="7870" customHeight="1" spans="1:3">
      <c r="A7870" s="3" t="s">
        <v>15918</v>
      </c>
      <c r="B7870" s="3" t="s">
        <v>15919</v>
      </c>
      <c r="C7870" s="3" t="s">
        <v>208</v>
      </c>
    </row>
    <row r="7871" customHeight="1" spans="1:3">
      <c r="A7871" s="3" t="s">
        <v>15920</v>
      </c>
      <c r="B7871" s="3" t="s">
        <v>15921</v>
      </c>
      <c r="C7871" s="3" t="s">
        <v>208</v>
      </c>
    </row>
    <row r="7872" customHeight="1" spans="1:3">
      <c r="A7872" s="3" t="s">
        <v>15922</v>
      </c>
      <c r="B7872" s="3" t="s">
        <v>15923</v>
      </c>
      <c r="C7872" s="3" t="s">
        <v>208</v>
      </c>
    </row>
    <row r="7873" customHeight="1" spans="1:3">
      <c r="A7873" s="3" t="s">
        <v>15924</v>
      </c>
      <c r="B7873" s="3" t="s">
        <v>15925</v>
      </c>
      <c r="C7873" s="3" t="s">
        <v>208</v>
      </c>
    </row>
    <row r="7874" customHeight="1" spans="1:3">
      <c r="A7874" s="3" t="s">
        <v>15926</v>
      </c>
      <c r="B7874" s="3" t="s">
        <v>15927</v>
      </c>
      <c r="C7874" s="3" t="s">
        <v>208</v>
      </c>
    </row>
    <row r="7875" customHeight="1" spans="1:3">
      <c r="A7875" s="3" t="s">
        <v>15928</v>
      </c>
      <c r="B7875" s="3" t="s">
        <v>15929</v>
      </c>
      <c r="C7875" s="3" t="s">
        <v>208</v>
      </c>
    </row>
    <row r="7876" customHeight="1" spans="1:3">
      <c r="A7876" s="3" t="s">
        <v>15930</v>
      </c>
      <c r="B7876" s="3" t="s">
        <v>15931</v>
      </c>
      <c r="C7876" s="3" t="s">
        <v>208</v>
      </c>
    </row>
    <row r="7877" customHeight="1" spans="1:3">
      <c r="A7877" s="3" t="s">
        <v>15932</v>
      </c>
      <c r="B7877" s="3" t="s">
        <v>15933</v>
      </c>
      <c r="C7877" s="3" t="s">
        <v>212</v>
      </c>
    </row>
    <row r="7878" customHeight="1" spans="1:3">
      <c r="A7878" s="3" t="s">
        <v>15934</v>
      </c>
      <c r="B7878" s="3" t="s">
        <v>15935</v>
      </c>
      <c r="C7878" s="3" t="s">
        <v>212</v>
      </c>
    </row>
    <row r="7879" customHeight="1" spans="1:3">
      <c r="A7879" s="3" t="s">
        <v>15936</v>
      </c>
      <c r="B7879" s="3" t="s">
        <v>15937</v>
      </c>
      <c r="C7879" s="3" t="s">
        <v>212</v>
      </c>
    </row>
    <row r="7880" customHeight="1" spans="1:3">
      <c r="A7880" s="3" t="s">
        <v>15938</v>
      </c>
      <c r="B7880" s="3" t="s">
        <v>15939</v>
      </c>
      <c r="C7880" s="3" t="s">
        <v>212</v>
      </c>
    </row>
    <row r="7881" customHeight="1" spans="1:3">
      <c r="A7881" s="3" t="s">
        <v>15940</v>
      </c>
      <c r="B7881" s="3" t="s">
        <v>15941</v>
      </c>
      <c r="C7881" s="3" t="s">
        <v>212</v>
      </c>
    </row>
    <row r="7882" customHeight="1" spans="1:3">
      <c r="A7882" s="3" t="s">
        <v>15942</v>
      </c>
      <c r="B7882" s="3" t="s">
        <v>15943</v>
      </c>
      <c r="C7882" s="3" t="s">
        <v>212</v>
      </c>
    </row>
    <row r="7883" customHeight="1" spans="1:3">
      <c r="A7883" s="3" t="s">
        <v>15944</v>
      </c>
      <c r="B7883" s="3" t="s">
        <v>15945</v>
      </c>
      <c r="C7883" s="3" t="s">
        <v>212</v>
      </c>
    </row>
    <row r="7884" customHeight="1" spans="1:3">
      <c r="A7884" s="3" t="s">
        <v>15946</v>
      </c>
      <c r="B7884" s="3" t="s">
        <v>15947</v>
      </c>
      <c r="C7884" s="3" t="s">
        <v>212</v>
      </c>
    </row>
    <row r="7885" customHeight="1" spans="1:3">
      <c r="A7885" s="3" t="s">
        <v>15948</v>
      </c>
      <c r="B7885" s="3" t="s">
        <v>15949</v>
      </c>
      <c r="C7885" s="3" t="s">
        <v>212</v>
      </c>
    </row>
    <row r="7886" customHeight="1" spans="1:3">
      <c r="A7886" s="3" t="s">
        <v>15950</v>
      </c>
      <c r="B7886" s="3" t="s">
        <v>15951</v>
      </c>
      <c r="C7886" s="3" t="s">
        <v>212</v>
      </c>
    </row>
    <row r="7887" customHeight="1" spans="1:3">
      <c r="A7887" s="3" t="s">
        <v>15952</v>
      </c>
      <c r="B7887" s="3" t="s">
        <v>15953</v>
      </c>
      <c r="C7887" s="3" t="s">
        <v>212</v>
      </c>
    </row>
    <row r="7888" customHeight="1" spans="1:3">
      <c r="A7888" s="3" t="s">
        <v>15954</v>
      </c>
      <c r="B7888" s="3" t="s">
        <v>15955</v>
      </c>
      <c r="C7888" s="3" t="s">
        <v>212</v>
      </c>
    </row>
    <row r="7889" customHeight="1" spans="1:3">
      <c r="A7889" s="3" t="s">
        <v>15956</v>
      </c>
      <c r="B7889" s="3" t="s">
        <v>15957</v>
      </c>
      <c r="C7889" s="3" t="s">
        <v>212</v>
      </c>
    </row>
    <row r="7890" customHeight="1" spans="1:3">
      <c r="A7890" s="3" t="s">
        <v>15958</v>
      </c>
      <c r="B7890" s="3" t="s">
        <v>15959</v>
      </c>
      <c r="C7890" s="3" t="s">
        <v>212</v>
      </c>
    </row>
    <row r="7891" customHeight="1" spans="1:3">
      <c r="A7891" s="3" t="s">
        <v>15960</v>
      </c>
      <c r="B7891" s="3" t="s">
        <v>15961</v>
      </c>
      <c r="C7891" s="3" t="s">
        <v>212</v>
      </c>
    </row>
    <row r="7892" customHeight="1" spans="1:3">
      <c r="A7892" s="3" t="s">
        <v>15962</v>
      </c>
      <c r="B7892" s="3" t="s">
        <v>15963</v>
      </c>
      <c r="C7892" s="3" t="s">
        <v>212</v>
      </c>
    </row>
    <row r="7893" customHeight="1" spans="1:3">
      <c r="A7893" s="3" t="s">
        <v>15964</v>
      </c>
      <c r="B7893" s="3" t="s">
        <v>15965</v>
      </c>
      <c r="C7893" s="3" t="s">
        <v>212</v>
      </c>
    </row>
    <row r="7894" customHeight="1" spans="1:3">
      <c r="A7894" s="3" t="s">
        <v>15966</v>
      </c>
      <c r="B7894" s="3" t="s">
        <v>15967</v>
      </c>
      <c r="C7894" s="3" t="s">
        <v>212</v>
      </c>
    </row>
    <row r="7895" customHeight="1" spans="1:3">
      <c r="A7895" s="3" t="s">
        <v>15968</v>
      </c>
      <c r="B7895" s="3" t="s">
        <v>15969</v>
      </c>
      <c r="C7895" s="3" t="s">
        <v>212</v>
      </c>
    </row>
    <row r="7896" customHeight="1" spans="1:3">
      <c r="A7896" s="3" t="s">
        <v>15970</v>
      </c>
      <c r="B7896" s="3" t="s">
        <v>15971</v>
      </c>
      <c r="C7896" s="3" t="s">
        <v>212</v>
      </c>
    </row>
    <row r="7897" customHeight="1" spans="1:3">
      <c r="A7897" s="3" t="s">
        <v>15972</v>
      </c>
      <c r="B7897" s="3" t="s">
        <v>15973</v>
      </c>
      <c r="C7897" s="3" t="s">
        <v>212</v>
      </c>
    </row>
    <row r="7898" customHeight="1" spans="1:3">
      <c r="A7898" s="3" t="s">
        <v>15974</v>
      </c>
      <c r="B7898" s="3" t="s">
        <v>15975</v>
      </c>
      <c r="C7898" s="3" t="s">
        <v>212</v>
      </c>
    </row>
    <row r="7899" customHeight="1" spans="1:3">
      <c r="A7899" s="3" t="s">
        <v>15976</v>
      </c>
      <c r="B7899" s="3" t="s">
        <v>15977</v>
      </c>
      <c r="C7899" s="3" t="s">
        <v>212</v>
      </c>
    </row>
    <row r="7900" customHeight="1" spans="1:3">
      <c r="A7900" s="3" t="s">
        <v>15978</v>
      </c>
      <c r="B7900" s="3" t="s">
        <v>15979</v>
      </c>
      <c r="C7900" s="3" t="s">
        <v>212</v>
      </c>
    </row>
    <row r="7901" customHeight="1" spans="1:3">
      <c r="A7901" s="3" t="s">
        <v>15980</v>
      </c>
      <c r="B7901" s="3" t="s">
        <v>15981</v>
      </c>
      <c r="C7901" s="3" t="s">
        <v>212</v>
      </c>
    </row>
    <row r="7902" customHeight="1" spans="1:3">
      <c r="A7902" s="3" t="s">
        <v>15982</v>
      </c>
      <c r="B7902" s="3" t="s">
        <v>15983</v>
      </c>
      <c r="C7902" s="3" t="s">
        <v>212</v>
      </c>
    </row>
    <row r="7903" customHeight="1" spans="1:3">
      <c r="A7903" s="3" t="s">
        <v>15984</v>
      </c>
      <c r="B7903" s="3" t="s">
        <v>15985</v>
      </c>
      <c r="C7903" s="3" t="s">
        <v>212</v>
      </c>
    </row>
    <row r="7904" customHeight="1" spans="1:3">
      <c r="A7904" s="3" t="s">
        <v>15986</v>
      </c>
      <c r="B7904" s="3" t="s">
        <v>15987</v>
      </c>
      <c r="C7904" s="3" t="s">
        <v>212</v>
      </c>
    </row>
    <row r="7905" customHeight="1" spans="1:3">
      <c r="A7905" s="3" t="s">
        <v>15988</v>
      </c>
      <c r="B7905" s="3" t="s">
        <v>15989</v>
      </c>
      <c r="C7905" s="3" t="s">
        <v>212</v>
      </c>
    </row>
    <row r="7906" customHeight="1" spans="1:3">
      <c r="A7906" s="3" t="s">
        <v>15990</v>
      </c>
      <c r="B7906" s="3" t="s">
        <v>15991</v>
      </c>
      <c r="C7906" s="3" t="s">
        <v>212</v>
      </c>
    </row>
    <row r="7907" customHeight="1" spans="1:3">
      <c r="A7907" s="3" t="s">
        <v>15992</v>
      </c>
      <c r="B7907" s="3" t="s">
        <v>15993</v>
      </c>
      <c r="C7907" s="3" t="s">
        <v>212</v>
      </c>
    </row>
    <row r="7908" customHeight="1" spans="1:3">
      <c r="A7908" s="3" t="s">
        <v>15994</v>
      </c>
      <c r="B7908" s="3" t="s">
        <v>15995</v>
      </c>
      <c r="C7908" s="3" t="s">
        <v>212</v>
      </c>
    </row>
    <row r="7909" customHeight="1" spans="1:3">
      <c r="A7909" s="3" t="s">
        <v>15996</v>
      </c>
      <c r="B7909" s="3" t="s">
        <v>15997</v>
      </c>
      <c r="C7909" s="3" t="s">
        <v>212</v>
      </c>
    </row>
    <row r="7910" customHeight="1" spans="1:3">
      <c r="A7910" s="3" t="s">
        <v>15998</v>
      </c>
      <c r="B7910" s="3" t="s">
        <v>15999</v>
      </c>
      <c r="C7910" s="3" t="s">
        <v>212</v>
      </c>
    </row>
    <row r="7911" customHeight="1" spans="1:3">
      <c r="A7911" s="3" t="s">
        <v>16000</v>
      </c>
      <c r="B7911" s="3" t="s">
        <v>16001</v>
      </c>
      <c r="C7911" s="3" t="s">
        <v>212</v>
      </c>
    </row>
    <row r="7912" customHeight="1" spans="1:3">
      <c r="A7912" s="3" t="s">
        <v>16002</v>
      </c>
      <c r="B7912" s="3" t="s">
        <v>16003</v>
      </c>
      <c r="C7912" s="3" t="s">
        <v>212</v>
      </c>
    </row>
    <row r="7913" customHeight="1" spans="1:3">
      <c r="A7913" s="3" t="s">
        <v>16004</v>
      </c>
      <c r="B7913" s="3" t="s">
        <v>16005</v>
      </c>
      <c r="C7913" s="3" t="s">
        <v>212</v>
      </c>
    </row>
    <row r="7914" customHeight="1" spans="1:3">
      <c r="A7914" s="3" t="s">
        <v>16006</v>
      </c>
      <c r="B7914" s="3" t="s">
        <v>16007</v>
      </c>
      <c r="C7914" s="3" t="s">
        <v>212</v>
      </c>
    </row>
    <row r="7915" customHeight="1" spans="1:3">
      <c r="A7915" s="3" t="s">
        <v>16008</v>
      </c>
      <c r="B7915" s="3" t="s">
        <v>16009</v>
      </c>
      <c r="C7915" s="3" t="s">
        <v>212</v>
      </c>
    </row>
    <row r="7916" customHeight="1" spans="1:3">
      <c r="A7916" s="3" t="s">
        <v>16010</v>
      </c>
      <c r="B7916" s="3" t="s">
        <v>16011</v>
      </c>
      <c r="C7916" s="3" t="s">
        <v>212</v>
      </c>
    </row>
    <row r="7917" customHeight="1" spans="1:3">
      <c r="A7917" s="3" t="s">
        <v>16012</v>
      </c>
      <c r="B7917" s="3" t="s">
        <v>16013</v>
      </c>
      <c r="C7917" s="3" t="s">
        <v>212</v>
      </c>
    </row>
    <row r="7918" customHeight="1" spans="1:3">
      <c r="A7918" s="3" t="s">
        <v>16014</v>
      </c>
      <c r="B7918" s="3" t="s">
        <v>16015</v>
      </c>
      <c r="C7918" s="3" t="s">
        <v>212</v>
      </c>
    </row>
    <row r="7919" customHeight="1" spans="1:3">
      <c r="A7919" s="3" t="s">
        <v>16016</v>
      </c>
      <c r="B7919" s="3" t="s">
        <v>16017</v>
      </c>
      <c r="C7919" s="3" t="s">
        <v>219</v>
      </c>
    </row>
    <row r="7920" customHeight="1" spans="1:3">
      <c r="A7920" s="3" t="s">
        <v>16018</v>
      </c>
      <c r="B7920" s="3" t="s">
        <v>16019</v>
      </c>
      <c r="C7920" s="3" t="s">
        <v>219</v>
      </c>
    </row>
    <row r="7921" customHeight="1" spans="1:3">
      <c r="A7921" s="3" t="s">
        <v>16020</v>
      </c>
      <c r="B7921" s="3" t="s">
        <v>16021</v>
      </c>
      <c r="C7921" s="3" t="s">
        <v>219</v>
      </c>
    </row>
    <row r="7922" customHeight="1" spans="1:3">
      <c r="A7922" s="3" t="s">
        <v>16022</v>
      </c>
      <c r="B7922" s="3" t="s">
        <v>16023</v>
      </c>
      <c r="C7922" s="3" t="s">
        <v>219</v>
      </c>
    </row>
    <row r="7923" customHeight="1" spans="1:3">
      <c r="A7923" s="3" t="s">
        <v>16024</v>
      </c>
      <c r="B7923" s="3" t="s">
        <v>16025</v>
      </c>
      <c r="C7923" s="3" t="s">
        <v>219</v>
      </c>
    </row>
    <row r="7924" customHeight="1" spans="1:3">
      <c r="A7924" s="3" t="s">
        <v>16026</v>
      </c>
      <c r="B7924" s="3" t="s">
        <v>16027</v>
      </c>
      <c r="C7924" s="3" t="s">
        <v>219</v>
      </c>
    </row>
    <row r="7925" customHeight="1" spans="1:3">
      <c r="A7925" s="3" t="s">
        <v>16028</v>
      </c>
      <c r="B7925" s="3" t="s">
        <v>16029</v>
      </c>
      <c r="C7925" s="3" t="s">
        <v>219</v>
      </c>
    </row>
    <row r="7926" customHeight="1" spans="1:3">
      <c r="A7926" s="3" t="s">
        <v>16030</v>
      </c>
      <c r="B7926" s="3" t="s">
        <v>16031</v>
      </c>
      <c r="C7926" s="3" t="s">
        <v>219</v>
      </c>
    </row>
    <row r="7927" customHeight="1" spans="1:3">
      <c r="A7927" s="3" t="s">
        <v>16032</v>
      </c>
      <c r="B7927" s="3" t="s">
        <v>16033</v>
      </c>
      <c r="C7927" s="3" t="s">
        <v>219</v>
      </c>
    </row>
    <row r="7928" customHeight="1" spans="1:3">
      <c r="A7928" s="3" t="s">
        <v>16034</v>
      </c>
      <c r="B7928" s="3" t="s">
        <v>16035</v>
      </c>
      <c r="C7928" s="3" t="s">
        <v>219</v>
      </c>
    </row>
    <row r="7929" customHeight="1" spans="1:3">
      <c r="A7929" s="3" t="s">
        <v>16036</v>
      </c>
      <c r="B7929" s="3" t="s">
        <v>16037</v>
      </c>
      <c r="C7929" s="3" t="s">
        <v>219</v>
      </c>
    </row>
    <row r="7930" customHeight="1" spans="1:3">
      <c r="A7930" s="3" t="s">
        <v>16038</v>
      </c>
      <c r="B7930" s="3" t="s">
        <v>16039</v>
      </c>
      <c r="C7930" s="3" t="s">
        <v>219</v>
      </c>
    </row>
    <row r="7931" customHeight="1" spans="1:3">
      <c r="A7931" s="3" t="s">
        <v>16040</v>
      </c>
      <c r="B7931" s="3" t="s">
        <v>16041</v>
      </c>
      <c r="C7931" s="3" t="s">
        <v>219</v>
      </c>
    </row>
    <row r="7932" customHeight="1" spans="1:3">
      <c r="A7932" s="3" t="s">
        <v>16042</v>
      </c>
      <c r="B7932" s="3" t="s">
        <v>16043</v>
      </c>
      <c r="C7932" s="3" t="s">
        <v>219</v>
      </c>
    </row>
    <row r="7933" customHeight="1" spans="1:3">
      <c r="A7933" s="3" t="s">
        <v>16044</v>
      </c>
      <c r="B7933" s="3" t="s">
        <v>16045</v>
      </c>
      <c r="C7933" s="3" t="s">
        <v>219</v>
      </c>
    </row>
    <row r="7934" customHeight="1" spans="1:3">
      <c r="A7934" s="3" t="s">
        <v>16046</v>
      </c>
      <c r="B7934" s="3" t="s">
        <v>16047</v>
      </c>
      <c r="C7934" s="3" t="s">
        <v>219</v>
      </c>
    </row>
    <row r="7935" customHeight="1" spans="1:3">
      <c r="A7935" s="3" t="s">
        <v>16048</v>
      </c>
      <c r="B7935" s="3" t="s">
        <v>16049</v>
      </c>
      <c r="C7935" s="3" t="s">
        <v>219</v>
      </c>
    </row>
    <row r="7936" customHeight="1" spans="1:3">
      <c r="A7936" s="3" t="s">
        <v>16050</v>
      </c>
      <c r="B7936" s="3" t="s">
        <v>16051</v>
      </c>
      <c r="C7936" s="3" t="s">
        <v>219</v>
      </c>
    </row>
    <row r="7937" customHeight="1" spans="1:3">
      <c r="A7937" s="3" t="s">
        <v>16052</v>
      </c>
      <c r="B7937" s="3" t="s">
        <v>16053</v>
      </c>
      <c r="C7937" s="3" t="s">
        <v>219</v>
      </c>
    </row>
    <row r="7938" customHeight="1" spans="1:3">
      <c r="A7938" s="3" t="s">
        <v>16054</v>
      </c>
      <c r="B7938" s="3" t="s">
        <v>16055</v>
      </c>
      <c r="C7938" s="3" t="s">
        <v>219</v>
      </c>
    </row>
    <row r="7939" customHeight="1" spans="1:3">
      <c r="A7939" s="3" t="s">
        <v>16056</v>
      </c>
      <c r="B7939" s="3" t="s">
        <v>16057</v>
      </c>
      <c r="C7939" s="3" t="s">
        <v>219</v>
      </c>
    </row>
    <row r="7940" customHeight="1" spans="1:3">
      <c r="A7940" s="3" t="s">
        <v>16058</v>
      </c>
      <c r="B7940" s="3" t="s">
        <v>16059</v>
      </c>
      <c r="C7940" s="3" t="s">
        <v>219</v>
      </c>
    </row>
    <row r="7941" customHeight="1" spans="1:3">
      <c r="A7941" s="3" t="s">
        <v>16060</v>
      </c>
      <c r="B7941" s="3" t="s">
        <v>16061</v>
      </c>
      <c r="C7941" s="3" t="s">
        <v>219</v>
      </c>
    </row>
    <row r="7942" customHeight="1" spans="1:3">
      <c r="A7942" s="3" t="s">
        <v>16062</v>
      </c>
      <c r="B7942" s="3" t="s">
        <v>16063</v>
      </c>
      <c r="C7942" s="3" t="s">
        <v>219</v>
      </c>
    </row>
    <row r="7943" customHeight="1" spans="1:3">
      <c r="A7943" s="3" t="s">
        <v>16064</v>
      </c>
      <c r="B7943" s="3" t="s">
        <v>16065</v>
      </c>
      <c r="C7943" s="3" t="s">
        <v>219</v>
      </c>
    </row>
    <row r="7944" customHeight="1" spans="1:3">
      <c r="A7944" s="3" t="s">
        <v>16066</v>
      </c>
      <c r="B7944" s="3" t="s">
        <v>16067</v>
      </c>
      <c r="C7944" s="3" t="s">
        <v>219</v>
      </c>
    </row>
    <row r="7945" customHeight="1" spans="1:3">
      <c r="A7945" s="3" t="s">
        <v>16068</v>
      </c>
      <c r="B7945" s="3" t="s">
        <v>16069</v>
      </c>
      <c r="C7945" s="3" t="s">
        <v>219</v>
      </c>
    </row>
    <row r="7946" customHeight="1" spans="1:3">
      <c r="A7946" s="3" t="s">
        <v>16070</v>
      </c>
      <c r="B7946" s="3" t="s">
        <v>16071</v>
      </c>
      <c r="C7946" s="3" t="s">
        <v>219</v>
      </c>
    </row>
    <row r="7947" customHeight="1" spans="1:3">
      <c r="A7947" s="3" t="s">
        <v>16072</v>
      </c>
      <c r="B7947" s="3" t="s">
        <v>16073</v>
      </c>
      <c r="C7947" s="3" t="s">
        <v>219</v>
      </c>
    </row>
    <row r="7948" customHeight="1" spans="1:3">
      <c r="A7948" s="3" t="s">
        <v>16074</v>
      </c>
      <c r="B7948" s="3" t="s">
        <v>16075</v>
      </c>
      <c r="C7948" s="3" t="s">
        <v>219</v>
      </c>
    </row>
    <row r="7949" customHeight="1" spans="1:3">
      <c r="A7949" s="3" t="s">
        <v>16076</v>
      </c>
      <c r="B7949" s="3" t="s">
        <v>16077</v>
      </c>
      <c r="C7949" s="3" t="s">
        <v>219</v>
      </c>
    </row>
    <row r="7950" customHeight="1" spans="1:3">
      <c r="A7950" s="3" t="s">
        <v>16078</v>
      </c>
      <c r="B7950" s="3" t="s">
        <v>16079</v>
      </c>
      <c r="C7950" s="3" t="s">
        <v>219</v>
      </c>
    </row>
    <row r="7951" customHeight="1" spans="1:3">
      <c r="A7951" s="3" t="s">
        <v>16080</v>
      </c>
      <c r="B7951" s="3" t="s">
        <v>16081</v>
      </c>
      <c r="C7951" s="3" t="s">
        <v>228</v>
      </c>
    </row>
    <row r="7952" customHeight="1" spans="1:3">
      <c r="A7952" s="3" t="s">
        <v>16082</v>
      </c>
      <c r="B7952" s="3" t="s">
        <v>16083</v>
      </c>
      <c r="C7952" s="3" t="s">
        <v>228</v>
      </c>
    </row>
    <row r="7953" customHeight="1" spans="1:3">
      <c r="A7953" s="3" t="s">
        <v>16084</v>
      </c>
      <c r="B7953" s="3" t="s">
        <v>16085</v>
      </c>
      <c r="C7953" s="3" t="s">
        <v>228</v>
      </c>
    </row>
    <row r="7954" customHeight="1" spans="1:3">
      <c r="A7954" s="3" t="s">
        <v>16086</v>
      </c>
      <c r="B7954" s="3" t="s">
        <v>16087</v>
      </c>
      <c r="C7954" s="3" t="s">
        <v>228</v>
      </c>
    </row>
    <row r="7955" customHeight="1" spans="1:3">
      <c r="A7955" s="3" t="s">
        <v>16088</v>
      </c>
      <c r="B7955" s="3" t="s">
        <v>16089</v>
      </c>
      <c r="C7955" s="3" t="s">
        <v>228</v>
      </c>
    </row>
    <row r="7956" customHeight="1" spans="1:3">
      <c r="A7956" s="3" t="s">
        <v>16090</v>
      </c>
      <c r="B7956" s="3" t="s">
        <v>16091</v>
      </c>
      <c r="C7956" s="3" t="s">
        <v>228</v>
      </c>
    </row>
    <row r="7957" customHeight="1" spans="1:3">
      <c r="A7957" s="3" t="s">
        <v>16092</v>
      </c>
      <c r="B7957" s="3" t="s">
        <v>16093</v>
      </c>
      <c r="C7957" s="3" t="s">
        <v>228</v>
      </c>
    </row>
    <row r="7958" customHeight="1" spans="1:3">
      <c r="A7958" s="3" t="s">
        <v>16094</v>
      </c>
      <c r="B7958" s="3" t="s">
        <v>16095</v>
      </c>
      <c r="C7958" s="3" t="s">
        <v>228</v>
      </c>
    </row>
    <row r="7959" customHeight="1" spans="1:3">
      <c r="A7959" s="3" t="s">
        <v>16096</v>
      </c>
      <c r="B7959" s="3" t="s">
        <v>16097</v>
      </c>
      <c r="C7959" s="3" t="s">
        <v>228</v>
      </c>
    </row>
    <row r="7960" customHeight="1" spans="1:3">
      <c r="A7960" s="3" t="s">
        <v>16098</v>
      </c>
      <c r="B7960" s="3" t="s">
        <v>16099</v>
      </c>
      <c r="C7960" s="3" t="s">
        <v>228</v>
      </c>
    </row>
    <row r="7961" customHeight="1" spans="1:3">
      <c r="A7961" s="3" t="s">
        <v>16100</v>
      </c>
      <c r="B7961" s="3" t="s">
        <v>16101</v>
      </c>
      <c r="C7961" s="3" t="s">
        <v>228</v>
      </c>
    </row>
    <row r="7962" customHeight="1" spans="1:3">
      <c r="A7962" s="3" t="s">
        <v>16102</v>
      </c>
      <c r="B7962" s="3" t="s">
        <v>16103</v>
      </c>
      <c r="C7962" s="3" t="s">
        <v>228</v>
      </c>
    </row>
    <row r="7963" customHeight="1" spans="1:3">
      <c r="A7963" s="3" t="s">
        <v>16104</v>
      </c>
      <c r="B7963" s="3" t="s">
        <v>16105</v>
      </c>
      <c r="C7963" s="3" t="s">
        <v>228</v>
      </c>
    </row>
    <row r="7964" customHeight="1" spans="1:3">
      <c r="A7964" s="3" t="s">
        <v>16106</v>
      </c>
      <c r="B7964" s="3" t="s">
        <v>16107</v>
      </c>
      <c r="C7964" s="3" t="s">
        <v>228</v>
      </c>
    </row>
    <row r="7965" customHeight="1" spans="1:3">
      <c r="A7965" s="3" t="s">
        <v>16108</v>
      </c>
      <c r="B7965" s="3" t="s">
        <v>16109</v>
      </c>
      <c r="C7965" s="3" t="s">
        <v>228</v>
      </c>
    </row>
    <row r="7966" customHeight="1" spans="1:3">
      <c r="A7966" s="3" t="s">
        <v>16110</v>
      </c>
      <c r="B7966" s="3" t="s">
        <v>16111</v>
      </c>
      <c r="C7966" s="3" t="s">
        <v>228</v>
      </c>
    </row>
    <row r="7967" customHeight="1" spans="1:3">
      <c r="A7967" s="3" t="s">
        <v>16112</v>
      </c>
      <c r="B7967" s="3" t="s">
        <v>16113</v>
      </c>
      <c r="C7967" s="3" t="s">
        <v>228</v>
      </c>
    </row>
    <row r="7968" customHeight="1" spans="1:3">
      <c r="A7968" s="3" t="s">
        <v>16114</v>
      </c>
      <c r="B7968" s="3" t="s">
        <v>16115</v>
      </c>
      <c r="C7968" s="3" t="s">
        <v>219</v>
      </c>
    </row>
    <row r="7969" customHeight="1" spans="1:3">
      <c r="A7969" s="3" t="s">
        <v>16116</v>
      </c>
      <c r="B7969" s="3" t="s">
        <v>16117</v>
      </c>
      <c r="C7969" s="3" t="s">
        <v>219</v>
      </c>
    </row>
    <row r="7970" customHeight="1" spans="1:3">
      <c r="A7970" s="3" t="s">
        <v>16118</v>
      </c>
      <c r="B7970" s="3" t="s">
        <v>16119</v>
      </c>
      <c r="C7970" s="3" t="s">
        <v>219</v>
      </c>
    </row>
    <row r="7971" customHeight="1" spans="1:3">
      <c r="A7971" s="3" t="s">
        <v>16120</v>
      </c>
      <c r="B7971" s="3" t="s">
        <v>16121</v>
      </c>
      <c r="C7971" s="3" t="s">
        <v>219</v>
      </c>
    </row>
    <row r="7972" customHeight="1" spans="1:3">
      <c r="A7972" s="3" t="s">
        <v>16122</v>
      </c>
      <c r="B7972" s="3" t="s">
        <v>16123</v>
      </c>
      <c r="C7972" s="3" t="s">
        <v>219</v>
      </c>
    </row>
    <row r="7973" customHeight="1" spans="1:3">
      <c r="A7973" s="3" t="s">
        <v>16124</v>
      </c>
      <c r="B7973" s="3" t="s">
        <v>16125</v>
      </c>
      <c r="C7973" s="3" t="s">
        <v>219</v>
      </c>
    </row>
    <row r="7974" customHeight="1" spans="1:3">
      <c r="A7974" s="3" t="s">
        <v>16126</v>
      </c>
      <c r="B7974" s="3" t="s">
        <v>16127</v>
      </c>
      <c r="C7974" s="3" t="s">
        <v>219</v>
      </c>
    </row>
    <row r="7975" customHeight="1" spans="1:3">
      <c r="A7975" s="3" t="s">
        <v>16128</v>
      </c>
      <c r="B7975" s="3" t="s">
        <v>16129</v>
      </c>
      <c r="C7975" s="3" t="s">
        <v>219</v>
      </c>
    </row>
    <row r="7976" customHeight="1" spans="1:3">
      <c r="A7976" s="3" t="s">
        <v>16130</v>
      </c>
      <c r="B7976" s="3" t="s">
        <v>16131</v>
      </c>
      <c r="C7976" s="3" t="s">
        <v>219</v>
      </c>
    </row>
    <row r="7977" customHeight="1" spans="1:3">
      <c r="A7977" s="3" t="s">
        <v>16132</v>
      </c>
      <c r="B7977" s="3" t="s">
        <v>16133</v>
      </c>
      <c r="C7977" s="3" t="s">
        <v>219</v>
      </c>
    </row>
    <row r="7978" customHeight="1" spans="1:3">
      <c r="A7978" s="3" t="s">
        <v>16134</v>
      </c>
      <c r="B7978" s="3" t="s">
        <v>16135</v>
      </c>
      <c r="C7978" s="3" t="s">
        <v>219</v>
      </c>
    </row>
    <row r="7979" customHeight="1" spans="1:3">
      <c r="A7979" s="3" t="s">
        <v>16136</v>
      </c>
      <c r="B7979" s="3" t="s">
        <v>16137</v>
      </c>
      <c r="C7979" s="3" t="s">
        <v>219</v>
      </c>
    </row>
    <row r="7980" customHeight="1" spans="1:3">
      <c r="A7980" s="3" t="s">
        <v>16138</v>
      </c>
      <c r="B7980" s="3" t="s">
        <v>16139</v>
      </c>
      <c r="C7980" s="3" t="s">
        <v>219</v>
      </c>
    </row>
    <row r="7981" customHeight="1" spans="1:3">
      <c r="A7981" s="3" t="s">
        <v>16140</v>
      </c>
      <c r="B7981" s="3" t="s">
        <v>16141</v>
      </c>
      <c r="C7981" s="3" t="s">
        <v>219</v>
      </c>
    </row>
    <row r="7982" customHeight="1" spans="1:3">
      <c r="A7982" s="3" t="s">
        <v>16142</v>
      </c>
      <c r="B7982" s="3" t="s">
        <v>16143</v>
      </c>
      <c r="C7982" s="3" t="s">
        <v>219</v>
      </c>
    </row>
    <row r="7983" customHeight="1" spans="1:3">
      <c r="A7983" s="3" t="s">
        <v>16144</v>
      </c>
      <c r="B7983" s="3" t="s">
        <v>16145</v>
      </c>
      <c r="C7983" s="3" t="s">
        <v>219</v>
      </c>
    </row>
    <row r="7984" customHeight="1" spans="1:3">
      <c r="A7984" s="3" t="s">
        <v>16146</v>
      </c>
      <c r="B7984" s="3" t="s">
        <v>16147</v>
      </c>
      <c r="C7984" s="3" t="s">
        <v>219</v>
      </c>
    </row>
    <row r="7985" customHeight="1" spans="1:3">
      <c r="A7985" s="3" t="s">
        <v>16148</v>
      </c>
      <c r="B7985" s="3" t="s">
        <v>16149</v>
      </c>
      <c r="C7985" s="3" t="s">
        <v>219</v>
      </c>
    </row>
    <row r="7986" customHeight="1" spans="1:3">
      <c r="A7986" s="3" t="s">
        <v>16150</v>
      </c>
      <c r="B7986" s="3" t="s">
        <v>16151</v>
      </c>
      <c r="C7986" s="3" t="s">
        <v>219</v>
      </c>
    </row>
    <row r="7987" customHeight="1" spans="1:3">
      <c r="A7987" s="3" t="s">
        <v>16152</v>
      </c>
      <c r="B7987" s="3" t="s">
        <v>16153</v>
      </c>
      <c r="C7987" s="3" t="s">
        <v>219</v>
      </c>
    </row>
    <row r="7988" customHeight="1" spans="1:3">
      <c r="A7988" s="3" t="s">
        <v>16154</v>
      </c>
      <c r="B7988" s="3" t="s">
        <v>16155</v>
      </c>
      <c r="C7988" s="3" t="s">
        <v>219</v>
      </c>
    </row>
    <row r="7989" customHeight="1" spans="1:3">
      <c r="A7989" s="3" t="s">
        <v>16156</v>
      </c>
      <c r="B7989" s="3" t="s">
        <v>16157</v>
      </c>
      <c r="C7989" s="3" t="s">
        <v>219</v>
      </c>
    </row>
    <row r="7990" customHeight="1" spans="1:3">
      <c r="A7990" s="3" t="s">
        <v>16158</v>
      </c>
      <c r="B7990" s="3" t="s">
        <v>16159</v>
      </c>
      <c r="C7990" s="3" t="s">
        <v>219</v>
      </c>
    </row>
    <row r="7991" customHeight="1" spans="1:3">
      <c r="A7991" s="3" t="s">
        <v>16160</v>
      </c>
      <c r="B7991" s="3" t="s">
        <v>16161</v>
      </c>
      <c r="C7991" s="3" t="s">
        <v>219</v>
      </c>
    </row>
    <row r="7992" customHeight="1" spans="1:3">
      <c r="A7992" s="3" t="s">
        <v>16162</v>
      </c>
      <c r="B7992" s="3" t="s">
        <v>16163</v>
      </c>
      <c r="C7992" s="3" t="s">
        <v>219</v>
      </c>
    </row>
    <row r="7993" customHeight="1" spans="1:3">
      <c r="A7993" s="3" t="s">
        <v>16164</v>
      </c>
      <c r="B7993" s="3" t="s">
        <v>16165</v>
      </c>
      <c r="C7993" s="3" t="s">
        <v>219</v>
      </c>
    </row>
    <row r="7994" customHeight="1" spans="1:3">
      <c r="A7994" s="3" t="s">
        <v>16166</v>
      </c>
      <c r="B7994" s="3" t="s">
        <v>16167</v>
      </c>
      <c r="C7994" s="3" t="s">
        <v>219</v>
      </c>
    </row>
    <row r="7995" customHeight="1" spans="1:3">
      <c r="A7995" s="3" t="s">
        <v>16168</v>
      </c>
      <c r="B7995" s="3" t="s">
        <v>16169</v>
      </c>
      <c r="C7995" s="3" t="s">
        <v>219</v>
      </c>
    </row>
    <row r="7996" customHeight="1" spans="1:3">
      <c r="A7996" s="3" t="s">
        <v>16170</v>
      </c>
      <c r="B7996" s="3" t="s">
        <v>16171</v>
      </c>
      <c r="C7996" s="3" t="s">
        <v>219</v>
      </c>
    </row>
    <row r="7997" customHeight="1" spans="1:3">
      <c r="A7997" s="3" t="s">
        <v>16172</v>
      </c>
      <c r="B7997" s="3" t="s">
        <v>16173</v>
      </c>
      <c r="C7997" s="3" t="s">
        <v>219</v>
      </c>
    </row>
    <row r="7998" customHeight="1" spans="1:3">
      <c r="A7998" s="3" t="s">
        <v>16174</v>
      </c>
      <c r="B7998" s="3" t="s">
        <v>16175</v>
      </c>
      <c r="C7998" s="3" t="s">
        <v>219</v>
      </c>
    </row>
    <row r="7999" customHeight="1" spans="1:3">
      <c r="A7999" s="3" t="s">
        <v>16176</v>
      </c>
      <c r="B7999" s="3" t="s">
        <v>16177</v>
      </c>
      <c r="C7999" s="3" t="s">
        <v>219</v>
      </c>
    </row>
    <row r="8000" customHeight="1" spans="1:3">
      <c r="A8000" s="3" t="s">
        <v>16178</v>
      </c>
      <c r="B8000" s="3" t="s">
        <v>16179</v>
      </c>
      <c r="C8000" s="3" t="s">
        <v>219</v>
      </c>
    </row>
    <row r="8001" customHeight="1" spans="1:3">
      <c r="A8001" s="3" t="s">
        <v>16180</v>
      </c>
      <c r="B8001" s="3" t="s">
        <v>16181</v>
      </c>
      <c r="C8001" s="3" t="s">
        <v>219</v>
      </c>
    </row>
    <row r="8002" customHeight="1" spans="1:3">
      <c r="A8002" s="3" t="s">
        <v>16182</v>
      </c>
      <c r="B8002" s="3" t="s">
        <v>16183</v>
      </c>
      <c r="C8002" s="3" t="s">
        <v>219</v>
      </c>
    </row>
    <row r="8003" customHeight="1" spans="1:3">
      <c r="A8003" s="3" t="s">
        <v>16184</v>
      </c>
      <c r="B8003" s="3" t="s">
        <v>16185</v>
      </c>
      <c r="C8003" s="3" t="s">
        <v>219</v>
      </c>
    </row>
    <row r="8004" customHeight="1" spans="1:3">
      <c r="A8004" s="3" t="s">
        <v>16186</v>
      </c>
      <c r="B8004" s="3" t="s">
        <v>16187</v>
      </c>
      <c r="C8004" s="3" t="s">
        <v>219</v>
      </c>
    </row>
    <row r="8005" customHeight="1" spans="1:3">
      <c r="A8005" s="3" t="s">
        <v>16188</v>
      </c>
      <c r="B8005" s="3" t="s">
        <v>16189</v>
      </c>
      <c r="C8005" s="3" t="s">
        <v>219</v>
      </c>
    </row>
    <row r="8006" customHeight="1" spans="1:3">
      <c r="A8006" s="3" t="s">
        <v>16190</v>
      </c>
      <c r="B8006" s="3" t="s">
        <v>16191</v>
      </c>
      <c r="C8006" s="3" t="s">
        <v>219</v>
      </c>
    </row>
    <row r="8007" customHeight="1" spans="1:3">
      <c r="A8007" s="3" t="s">
        <v>16192</v>
      </c>
      <c r="B8007" s="3" t="s">
        <v>16193</v>
      </c>
      <c r="C8007" s="3" t="s">
        <v>219</v>
      </c>
    </row>
    <row r="8008" customHeight="1" spans="1:3">
      <c r="A8008" s="3" t="s">
        <v>16194</v>
      </c>
      <c r="B8008" s="3" t="s">
        <v>16195</v>
      </c>
      <c r="C8008" s="3" t="s">
        <v>219</v>
      </c>
    </row>
    <row r="8009" customHeight="1" spans="1:3">
      <c r="A8009" s="3" t="s">
        <v>16196</v>
      </c>
      <c r="B8009" s="3" t="s">
        <v>16197</v>
      </c>
      <c r="C8009" s="3" t="s">
        <v>219</v>
      </c>
    </row>
    <row r="8010" customHeight="1" spans="1:3">
      <c r="A8010" s="3" t="s">
        <v>16198</v>
      </c>
      <c r="B8010" s="3" t="s">
        <v>16199</v>
      </c>
      <c r="C8010" s="3" t="s">
        <v>219</v>
      </c>
    </row>
    <row r="8011" customHeight="1" spans="1:3">
      <c r="A8011" s="3" t="s">
        <v>16200</v>
      </c>
      <c r="B8011" s="3" t="s">
        <v>16201</v>
      </c>
      <c r="C8011" s="3" t="s">
        <v>219</v>
      </c>
    </row>
    <row r="8012" customHeight="1" spans="1:3">
      <c r="A8012" s="3" t="s">
        <v>16202</v>
      </c>
      <c r="B8012" s="3" t="s">
        <v>16203</v>
      </c>
      <c r="C8012" s="3" t="s">
        <v>219</v>
      </c>
    </row>
    <row r="8013" customHeight="1" spans="1:3">
      <c r="A8013" s="3" t="s">
        <v>16204</v>
      </c>
      <c r="B8013" s="3" t="s">
        <v>16205</v>
      </c>
      <c r="C8013" s="3" t="s">
        <v>219</v>
      </c>
    </row>
    <row r="8014" customHeight="1" spans="1:3">
      <c r="A8014" s="3" t="s">
        <v>16206</v>
      </c>
      <c r="B8014" s="3" t="s">
        <v>16207</v>
      </c>
      <c r="C8014" s="3" t="s">
        <v>219</v>
      </c>
    </row>
    <row r="8015" customHeight="1" spans="1:3">
      <c r="A8015" s="3" t="s">
        <v>16208</v>
      </c>
      <c r="B8015" s="3" t="s">
        <v>16209</v>
      </c>
      <c r="C8015" s="3" t="s">
        <v>219</v>
      </c>
    </row>
    <row r="8016" customHeight="1" spans="1:3">
      <c r="A8016" s="3" t="s">
        <v>16210</v>
      </c>
      <c r="B8016" s="3" t="s">
        <v>16211</v>
      </c>
      <c r="C8016" s="3" t="s">
        <v>219</v>
      </c>
    </row>
    <row r="8017" customHeight="1" spans="1:3">
      <c r="A8017" s="3" t="s">
        <v>16212</v>
      </c>
      <c r="B8017" s="3" t="s">
        <v>16213</v>
      </c>
      <c r="C8017" s="3" t="s">
        <v>219</v>
      </c>
    </row>
    <row r="8018" customHeight="1" spans="1:3">
      <c r="A8018" s="3" t="s">
        <v>16214</v>
      </c>
      <c r="B8018" s="3" t="s">
        <v>16215</v>
      </c>
      <c r="C8018" s="3" t="s">
        <v>219</v>
      </c>
    </row>
    <row r="8019" customHeight="1" spans="1:3">
      <c r="A8019" s="3" t="s">
        <v>16216</v>
      </c>
      <c r="B8019" s="3" t="s">
        <v>16217</v>
      </c>
      <c r="C8019" s="3" t="s">
        <v>219</v>
      </c>
    </row>
    <row r="8020" customHeight="1" spans="1:3">
      <c r="A8020" s="3" t="s">
        <v>16218</v>
      </c>
      <c r="B8020" s="3" t="s">
        <v>16219</v>
      </c>
      <c r="C8020" s="3" t="s">
        <v>219</v>
      </c>
    </row>
    <row r="8021" customHeight="1" spans="1:3">
      <c r="A8021" s="3" t="s">
        <v>16220</v>
      </c>
      <c r="B8021" s="3" t="s">
        <v>16221</v>
      </c>
      <c r="C8021" s="3" t="s">
        <v>219</v>
      </c>
    </row>
    <row r="8022" customHeight="1" spans="1:3">
      <c r="A8022" s="3" t="s">
        <v>16222</v>
      </c>
      <c r="B8022" s="3" t="s">
        <v>16223</v>
      </c>
      <c r="C8022" s="3" t="s">
        <v>219</v>
      </c>
    </row>
    <row r="8023" customHeight="1" spans="1:3">
      <c r="A8023" s="3" t="s">
        <v>16224</v>
      </c>
      <c r="B8023" s="3" t="s">
        <v>16225</v>
      </c>
      <c r="C8023" s="3" t="s">
        <v>219</v>
      </c>
    </row>
    <row r="8024" customHeight="1" spans="1:3">
      <c r="A8024" s="3" t="s">
        <v>16226</v>
      </c>
      <c r="B8024" s="3" t="s">
        <v>16227</v>
      </c>
      <c r="C8024" s="3" t="s">
        <v>219</v>
      </c>
    </row>
    <row r="8025" customHeight="1" spans="1:3">
      <c r="A8025" s="3" t="s">
        <v>16228</v>
      </c>
      <c r="B8025" s="3" t="s">
        <v>16229</v>
      </c>
      <c r="C8025" s="3" t="s">
        <v>206</v>
      </c>
    </row>
    <row r="8026" customHeight="1" spans="1:3">
      <c r="A8026" s="3" t="s">
        <v>16230</v>
      </c>
      <c r="B8026" s="3" t="s">
        <v>16231</v>
      </c>
      <c r="C8026" s="3" t="s">
        <v>206</v>
      </c>
    </row>
    <row r="8027" customHeight="1" spans="1:3">
      <c r="A8027" s="3" t="s">
        <v>16232</v>
      </c>
      <c r="B8027" s="3" t="s">
        <v>16233</v>
      </c>
      <c r="C8027" s="3" t="s">
        <v>206</v>
      </c>
    </row>
    <row r="8028" customHeight="1" spans="1:3">
      <c r="A8028" s="3" t="s">
        <v>16234</v>
      </c>
      <c r="B8028" s="3" t="s">
        <v>16235</v>
      </c>
      <c r="C8028" s="3" t="s">
        <v>206</v>
      </c>
    </row>
    <row r="8029" customHeight="1" spans="1:3">
      <c r="A8029" s="3" t="s">
        <v>16236</v>
      </c>
      <c r="B8029" s="3" t="s">
        <v>16237</v>
      </c>
      <c r="C8029" s="3" t="s">
        <v>206</v>
      </c>
    </row>
    <row r="8030" customHeight="1" spans="1:3">
      <c r="A8030" s="3" t="s">
        <v>16238</v>
      </c>
      <c r="B8030" s="3" t="s">
        <v>16239</v>
      </c>
      <c r="C8030" s="3" t="s">
        <v>206</v>
      </c>
    </row>
    <row r="8031" customHeight="1" spans="1:3">
      <c r="A8031" s="3" t="s">
        <v>16240</v>
      </c>
      <c r="B8031" s="3" t="s">
        <v>16241</v>
      </c>
      <c r="C8031" s="3" t="s">
        <v>206</v>
      </c>
    </row>
    <row r="8032" customHeight="1" spans="1:3">
      <c r="A8032" s="3" t="s">
        <v>16242</v>
      </c>
      <c r="B8032" s="3" t="s">
        <v>16243</v>
      </c>
      <c r="C8032" s="3" t="s">
        <v>206</v>
      </c>
    </row>
    <row r="8033" customHeight="1" spans="1:3">
      <c r="A8033" s="3" t="s">
        <v>16244</v>
      </c>
      <c r="B8033" s="3" t="s">
        <v>16245</v>
      </c>
      <c r="C8033" s="3" t="s">
        <v>206</v>
      </c>
    </row>
    <row r="8034" customHeight="1" spans="1:3">
      <c r="A8034" s="3" t="s">
        <v>16246</v>
      </c>
      <c r="B8034" s="3" t="s">
        <v>16247</v>
      </c>
      <c r="C8034" s="3" t="s">
        <v>206</v>
      </c>
    </row>
    <row r="8035" customHeight="1" spans="1:3">
      <c r="A8035" s="3" t="s">
        <v>16248</v>
      </c>
      <c r="B8035" s="3" t="s">
        <v>16249</v>
      </c>
      <c r="C8035" s="3" t="s">
        <v>206</v>
      </c>
    </row>
    <row r="8036" customHeight="1" spans="1:3">
      <c r="A8036" s="3" t="s">
        <v>16250</v>
      </c>
      <c r="B8036" s="3" t="s">
        <v>16251</v>
      </c>
      <c r="C8036" s="3" t="s">
        <v>206</v>
      </c>
    </row>
    <row r="8037" customHeight="1" spans="1:3">
      <c r="A8037" s="3" t="s">
        <v>16252</v>
      </c>
      <c r="B8037" s="3" t="s">
        <v>16253</v>
      </c>
      <c r="C8037" s="3" t="s">
        <v>206</v>
      </c>
    </row>
    <row r="8038" customHeight="1" spans="1:3">
      <c r="A8038" s="3" t="s">
        <v>16254</v>
      </c>
      <c r="B8038" s="3" t="s">
        <v>16255</v>
      </c>
      <c r="C8038" s="3" t="s">
        <v>206</v>
      </c>
    </row>
    <row r="8039" customHeight="1" spans="1:3">
      <c r="A8039" s="3" t="s">
        <v>16256</v>
      </c>
      <c r="B8039" s="3" t="s">
        <v>16257</v>
      </c>
      <c r="C8039" s="3" t="s">
        <v>206</v>
      </c>
    </row>
    <row r="8040" customHeight="1" spans="1:3">
      <c r="A8040" s="3" t="s">
        <v>16258</v>
      </c>
      <c r="B8040" s="3" t="s">
        <v>16259</v>
      </c>
      <c r="C8040" s="3" t="s">
        <v>206</v>
      </c>
    </row>
    <row r="8041" customHeight="1" spans="1:3">
      <c r="A8041" s="3" t="s">
        <v>16260</v>
      </c>
      <c r="B8041" s="3" t="s">
        <v>16261</v>
      </c>
      <c r="C8041" s="3" t="s">
        <v>206</v>
      </c>
    </row>
    <row r="8042" customHeight="1" spans="1:3">
      <c r="A8042" s="3" t="s">
        <v>16262</v>
      </c>
      <c r="B8042" s="3" t="s">
        <v>16263</v>
      </c>
      <c r="C8042" s="3" t="s">
        <v>206</v>
      </c>
    </row>
    <row r="8043" customHeight="1" spans="1:3">
      <c r="A8043" s="3" t="s">
        <v>16264</v>
      </c>
      <c r="B8043" s="3" t="s">
        <v>16265</v>
      </c>
      <c r="C8043" s="3" t="s">
        <v>206</v>
      </c>
    </row>
    <row r="8044" customHeight="1" spans="1:3">
      <c r="A8044" s="3" t="s">
        <v>16266</v>
      </c>
      <c r="B8044" s="3" t="s">
        <v>16267</v>
      </c>
      <c r="C8044" s="3" t="s">
        <v>206</v>
      </c>
    </row>
    <row r="8045" customHeight="1" spans="1:3">
      <c r="A8045" s="3" t="s">
        <v>16268</v>
      </c>
      <c r="B8045" s="3" t="s">
        <v>16269</v>
      </c>
      <c r="C8045" s="3" t="s">
        <v>206</v>
      </c>
    </row>
    <row r="8046" customHeight="1" spans="1:3">
      <c r="A8046" s="3" t="s">
        <v>16270</v>
      </c>
      <c r="B8046" s="3" t="s">
        <v>16271</v>
      </c>
      <c r="C8046" s="3" t="s">
        <v>206</v>
      </c>
    </row>
    <row r="8047" customHeight="1" spans="1:3">
      <c r="A8047" s="3" t="s">
        <v>16272</v>
      </c>
      <c r="B8047" s="3" t="s">
        <v>16273</v>
      </c>
      <c r="C8047" s="3" t="s">
        <v>206</v>
      </c>
    </row>
    <row r="8048" customHeight="1" spans="1:3">
      <c r="A8048" s="3" t="s">
        <v>16274</v>
      </c>
      <c r="B8048" s="3" t="s">
        <v>16275</v>
      </c>
      <c r="C8048" s="3" t="s">
        <v>206</v>
      </c>
    </row>
    <row r="8049" customHeight="1" spans="1:3">
      <c r="A8049" s="3" t="s">
        <v>16276</v>
      </c>
      <c r="B8049" s="3" t="s">
        <v>16277</v>
      </c>
      <c r="C8049" s="3" t="s">
        <v>206</v>
      </c>
    </row>
    <row r="8050" customHeight="1" spans="1:3">
      <c r="A8050" s="3" t="s">
        <v>16278</v>
      </c>
      <c r="B8050" s="3" t="s">
        <v>16279</v>
      </c>
      <c r="C8050" s="3" t="s">
        <v>206</v>
      </c>
    </row>
    <row r="8051" customHeight="1" spans="1:3">
      <c r="A8051" s="3" t="s">
        <v>16280</v>
      </c>
      <c r="B8051" s="3" t="s">
        <v>16281</v>
      </c>
      <c r="C8051" s="3" t="s">
        <v>206</v>
      </c>
    </row>
    <row r="8052" customHeight="1" spans="1:3">
      <c r="A8052" s="3" t="s">
        <v>16282</v>
      </c>
      <c r="B8052" s="3" t="s">
        <v>16283</v>
      </c>
      <c r="C8052" s="3" t="s">
        <v>228</v>
      </c>
    </row>
    <row r="8053" customHeight="1" spans="1:3">
      <c r="A8053" s="3" t="s">
        <v>16284</v>
      </c>
      <c r="B8053" s="3" t="s">
        <v>16285</v>
      </c>
      <c r="C8053" s="3" t="s">
        <v>228</v>
      </c>
    </row>
    <row r="8054" customHeight="1" spans="1:3">
      <c r="A8054" s="3" t="s">
        <v>16286</v>
      </c>
      <c r="B8054" s="3" t="s">
        <v>16287</v>
      </c>
      <c r="C8054" s="3" t="s">
        <v>228</v>
      </c>
    </row>
    <row r="8055" customHeight="1" spans="1:3">
      <c r="A8055" s="3" t="s">
        <v>16288</v>
      </c>
      <c r="B8055" s="3" t="s">
        <v>16289</v>
      </c>
      <c r="C8055" s="3" t="s">
        <v>228</v>
      </c>
    </row>
    <row r="8056" customHeight="1" spans="1:3">
      <c r="A8056" s="3" t="s">
        <v>16290</v>
      </c>
      <c r="B8056" s="3" t="s">
        <v>16291</v>
      </c>
      <c r="C8056" s="3" t="s">
        <v>228</v>
      </c>
    </row>
    <row r="8057" customHeight="1" spans="1:3">
      <c r="A8057" s="3" t="s">
        <v>16292</v>
      </c>
      <c r="B8057" s="3" t="s">
        <v>16293</v>
      </c>
      <c r="C8057" s="3" t="s">
        <v>228</v>
      </c>
    </row>
    <row r="8058" customHeight="1" spans="1:3">
      <c r="A8058" s="3" t="s">
        <v>16294</v>
      </c>
      <c r="B8058" s="3" t="s">
        <v>16295</v>
      </c>
      <c r="C8058" s="3" t="s">
        <v>228</v>
      </c>
    </row>
    <row r="8059" customHeight="1" spans="1:3">
      <c r="A8059" s="3" t="s">
        <v>16296</v>
      </c>
      <c r="B8059" s="3" t="s">
        <v>16297</v>
      </c>
      <c r="C8059" s="3" t="s">
        <v>228</v>
      </c>
    </row>
    <row r="8060" customHeight="1" spans="1:3">
      <c r="A8060" s="3" t="s">
        <v>16298</v>
      </c>
      <c r="B8060" s="3" t="s">
        <v>16299</v>
      </c>
      <c r="C8060" s="3" t="s">
        <v>228</v>
      </c>
    </row>
    <row r="8061" customHeight="1" spans="1:3">
      <c r="A8061" s="3" t="s">
        <v>16300</v>
      </c>
      <c r="B8061" s="3" t="s">
        <v>16301</v>
      </c>
      <c r="C8061" s="3" t="s">
        <v>228</v>
      </c>
    </row>
    <row r="8062" customHeight="1" spans="1:3">
      <c r="A8062" s="3" t="s">
        <v>16302</v>
      </c>
      <c r="B8062" s="3" t="s">
        <v>16303</v>
      </c>
      <c r="C8062" s="3" t="s">
        <v>228</v>
      </c>
    </row>
    <row r="8063" customHeight="1" spans="1:3">
      <c r="A8063" s="3" t="s">
        <v>16304</v>
      </c>
      <c r="B8063" s="3" t="s">
        <v>16305</v>
      </c>
      <c r="C8063" s="3" t="s">
        <v>228</v>
      </c>
    </row>
    <row r="8064" customHeight="1" spans="1:3">
      <c r="A8064" s="3" t="s">
        <v>16306</v>
      </c>
      <c r="B8064" s="3" t="s">
        <v>16307</v>
      </c>
      <c r="C8064" s="3" t="s">
        <v>228</v>
      </c>
    </row>
    <row r="8065" customHeight="1" spans="1:3">
      <c r="A8065" s="3" t="s">
        <v>16308</v>
      </c>
      <c r="B8065" s="3" t="s">
        <v>16309</v>
      </c>
      <c r="C8065" s="3" t="s">
        <v>228</v>
      </c>
    </row>
    <row r="8066" customHeight="1" spans="1:3">
      <c r="A8066" s="3" t="s">
        <v>16310</v>
      </c>
      <c r="B8066" s="3" t="s">
        <v>16311</v>
      </c>
      <c r="C8066" s="3" t="s">
        <v>228</v>
      </c>
    </row>
    <row r="8067" customHeight="1" spans="1:3">
      <c r="A8067" s="3" t="s">
        <v>16312</v>
      </c>
      <c r="B8067" s="3" t="s">
        <v>16313</v>
      </c>
      <c r="C8067" s="3" t="s">
        <v>228</v>
      </c>
    </row>
    <row r="8068" customHeight="1" spans="1:3">
      <c r="A8068" s="3" t="s">
        <v>16314</v>
      </c>
      <c r="B8068" s="3" t="s">
        <v>16315</v>
      </c>
      <c r="C8068" s="3" t="s">
        <v>228</v>
      </c>
    </row>
    <row r="8069" customHeight="1" spans="1:3">
      <c r="A8069" s="3" t="s">
        <v>16316</v>
      </c>
      <c r="B8069" s="3" t="s">
        <v>16317</v>
      </c>
      <c r="C8069" s="3" t="s">
        <v>228</v>
      </c>
    </row>
    <row r="8070" customHeight="1" spans="1:3">
      <c r="A8070" s="3" t="s">
        <v>16318</v>
      </c>
      <c r="B8070" s="3" t="s">
        <v>16319</v>
      </c>
      <c r="C8070" s="3" t="s">
        <v>228</v>
      </c>
    </row>
    <row r="8071" customHeight="1" spans="1:3">
      <c r="A8071" s="3" t="s">
        <v>16320</v>
      </c>
      <c r="B8071" s="3" t="s">
        <v>16321</v>
      </c>
      <c r="C8071" s="3" t="s">
        <v>228</v>
      </c>
    </row>
    <row r="8072" customHeight="1" spans="1:3">
      <c r="A8072" s="3" t="s">
        <v>16322</v>
      </c>
      <c r="B8072" s="3" t="s">
        <v>16323</v>
      </c>
      <c r="C8072" s="3" t="s">
        <v>228</v>
      </c>
    </row>
    <row r="8073" customHeight="1" spans="1:3">
      <c r="A8073" s="3" t="s">
        <v>16324</v>
      </c>
      <c r="B8073" s="3" t="s">
        <v>16325</v>
      </c>
      <c r="C8073" s="3" t="s">
        <v>228</v>
      </c>
    </row>
    <row r="8074" customHeight="1" spans="1:3">
      <c r="A8074" s="3" t="s">
        <v>16326</v>
      </c>
      <c r="B8074" s="3" t="s">
        <v>16327</v>
      </c>
      <c r="C8074" s="3" t="s">
        <v>228</v>
      </c>
    </row>
    <row r="8075" customHeight="1" spans="1:3">
      <c r="A8075" s="3" t="s">
        <v>16328</v>
      </c>
      <c r="B8075" s="3" t="s">
        <v>16329</v>
      </c>
      <c r="C8075" s="3" t="s">
        <v>228</v>
      </c>
    </row>
    <row r="8076" customHeight="1" spans="1:3">
      <c r="A8076" s="3" t="s">
        <v>16330</v>
      </c>
      <c r="B8076" s="3" t="s">
        <v>16331</v>
      </c>
      <c r="C8076" s="3" t="s">
        <v>228</v>
      </c>
    </row>
    <row r="8077" customHeight="1" spans="1:3">
      <c r="A8077" s="3" t="s">
        <v>16332</v>
      </c>
      <c r="B8077" s="3" t="s">
        <v>16333</v>
      </c>
      <c r="C8077" s="3" t="s">
        <v>228</v>
      </c>
    </row>
    <row r="8078" customHeight="1" spans="1:3">
      <c r="A8078" s="3" t="s">
        <v>16334</v>
      </c>
      <c r="B8078" s="3" t="s">
        <v>16335</v>
      </c>
      <c r="C8078" s="3" t="s">
        <v>228</v>
      </c>
    </row>
    <row r="8079" customHeight="1" spans="1:3">
      <c r="A8079" s="3" t="s">
        <v>16336</v>
      </c>
      <c r="B8079" s="3" t="s">
        <v>16337</v>
      </c>
      <c r="C8079" s="3" t="s">
        <v>228</v>
      </c>
    </row>
    <row r="8080" customHeight="1" spans="1:3">
      <c r="A8080" s="3" t="s">
        <v>16338</v>
      </c>
      <c r="B8080" s="3" t="s">
        <v>16339</v>
      </c>
      <c r="C8080" s="3" t="s">
        <v>228</v>
      </c>
    </row>
    <row r="8081" customHeight="1" spans="1:3">
      <c r="A8081" s="3" t="s">
        <v>16340</v>
      </c>
      <c r="B8081" s="3" t="s">
        <v>16341</v>
      </c>
      <c r="C8081" s="3" t="s">
        <v>228</v>
      </c>
    </row>
    <row r="8082" customHeight="1" spans="1:3">
      <c r="A8082" s="3" t="s">
        <v>16342</v>
      </c>
      <c r="B8082" s="3" t="s">
        <v>16343</v>
      </c>
      <c r="C8082" s="3" t="s">
        <v>228</v>
      </c>
    </row>
    <row r="8083" customHeight="1" spans="1:3">
      <c r="A8083" s="3" t="s">
        <v>16344</v>
      </c>
      <c r="B8083" s="3" t="s">
        <v>16345</v>
      </c>
      <c r="C8083" s="3" t="s">
        <v>228</v>
      </c>
    </row>
    <row r="8084" customHeight="1" spans="1:3">
      <c r="A8084" s="3" t="s">
        <v>16346</v>
      </c>
      <c r="B8084" s="3" t="s">
        <v>16347</v>
      </c>
      <c r="C8084" s="3" t="s">
        <v>228</v>
      </c>
    </row>
    <row r="8085" customHeight="1" spans="1:3">
      <c r="A8085" s="3" t="s">
        <v>16348</v>
      </c>
      <c r="B8085" s="3" t="s">
        <v>16349</v>
      </c>
      <c r="C8085" s="3" t="s">
        <v>228</v>
      </c>
    </row>
    <row r="8086" customHeight="1" spans="1:3">
      <c r="A8086" s="3" t="s">
        <v>16350</v>
      </c>
      <c r="B8086" s="3" t="s">
        <v>16351</v>
      </c>
      <c r="C8086" s="3" t="s">
        <v>228</v>
      </c>
    </row>
    <row r="8087" customHeight="1" spans="1:3">
      <c r="A8087" s="3" t="s">
        <v>16352</v>
      </c>
      <c r="B8087" s="3" t="s">
        <v>16353</v>
      </c>
      <c r="C8087" s="3" t="s">
        <v>228</v>
      </c>
    </row>
    <row r="8088" customHeight="1" spans="1:3">
      <c r="A8088" s="3" t="s">
        <v>16354</v>
      </c>
      <c r="B8088" s="3" t="s">
        <v>16355</v>
      </c>
      <c r="C8088" s="3" t="s">
        <v>228</v>
      </c>
    </row>
    <row r="8089" customHeight="1" spans="1:3">
      <c r="A8089" s="3" t="s">
        <v>16356</v>
      </c>
      <c r="B8089" s="3" t="s">
        <v>16357</v>
      </c>
      <c r="C8089" s="3" t="s">
        <v>228</v>
      </c>
    </row>
    <row r="8090" customHeight="1" spans="1:3">
      <c r="A8090" s="3" t="s">
        <v>16358</v>
      </c>
      <c r="B8090" s="3" t="s">
        <v>16359</v>
      </c>
      <c r="C8090" s="3" t="s">
        <v>228</v>
      </c>
    </row>
    <row r="8091" customHeight="1" spans="1:3">
      <c r="A8091" s="3" t="s">
        <v>16360</v>
      </c>
      <c r="B8091" s="3" t="s">
        <v>16361</v>
      </c>
      <c r="C8091" s="3" t="s">
        <v>208</v>
      </c>
    </row>
    <row r="8092" customHeight="1" spans="1:3">
      <c r="A8092" s="3" t="s">
        <v>16362</v>
      </c>
      <c r="B8092" s="3" t="s">
        <v>16363</v>
      </c>
      <c r="C8092" s="3" t="s">
        <v>208</v>
      </c>
    </row>
    <row r="8093" customHeight="1" spans="1:3">
      <c r="A8093" s="3" t="s">
        <v>16364</v>
      </c>
      <c r="B8093" s="3" t="s">
        <v>16365</v>
      </c>
      <c r="C8093" s="3" t="s">
        <v>208</v>
      </c>
    </row>
    <row r="8094" customHeight="1" spans="1:3">
      <c r="A8094" s="3" t="s">
        <v>16366</v>
      </c>
      <c r="B8094" s="3" t="s">
        <v>16367</v>
      </c>
      <c r="C8094" s="3" t="s">
        <v>208</v>
      </c>
    </row>
    <row r="8095" customHeight="1" spans="1:3">
      <c r="A8095" s="3" t="s">
        <v>16368</v>
      </c>
      <c r="B8095" s="3" t="s">
        <v>16369</v>
      </c>
      <c r="C8095" s="3" t="s">
        <v>208</v>
      </c>
    </row>
    <row r="8096" customHeight="1" spans="1:3">
      <c r="A8096" s="3" t="s">
        <v>16370</v>
      </c>
      <c r="B8096" s="3" t="s">
        <v>16371</v>
      </c>
      <c r="C8096" s="3" t="s">
        <v>208</v>
      </c>
    </row>
    <row r="8097" customHeight="1" spans="1:3">
      <c r="A8097" s="3" t="s">
        <v>16372</v>
      </c>
      <c r="B8097" s="3" t="s">
        <v>16373</v>
      </c>
      <c r="C8097" s="3" t="s">
        <v>208</v>
      </c>
    </row>
    <row r="8098" customHeight="1" spans="1:3">
      <c r="A8098" s="3" t="s">
        <v>16374</v>
      </c>
      <c r="B8098" s="3" t="s">
        <v>16375</v>
      </c>
      <c r="C8098" s="3" t="s">
        <v>208</v>
      </c>
    </row>
    <row r="8099" customHeight="1" spans="1:3">
      <c r="A8099" s="3" t="s">
        <v>16376</v>
      </c>
      <c r="B8099" s="3" t="s">
        <v>16377</v>
      </c>
      <c r="C8099" s="3" t="s">
        <v>208</v>
      </c>
    </row>
    <row r="8100" customHeight="1" spans="1:3">
      <c r="A8100" s="3" t="s">
        <v>16378</v>
      </c>
      <c r="B8100" s="3" t="s">
        <v>16379</v>
      </c>
      <c r="C8100" s="3" t="s">
        <v>208</v>
      </c>
    </row>
    <row r="8101" customHeight="1" spans="1:3">
      <c r="A8101" s="3" t="s">
        <v>16380</v>
      </c>
      <c r="B8101" s="3" t="s">
        <v>16381</v>
      </c>
      <c r="C8101" s="3" t="s">
        <v>208</v>
      </c>
    </row>
    <row r="8102" customHeight="1" spans="1:3">
      <c r="A8102" s="3" t="s">
        <v>16382</v>
      </c>
      <c r="B8102" s="3" t="s">
        <v>16383</v>
      </c>
      <c r="C8102" s="3" t="s">
        <v>208</v>
      </c>
    </row>
    <row r="8103" customHeight="1" spans="1:3">
      <c r="A8103" s="3" t="s">
        <v>16384</v>
      </c>
      <c r="B8103" s="3" t="s">
        <v>16385</v>
      </c>
      <c r="C8103" s="3" t="s">
        <v>208</v>
      </c>
    </row>
    <row r="8104" customHeight="1" spans="1:3">
      <c r="A8104" s="3" t="s">
        <v>16386</v>
      </c>
      <c r="B8104" s="3" t="s">
        <v>16387</v>
      </c>
      <c r="C8104" s="3" t="s">
        <v>208</v>
      </c>
    </row>
    <row r="8105" customHeight="1" spans="1:3">
      <c r="A8105" s="3" t="s">
        <v>16388</v>
      </c>
      <c r="B8105" s="3" t="s">
        <v>16389</v>
      </c>
      <c r="C8105" s="3" t="s">
        <v>208</v>
      </c>
    </row>
    <row r="8106" customHeight="1" spans="1:3">
      <c r="A8106" s="3" t="s">
        <v>16390</v>
      </c>
      <c r="B8106" s="3" t="s">
        <v>16391</v>
      </c>
      <c r="C8106" s="3" t="s">
        <v>208</v>
      </c>
    </row>
    <row r="8107" customHeight="1" spans="1:3">
      <c r="A8107" s="3" t="s">
        <v>16392</v>
      </c>
      <c r="B8107" s="3" t="s">
        <v>16393</v>
      </c>
      <c r="C8107" s="3" t="s">
        <v>208</v>
      </c>
    </row>
    <row r="8108" customHeight="1" spans="1:3">
      <c r="A8108" s="3" t="s">
        <v>16394</v>
      </c>
      <c r="B8108" s="3" t="s">
        <v>16395</v>
      </c>
      <c r="C8108" s="3" t="s">
        <v>208</v>
      </c>
    </row>
    <row r="8109" customHeight="1" spans="1:3">
      <c r="A8109" s="3" t="s">
        <v>16396</v>
      </c>
      <c r="B8109" s="3" t="s">
        <v>16397</v>
      </c>
      <c r="C8109" s="3" t="s">
        <v>208</v>
      </c>
    </row>
    <row r="8110" customHeight="1" spans="1:3">
      <c r="A8110" s="3" t="s">
        <v>16398</v>
      </c>
      <c r="B8110" s="3" t="s">
        <v>16399</v>
      </c>
      <c r="C8110" s="3" t="s">
        <v>208</v>
      </c>
    </row>
    <row r="8111" customHeight="1" spans="1:3">
      <c r="A8111" s="3" t="s">
        <v>16400</v>
      </c>
      <c r="B8111" s="3" t="s">
        <v>16401</v>
      </c>
      <c r="C8111" s="3" t="s">
        <v>208</v>
      </c>
    </row>
    <row r="8112" customHeight="1" spans="1:3">
      <c r="A8112" s="3" t="s">
        <v>16402</v>
      </c>
      <c r="B8112" s="3" t="s">
        <v>16403</v>
      </c>
      <c r="C8112" s="3" t="s">
        <v>208</v>
      </c>
    </row>
    <row r="8113" customHeight="1" spans="1:3">
      <c r="A8113" s="3" t="s">
        <v>16404</v>
      </c>
      <c r="B8113" s="3" t="s">
        <v>16405</v>
      </c>
      <c r="C8113" s="3" t="s">
        <v>208</v>
      </c>
    </row>
    <row r="8114" customHeight="1" spans="1:3">
      <c r="A8114" s="3" t="s">
        <v>16406</v>
      </c>
      <c r="B8114" s="3" t="s">
        <v>16407</v>
      </c>
      <c r="C8114" s="3" t="s">
        <v>208</v>
      </c>
    </row>
    <row r="8115" customHeight="1" spans="1:3">
      <c r="A8115" s="3" t="s">
        <v>16408</v>
      </c>
      <c r="B8115" s="3" t="s">
        <v>16409</v>
      </c>
      <c r="C8115" s="3" t="s">
        <v>208</v>
      </c>
    </row>
    <row r="8116" customHeight="1" spans="1:3">
      <c r="A8116" s="3" t="s">
        <v>16410</v>
      </c>
      <c r="B8116" s="3" t="s">
        <v>16411</v>
      </c>
      <c r="C8116" s="3" t="s">
        <v>208</v>
      </c>
    </row>
    <row r="8117" customHeight="1" spans="1:3">
      <c r="A8117" s="3" t="s">
        <v>16412</v>
      </c>
      <c r="B8117" s="3" t="s">
        <v>16413</v>
      </c>
      <c r="C8117" s="3" t="s">
        <v>208</v>
      </c>
    </row>
    <row r="8118" customHeight="1" spans="1:3">
      <c r="A8118" s="3" t="s">
        <v>16414</v>
      </c>
      <c r="B8118" s="3" t="s">
        <v>16415</v>
      </c>
      <c r="C8118" s="3" t="s">
        <v>208</v>
      </c>
    </row>
    <row r="8119" customHeight="1" spans="1:3">
      <c r="A8119" s="3" t="s">
        <v>16416</v>
      </c>
      <c r="B8119" s="3" t="s">
        <v>16417</v>
      </c>
      <c r="C8119" s="3" t="s">
        <v>208</v>
      </c>
    </row>
    <row r="8120" customHeight="1" spans="1:3">
      <c r="A8120" s="3" t="s">
        <v>16418</v>
      </c>
      <c r="B8120" s="3" t="s">
        <v>16419</v>
      </c>
      <c r="C8120" s="3" t="s">
        <v>208</v>
      </c>
    </row>
    <row r="8121" customHeight="1" spans="1:3">
      <c r="A8121" s="3" t="s">
        <v>16420</v>
      </c>
      <c r="B8121" s="3" t="s">
        <v>16421</v>
      </c>
      <c r="C8121" s="3" t="s">
        <v>208</v>
      </c>
    </row>
    <row r="8122" customHeight="1" spans="1:3">
      <c r="A8122" s="3" t="s">
        <v>16422</v>
      </c>
      <c r="B8122" s="3" t="s">
        <v>16423</v>
      </c>
      <c r="C8122" s="3" t="s">
        <v>208</v>
      </c>
    </row>
    <row r="8123" customHeight="1" spans="1:3">
      <c r="A8123" s="3" t="s">
        <v>16424</v>
      </c>
      <c r="B8123" s="3" t="s">
        <v>16425</v>
      </c>
      <c r="C8123" s="3" t="s">
        <v>208</v>
      </c>
    </row>
    <row r="8124" customHeight="1" spans="1:3">
      <c r="A8124" s="3" t="s">
        <v>16426</v>
      </c>
      <c r="B8124" s="3" t="s">
        <v>16427</v>
      </c>
      <c r="C8124" s="3" t="s">
        <v>208</v>
      </c>
    </row>
    <row r="8125" customHeight="1" spans="1:3">
      <c r="A8125" s="3" t="s">
        <v>16428</v>
      </c>
      <c r="B8125" s="3" t="s">
        <v>16429</v>
      </c>
      <c r="C8125" s="3" t="s">
        <v>208</v>
      </c>
    </row>
    <row r="8126" customHeight="1" spans="1:3">
      <c r="A8126" s="3" t="s">
        <v>16430</v>
      </c>
      <c r="B8126" s="3" t="s">
        <v>16431</v>
      </c>
      <c r="C8126" s="3" t="s">
        <v>208</v>
      </c>
    </row>
    <row r="8127" customHeight="1" spans="1:3">
      <c r="A8127" s="3" t="s">
        <v>16432</v>
      </c>
      <c r="B8127" s="3" t="s">
        <v>16433</v>
      </c>
      <c r="C8127" s="3" t="s">
        <v>208</v>
      </c>
    </row>
    <row r="8128" customHeight="1" spans="1:3">
      <c r="A8128" s="3" t="s">
        <v>16434</v>
      </c>
      <c r="B8128" s="3" t="s">
        <v>16435</v>
      </c>
      <c r="C8128" s="3" t="s">
        <v>208</v>
      </c>
    </row>
    <row r="8129" customHeight="1" spans="1:3">
      <c r="A8129" s="3" t="s">
        <v>16436</v>
      </c>
      <c r="B8129" s="3" t="s">
        <v>16437</v>
      </c>
      <c r="C8129" s="3" t="s">
        <v>208</v>
      </c>
    </row>
    <row r="8130" customHeight="1" spans="1:3">
      <c r="A8130" s="3" t="s">
        <v>16438</v>
      </c>
      <c r="B8130" s="3" t="s">
        <v>16439</v>
      </c>
      <c r="C8130" s="3" t="s">
        <v>212</v>
      </c>
    </row>
    <row r="8131" customHeight="1" spans="1:3">
      <c r="A8131" s="3" t="s">
        <v>16440</v>
      </c>
      <c r="B8131" s="3" t="s">
        <v>16441</v>
      </c>
      <c r="C8131" s="3" t="s">
        <v>212</v>
      </c>
    </row>
    <row r="8132" customHeight="1" spans="1:3">
      <c r="A8132" s="3" t="s">
        <v>16442</v>
      </c>
      <c r="B8132" s="3" t="s">
        <v>16443</v>
      </c>
      <c r="C8132" s="3" t="s">
        <v>212</v>
      </c>
    </row>
    <row r="8133" customHeight="1" spans="1:3">
      <c r="A8133" s="3" t="s">
        <v>16444</v>
      </c>
      <c r="B8133" s="3" t="s">
        <v>16445</v>
      </c>
      <c r="C8133" s="3" t="s">
        <v>212</v>
      </c>
    </row>
    <row r="8134" customHeight="1" spans="1:3">
      <c r="A8134" s="3" t="s">
        <v>16446</v>
      </c>
      <c r="B8134" s="3" t="s">
        <v>16447</v>
      </c>
      <c r="C8134" s="3" t="s">
        <v>212</v>
      </c>
    </row>
    <row r="8135" customHeight="1" spans="1:3">
      <c r="A8135" s="3" t="s">
        <v>16448</v>
      </c>
      <c r="B8135" s="3" t="s">
        <v>16449</v>
      </c>
      <c r="C8135" s="3" t="s">
        <v>212</v>
      </c>
    </row>
    <row r="8136" customHeight="1" spans="1:3">
      <c r="A8136" s="3" t="s">
        <v>16450</v>
      </c>
      <c r="B8136" s="3" t="s">
        <v>16451</v>
      </c>
      <c r="C8136" s="3" t="s">
        <v>212</v>
      </c>
    </row>
    <row r="8137" customHeight="1" spans="1:3">
      <c r="A8137" s="3" t="s">
        <v>16452</v>
      </c>
      <c r="B8137" s="3" t="s">
        <v>16453</v>
      </c>
      <c r="C8137" s="3" t="s">
        <v>212</v>
      </c>
    </row>
    <row r="8138" customHeight="1" spans="1:3">
      <c r="A8138" s="3" t="s">
        <v>16454</v>
      </c>
      <c r="B8138" s="3" t="s">
        <v>16455</v>
      </c>
      <c r="C8138" s="3" t="s">
        <v>212</v>
      </c>
    </row>
    <row r="8139" customHeight="1" spans="1:3">
      <c r="A8139" s="3" t="s">
        <v>16456</v>
      </c>
      <c r="B8139" s="3" t="s">
        <v>16457</v>
      </c>
      <c r="C8139" s="3" t="s">
        <v>212</v>
      </c>
    </row>
    <row r="8140" customHeight="1" spans="1:3">
      <c r="A8140" s="3" t="s">
        <v>16458</v>
      </c>
      <c r="B8140" s="3" t="s">
        <v>16459</v>
      </c>
      <c r="C8140" s="3" t="s">
        <v>212</v>
      </c>
    </row>
    <row r="8141" customHeight="1" spans="1:3">
      <c r="A8141" s="3" t="s">
        <v>16460</v>
      </c>
      <c r="B8141" s="3" t="s">
        <v>16461</v>
      </c>
      <c r="C8141" s="3" t="s">
        <v>212</v>
      </c>
    </row>
    <row r="8142" customHeight="1" spans="1:3">
      <c r="A8142" s="3" t="s">
        <v>16462</v>
      </c>
      <c r="B8142" s="3" t="s">
        <v>16463</v>
      </c>
      <c r="C8142" s="3" t="s">
        <v>212</v>
      </c>
    </row>
    <row r="8143" customHeight="1" spans="1:3">
      <c r="A8143" s="3" t="s">
        <v>16464</v>
      </c>
      <c r="B8143" s="3" t="s">
        <v>16465</v>
      </c>
      <c r="C8143" s="3" t="s">
        <v>212</v>
      </c>
    </row>
    <row r="8144" customHeight="1" spans="1:3">
      <c r="A8144" s="3" t="s">
        <v>16466</v>
      </c>
      <c r="B8144" s="3" t="s">
        <v>16467</v>
      </c>
      <c r="C8144" s="3" t="s">
        <v>212</v>
      </c>
    </row>
    <row r="8145" customHeight="1" spans="1:3">
      <c r="A8145" s="3" t="s">
        <v>16468</v>
      </c>
      <c r="B8145" s="3" t="s">
        <v>16469</v>
      </c>
      <c r="C8145" s="3" t="s">
        <v>212</v>
      </c>
    </row>
    <row r="8146" customHeight="1" spans="1:3">
      <c r="A8146" s="3" t="s">
        <v>16470</v>
      </c>
      <c r="B8146" s="3" t="s">
        <v>16471</v>
      </c>
      <c r="C8146" s="3" t="s">
        <v>212</v>
      </c>
    </row>
    <row r="8147" customHeight="1" spans="1:3">
      <c r="A8147" s="3" t="s">
        <v>16472</v>
      </c>
      <c r="B8147" s="3" t="s">
        <v>16473</v>
      </c>
      <c r="C8147" s="3" t="s">
        <v>212</v>
      </c>
    </row>
    <row r="8148" customHeight="1" spans="1:3">
      <c r="A8148" s="3" t="s">
        <v>16474</v>
      </c>
      <c r="B8148" s="3" t="s">
        <v>16475</v>
      </c>
      <c r="C8148" s="3" t="s">
        <v>212</v>
      </c>
    </row>
    <row r="8149" customHeight="1" spans="1:3">
      <c r="A8149" s="3" t="s">
        <v>16476</v>
      </c>
      <c r="B8149" s="3" t="s">
        <v>16477</v>
      </c>
      <c r="C8149" s="3" t="s">
        <v>212</v>
      </c>
    </row>
    <row r="8150" customHeight="1" spans="1:3">
      <c r="A8150" s="3" t="s">
        <v>16478</v>
      </c>
      <c r="B8150" s="3" t="s">
        <v>16479</v>
      </c>
      <c r="C8150" s="3" t="s">
        <v>212</v>
      </c>
    </row>
    <row r="8151" customHeight="1" spans="1:3">
      <c r="A8151" s="3" t="s">
        <v>16480</v>
      </c>
      <c r="B8151" s="3" t="s">
        <v>16481</v>
      </c>
      <c r="C8151" s="3" t="s">
        <v>212</v>
      </c>
    </row>
    <row r="8152" customHeight="1" spans="1:3">
      <c r="A8152" s="3" t="s">
        <v>16482</v>
      </c>
      <c r="B8152" s="3" t="s">
        <v>16483</v>
      </c>
      <c r="C8152" s="3" t="s">
        <v>212</v>
      </c>
    </row>
    <row r="8153" customHeight="1" spans="1:3">
      <c r="A8153" s="3" t="s">
        <v>16484</v>
      </c>
      <c r="B8153" s="3" t="s">
        <v>16485</v>
      </c>
      <c r="C8153" s="3" t="s">
        <v>212</v>
      </c>
    </row>
    <row r="8154" customHeight="1" spans="1:3">
      <c r="A8154" s="3" t="s">
        <v>16486</v>
      </c>
      <c r="B8154" s="3" t="s">
        <v>16487</v>
      </c>
      <c r="C8154" s="3" t="s">
        <v>212</v>
      </c>
    </row>
    <row r="8155" customHeight="1" spans="1:3">
      <c r="A8155" s="3" t="s">
        <v>16488</v>
      </c>
      <c r="B8155" s="3" t="s">
        <v>16489</v>
      </c>
      <c r="C8155" s="3" t="s">
        <v>212</v>
      </c>
    </row>
    <row r="8156" customHeight="1" spans="1:3">
      <c r="A8156" s="3" t="s">
        <v>16490</v>
      </c>
      <c r="B8156" s="3" t="s">
        <v>16491</v>
      </c>
      <c r="C8156" s="3" t="s">
        <v>212</v>
      </c>
    </row>
    <row r="8157" customHeight="1" spans="1:3">
      <c r="A8157" s="3" t="s">
        <v>16492</v>
      </c>
      <c r="B8157" s="3" t="s">
        <v>16493</v>
      </c>
      <c r="C8157" s="3" t="s">
        <v>212</v>
      </c>
    </row>
    <row r="8158" customHeight="1" spans="1:3">
      <c r="A8158" s="3" t="s">
        <v>16494</v>
      </c>
      <c r="B8158" s="3" t="s">
        <v>16495</v>
      </c>
      <c r="C8158" s="3" t="s">
        <v>212</v>
      </c>
    </row>
    <row r="8159" customHeight="1" spans="1:3">
      <c r="A8159" s="3" t="s">
        <v>16496</v>
      </c>
      <c r="B8159" s="3" t="s">
        <v>16497</v>
      </c>
      <c r="C8159" s="3" t="s">
        <v>212</v>
      </c>
    </row>
    <row r="8160" customHeight="1" spans="1:3">
      <c r="A8160" s="3" t="s">
        <v>16498</v>
      </c>
      <c r="B8160" s="3" t="s">
        <v>16499</v>
      </c>
      <c r="C8160" s="3" t="s">
        <v>212</v>
      </c>
    </row>
    <row r="8161" customHeight="1" spans="1:3">
      <c r="A8161" s="3" t="s">
        <v>16500</v>
      </c>
      <c r="B8161" s="3" t="s">
        <v>16501</v>
      </c>
      <c r="C8161" s="3" t="s">
        <v>212</v>
      </c>
    </row>
    <row r="8162" customHeight="1" spans="1:3">
      <c r="A8162" s="3" t="s">
        <v>16502</v>
      </c>
      <c r="B8162" s="3" t="s">
        <v>16503</v>
      </c>
      <c r="C8162" s="3" t="s">
        <v>212</v>
      </c>
    </row>
    <row r="8163" customHeight="1" spans="1:3">
      <c r="A8163" s="3" t="s">
        <v>16504</v>
      </c>
      <c r="B8163" s="3" t="s">
        <v>16505</v>
      </c>
      <c r="C8163" s="3" t="s">
        <v>212</v>
      </c>
    </row>
    <row r="8164" customHeight="1" spans="1:3">
      <c r="A8164" s="3" t="s">
        <v>16506</v>
      </c>
      <c r="B8164" s="3" t="s">
        <v>16507</v>
      </c>
      <c r="C8164" s="3" t="s">
        <v>212</v>
      </c>
    </row>
    <row r="8165" customHeight="1" spans="1:3">
      <c r="A8165" s="3" t="s">
        <v>16508</v>
      </c>
      <c r="B8165" s="3" t="s">
        <v>16509</v>
      </c>
      <c r="C8165" s="3" t="s">
        <v>212</v>
      </c>
    </row>
    <row r="8166" customHeight="1" spans="1:3">
      <c r="A8166" s="3" t="s">
        <v>16510</v>
      </c>
      <c r="B8166" s="3" t="s">
        <v>16511</v>
      </c>
      <c r="C8166" s="3" t="s">
        <v>212</v>
      </c>
    </row>
    <row r="8167" customHeight="1" spans="1:3">
      <c r="A8167" s="3" t="s">
        <v>16512</v>
      </c>
      <c r="B8167" s="3" t="s">
        <v>16513</v>
      </c>
      <c r="C8167" s="3" t="s">
        <v>212</v>
      </c>
    </row>
    <row r="8168" customHeight="1" spans="1:3">
      <c r="A8168" s="3" t="s">
        <v>16514</v>
      </c>
      <c r="B8168" s="3" t="s">
        <v>16515</v>
      </c>
      <c r="C8168" s="3" t="s">
        <v>212</v>
      </c>
    </row>
    <row r="8169" customHeight="1" spans="1:3">
      <c r="A8169" s="3" t="s">
        <v>16516</v>
      </c>
      <c r="B8169" s="3" t="s">
        <v>16517</v>
      </c>
      <c r="C8169" s="3" t="s">
        <v>212</v>
      </c>
    </row>
    <row r="8170" customHeight="1" spans="1:3">
      <c r="A8170" s="3" t="s">
        <v>16518</v>
      </c>
      <c r="B8170" s="3" t="s">
        <v>16519</v>
      </c>
      <c r="C8170" s="3" t="s">
        <v>212</v>
      </c>
    </row>
    <row r="8171" customHeight="1" spans="1:3">
      <c r="A8171" s="3" t="s">
        <v>16520</v>
      </c>
      <c r="B8171" s="3" t="s">
        <v>16521</v>
      </c>
      <c r="C8171" s="3" t="s">
        <v>212</v>
      </c>
    </row>
    <row r="8172" customHeight="1" spans="1:3">
      <c r="A8172" s="3" t="s">
        <v>16522</v>
      </c>
      <c r="B8172" s="3" t="s">
        <v>16523</v>
      </c>
      <c r="C8172" s="3" t="s">
        <v>212</v>
      </c>
    </row>
    <row r="8173" customHeight="1" spans="1:3">
      <c r="A8173" s="3" t="s">
        <v>16524</v>
      </c>
      <c r="B8173" s="3" t="s">
        <v>16525</v>
      </c>
      <c r="C8173" s="3" t="s">
        <v>206</v>
      </c>
    </row>
    <row r="8174" customHeight="1" spans="1:3">
      <c r="A8174" s="3" t="s">
        <v>16526</v>
      </c>
      <c r="B8174" s="3" t="s">
        <v>16527</v>
      </c>
      <c r="C8174" s="3" t="s">
        <v>206</v>
      </c>
    </row>
    <row r="8175" customHeight="1" spans="1:3">
      <c r="A8175" s="3" t="s">
        <v>16528</v>
      </c>
      <c r="B8175" s="3" t="s">
        <v>16529</v>
      </c>
      <c r="C8175" s="3" t="s">
        <v>206</v>
      </c>
    </row>
    <row r="8176" customHeight="1" spans="1:3">
      <c r="A8176" s="3" t="s">
        <v>16530</v>
      </c>
      <c r="B8176" s="3" t="s">
        <v>16531</v>
      </c>
      <c r="C8176" s="3" t="s">
        <v>206</v>
      </c>
    </row>
    <row r="8177" customHeight="1" spans="1:3">
      <c r="A8177" s="3" t="s">
        <v>16532</v>
      </c>
      <c r="B8177" s="3" t="s">
        <v>16533</v>
      </c>
      <c r="C8177" s="3" t="s">
        <v>206</v>
      </c>
    </row>
    <row r="8178" customHeight="1" spans="1:3">
      <c r="A8178" s="3" t="s">
        <v>16534</v>
      </c>
      <c r="B8178" s="3" t="s">
        <v>16535</v>
      </c>
      <c r="C8178" s="3" t="s">
        <v>206</v>
      </c>
    </row>
    <row r="8179" customHeight="1" spans="1:3">
      <c r="A8179" s="3" t="s">
        <v>16536</v>
      </c>
      <c r="B8179" s="3" t="s">
        <v>16537</v>
      </c>
      <c r="C8179" s="3" t="s">
        <v>206</v>
      </c>
    </row>
    <row r="8180" customHeight="1" spans="1:3">
      <c r="A8180" s="3" t="s">
        <v>16538</v>
      </c>
      <c r="B8180" s="3" t="s">
        <v>16539</v>
      </c>
      <c r="C8180" s="3" t="s">
        <v>206</v>
      </c>
    </row>
    <row r="8181" customHeight="1" spans="1:3">
      <c r="A8181" s="3" t="s">
        <v>16540</v>
      </c>
      <c r="B8181" s="3" t="s">
        <v>16541</v>
      </c>
      <c r="C8181" s="3" t="s">
        <v>206</v>
      </c>
    </row>
    <row r="8182" customHeight="1" spans="1:3">
      <c r="A8182" s="3" t="s">
        <v>16542</v>
      </c>
      <c r="B8182" s="3" t="s">
        <v>16543</v>
      </c>
      <c r="C8182" s="3" t="s">
        <v>206</v>
      </c>
    </row>
    <row r="8183" customHeight="1" spans="1:3">
      <c r="A8183" s="3" t="s">
        <v>16544</v>
      </c>
      <c r="B8183" s="3" t="s">
        <v>16545</v>
      </c>
      <c r="C8183" s="3" t="s">
        <v>206</v>
      </c>
    </row>
    <row r="8184" customHeight="1" spans="1:3">
      <c r="A8184" s="3" t="s">
        <v>16546</v>
      </c>
      <c r="B8184" s="3" t="s">
        <v>16547</v>
      </c>
      <c r="C8184" s="3" t="s">
        <v>206</v>
      </c>
    </row>
    <row r="8185" customHeight="1" spans="1:3">
      <c r="A8185" s="3" t="s">
        <v>16548</v>
      </c>
      <c r="B8185" s="3" t="s">
        <v>16549</v>
      </c>
      <c r="C8185" s="3" t="s">
        <v>206</v>
      </c>
    </row>
    <row r="8186" customHeight="1" spans="1:3">
      <c r="A8186" s="3" t="s">
        <v>16550</v>
      </c>
      <c r="B8186" s="3" t="s">
        <v>16551</v>
      </c>
      <c r="C8186" s="3" t="s">
        <v>206</v>
      </c>
    </row>
    <row r="8187" customHeight="1" spans="1:3">
      <c r="A8187" s="3" t="s">
        <v>16552</v>
      </c>
      <c r="B8187" s="3" t="s">
        <v>16553</v>
      </c>
      <c r="C8187" s="3" t="s">
        <v>206</v>
      </c>
    </row>
    <row r="8188" customHeight="1" spans="1:3">
      <c r="A8188" s="3" t="s">
        <v>16554</v>
      </c>
      <c r="B8188" s="3" t="s">
        <v>16555</v>
      </c>
      <c r="C8188" s="3" t="s">
        <v>206</v>
      </c>
    </row>
    <row r="8189" customHeight="1" spans="1:3">
      <c r="A8189" s="3" t="s">
        <v>16556</v>
      </c>
      <c r="B8189" s="3" t="s">
        <v>16557</v>
      </c>
      <c r="C8189" s="3" t="s">
        <v>206</v>
      </c>
    </row>
    <row r="8190" customHeight="1" spans="1:3">
      <c r="A8190" s="3" t="s">
        <v>16558</v>
      </c>
      <c r="B8190" s="3" t="s">
        <v>16559</v>
      </c>
      <c r="C8190" s="3" t="s">
        <v>206</v>
      </c>
    </row>
    <row r="8191" customHeight="1" spans="1:3">
      <c r="A8191" s="3" t="s">
        <v>16560</v>
      </c>
      <c r="B8191" s="3" t="s">
        <v>16561</v>
      </c>
      <c r="C8191" s="3" t="s">
        <v>206</v>
      </c>
    </row>
    <row r="8192" customHeight="1" spans="1:3">
      <c r="A8192" s="3" t="s">
        <v>16562</v>
      </c>
      <c r="B8192" s="3" t="s">
        <v>16563</v>
      </c>
      <c r="C8192" s="3" t="s">
        <v>206</v>
      </c>
    </row>
    <row r="8193" customHeight="1" spans="1:3">
      <c r="A8193" s="3" t="s">
        <v>16564</v>
      </c>
      <c r="B8193" s="3" t="s">
        <v>16565</v>
      </c>
      <c r="C8193" s="3" t="s">
        <v>206</v>
      </c>
    </row>
    <row r="8194" customHeight="1" spans="1:3">
      <c r="A8194" s="3" t="s">
        <v>16566</v>
      </c>
      <c r="B8194" s="3" t="s">
        <v>16567</v>
      </c>
      <c r="C8194" s="3" t="s">
        <v>206</v>
      </c>
    </row>
    <row r="8195" customHeight="1" spans="1:3">
      <c r="A8195" s="3" t="s">
        <v>16568</v>
      </c>
      <c r="B8195" s="3" t="s">
        <v>16569</v>
      </c>
      <c r="C8195" s="3" t="s">
        <v>206</v>
      </c>
    </row>
    <row r="8196" customHeight="1" spans="1:3">
      <c r="A8196" s="3" t="s">
        <v>16570</v>
      </c>
      <c r="B8196" s="3" t="s">
        <v>16571</v>
      </c>
      <c r="C8196" s="3" t="s">
        <v>206</v>
      </c>
    </row>
    <row r="8197" customHeight="1" spans="1:3">
      <c r="A8197" s="3" t="s">
        <v>16572</v>
      </c>
      <c r="B8197" s="3" t="s">
        <v>16573</v>
      </c>
      <c r="C8197" s="3" t="s">
        <v>206</v>
      </c>
    </row>
    <row r="8198" customHeight="1" spans="1:3">
      <c r="A8198" s="3" t="s">
        <v>16574</v>
      </c>
      <c r="B8198" s="3" t="s">
        <v>16575</v>
      </c>
      <c r="C8198" s="3" t="s">
        <v>206</v>
      </c>
    </row>
    <row r="8199" customHeight="1" spans="1:3">
      <c r="A8199" s="3" t="s">
        <v>16576</v>
      </c>
      <c r="B8199" s="3" t="s">
        <v>16577</v>
      </c>
      <c r="C8199" s="3" t="s">
        <v>206</v>
      </c>
    </row>
    <row r="8200" customHeight="1" spans="1:3">
      <c r="A8200" s="3" t="s">
        <v>16578</v>
      </c>
      <c r="B8200" s="3" t="s">
        <v>16579</v>
      </c>
      <c r="C8200" s="3" t="s">
        <v>206</v>
      </c>
    </row>
    <row r="8201" customHeight="1" spans="1:3">
      <c r="A8201" s="3" t="s">
        <v>16580</v>
      </c>
      <c r="B8201" s="3" t="s">
        <v>16581</v>
      </c>
      <c r="C8201" s="3" t="s">
        <v>206</v>
      </c>
    </row>
    <row r="8202" customHeight="1" spans="1:3">
      <c r="A8202" s="3" t="s">
        <v>16582</v>
      </c>
      <c r="B8202" s="3" t="s">
        <v>16583</v>
      </c>
      <c r="C8202" s="3" t="s">
        <v>206</v>
      </c>
    </row>
    <row r="8203" customHeight="1" spans="1:3">
      <c r="A8203" s="3" t="s">
        <v>16584</v>
      </c>
      <c r="B8203" s="3" t="s">
        <v>16585</v>
      </c>
      <c r="C8203" s="3" t="s">
        <v>206</v>
      </c>
    </row>
    <row r="8204" customHeight="1" spans="1:3">
      <c r="A8204" s="3" t="s">
        <v>16586</v>
      </c>
      <c r="B8204" s="3" t="s">
        <v>16587</v>
      </c>
      <c r="C8204" s="3" t="s">
        <v>208</v>
      </c>
    </row>
    <row r="8205" customHeight="1" spans="1:3">
      <c r="A8205" s="3" t="s">
        <v>16588</v>
      </c>
      <c r="B8205" s="3" t="s">
        <v>16589</v>
      </c>
      <c r="C8205" s="3" t="s">
        <v>208</v>
      </c>
    </row>
    <row r="8206" customHeight="1" spans="1:3">
      <c r="A8206" s="3" t="s">
        <v>16590</v>
      </c>
      <c r="B8206" s="3" t="s">
        <v>16591</v>
      </c>
      <c r="C8206" s="3" t="s">
        <v>208</v>
      </c>
    </row>
    <row r="8207" customHeight="1" spans="1:3">
      <c r="A8207" s="3" t="s">
        <v>16592</v>
      </c>
      <c r="B8207" s="3" t="s">
        <v>16593</v>
      </c>
      <c r="C8207" s="3" t="s">
        <v>208</v>
      </c>
    </row>
    <row r="8208" customHeight="1" spans="1:3">
      <c r="A8208" s="3" t="s">
        <v>16594</v>
      </c>
      <c r="B8208" s="3" t="s">
        <v>16595</v>
      </c>
      <c r="C8208" s="3" t="s">
        <v>208</v>
      </c>
    </row>
    <row r="8209" customHeight="1" spans="1:3">
      <c r="A8209" s="3" t="s">
        <v>16596</v>
      </c>
      <c r="B8209" s="3" t="s">
        <v>16597</v>
      </c>
      <c r="C8209" s="3" t="s">
        <v>208</v>
      </c>
    </row>
    <row r="8210" customHeight="1" spans="1:3">
      <c r="A8210" s="3" t="s">
        <v>16598</v>
      </c>
      <c r="B8210" s="3" t="s">
        <v>16599</v>
      </c>
      <c r="C8210" s="3" t="s">
        <v>208</v>
      </c>
    </row>
    <row r="8211" customHeight="1" spans="1:3">
      <c r="A8211" s="3" t="s">
        <v>16600</v>
      </c>
      <c r="B8211" s="3" t="s">
        <v>16601</v>
      </c>
      <c r="C8211" s="3" t="s">
        <v>208</v>
      </c>
    </row>
    <row r="8212" customHeight="1" spans="1:3">
      <c r="A8212" s="3" t="s">
        <v>16602</v>
      </c>
      <c r="B8212" s="3" t="s">
        <v>16603</v>
      </c>
      <c r="C8212" s="3" t="s">
        <v>208</v>
      </c>
    </row>
    <row r="8213" customHeight="1" spans="1:3">
      <c r="A8213" s="3" t="s">
        <v>16604</v>
      </c>
      <c r="B8213" s="3" t="s">
        <v>16605</v>
      </c>
      <c r="C8213" s="3" t="s">
        <v>208</v>
      </c>
    </row>
    <row r="8214" customHeight="1" spans="1:3">
      <c r="A8214" s="3" t="s">
        <v>16606</v>
      </c>
      <c r="B8214" s="3" t="s">
        <v>16607</v>
      </c>
      <c r="C8214" s="3" t="s">
        <v>208</v>
      </c>
    </row>
    <row r="8215" customHeight="1" spans="1:3">
      <c r="A8215" s="3" t="s">
        <v>16608</v>
      </c>
      <c r="B8215" s="3" t="s">
        <v>16609</v>
      </c>
      <c r="C8215" s="3" t="s">
        <v>208</v>
      </c>
    </row>
    <row r="8216" customHeight="1" spans="1:3">
      <c r="A8216" s="3" t="s">
        <v>16610</v>
      </c>
      <c r="B8216" s="3" t="s">
        <v>16611</v>
      </c>
      <c r="C8216" s="3" t="s">
        <v>208</v>
      </c>
    </row>
    <row r="8217" customHeight="1" spans="1:3">
      <c r="A8217" s="3" t="s">
        <v>16612</v>
      </c>
      <c r="B8217" s="3" t="s">
        <v>16613</v>
      </c>
      <c r="C8217" s="3" t="s">
        <v>208</v>
      </c>
    </row>
    <row r="8218" customHeight="1" spans="1:3">
      <c r="A8218" s="3" t="s">
        <v>16614</v>
      </c>
      <c r="B8218" s="3" t="s">
        <v>16615</v>
      </c>
      <c r="C8218" s="3" t="s">
        <v>208</v>
      </c>
    </row>
    <row r="8219" customHeight="1" spans="1:3">
      <c r="A8219" s="3" t="s">
        <v>16616</v>
      </c>
      <c r="B8219" s="3" t="s">
        <v>16617</v>
      </c>
      <c r="C8219" s="3" t="s">
        <v>208</v>
      </c>
    </row>
    <row r="8220" customHeight="1" spans="1:3">
      <c r="A8220" s="3" t="s">
        <v>16618</v>
      </c>
      <c r="B8220" s="3" t="s">
        <v>16619</v>
      </c>
      <c r="C8220" s="3" t="s">
        <v>208</v>
      </c>
    </row>
    <row r="8221" customHeight="1" spans="1:3">
      <c r="A8221" s="3" t="s">
        <v>16620</v>
      </c>
      <c r="B8221" s="3" t="s">
        <v>16621</v>
      </c>
      <c r="C8221" s="3" t="s">
        <v>208</v>
      </c>
    </row>
    <row r="8222" customHeight="1" spans="1:3">
      <c r="A8222" s="3" t="s">
        <v>16622</v>
      </c>
      <c r="B8222" s="3" t="s">
        <v>16623</v>
      </c>
      <c r="C8222" s="3" t="s">
        <v>208</v>
      </c>
    </row>
    <row r="8223" customHeight="1" spans="1:3">
      <c r="A8223" s="3" t="s">
        <v>16624</v>
      </c>
      <c r="B8223" s="3" t="s">
        <v>16625</v>
      </c>
      <c r="C8223" s="3" t="s">
        <v>208</v>
      </c>
    </row>
    <row r="8224" customHeight="1" spans="1:3">
      <c r="A8224" s="3" t="s">
        <v>16626</v>
      </c>
      <c r="B8224" s="3" t="s">
        <v>16627</v>
      </c>
      <c r="C8224" s="3" t="s">
        <v>208</v>
      </c>
    </row>
    <row r="8225" customHeight="1" spans="1:3">
      <c r="A8225" s="3" t="s">
        <v>16628</v>
      </c>
      <c r="B8225" s="3" t="s">
        <v>16629</v>
      </c>
      <c r="C8225" s="3" t="s">
        <v>208</v>
      </c>
    </row>
    <row r="8226" customHeight="1" spans="1:3">
      <c r="A8226" s="3" t="s">
        <v>16630</v>
      </c>
      <c r="B8226" s="3" t="s">
        <v>16631</v>
      </c>
      <c r="C8226" s="3" t="s">
        <v>208</v>
      </c>
    </row>
    <row r="8227" customHeight="1" spans="1:3">
      <c r="A8227" s="3" t="s">
        <v>16632</v>
      </c>
      <c r="B8227" s="3" t="s">
        <v>16633</v>
      </c>
      <c r="C8227" s="3" t="s">
        <v>208</v>
      </c>
    </row>
    <row r="8228" customHeight="1" spans="1:3">
      <c r="A8228" s="3" t="s">
        <v>16634</v>
      </c>
      <c r="B8228" s="3" t="s">
        <v>16635</v>
      </c>
      <c r="C8228" s="3" t="s">
        <v>208</v>
      </c>
    </row>
    <row r="8229" customHeight="1" spans="1:3">
      <c r="A8229" s="3" t="s">
        <v>16636</v>
      </c>
      <c r="B8229" s="3" t="s">
        <v>16637</v>
      </c>
      <c r="C8229" s="3" t="s">
        <v>208</v>
      </c>
    </row>
    <row r="8230" customHeight="1" spans="1:3">
      <c r="A8230" s="3" t="s">
        <v>16638</v>
      </c>
      <c r="B8230" s="3" t="s">
        <v>16639</v>
      </c>
      <c r="C8230" s="3" t="s">
        <v>208</v>
      </c>
    </row>
    <row r="8231" customHeight="1" spans="1:3">
      <c r="A8231" s="3" t="s">
        <v>16640</v>
      </c>
      <c r="B8231" s="3" t="s">
        <v>16641</v>
      </c>
      <c r="C8231" s="3" t="s">
        <v>208</v>
      </c>
    </row>
    <row r="8232" customHeight="1" spans="1:3">
      <c r="A8232" s="3" t="s">
        <v>16642</v>
      </c>
      <c r="B8232" s="3" t="s">
        <v>16643</v>
      </c>
      <c r="C8232" s="3" t="s">
        <v>208</v>
      </c>
    </row>
    <row r="8233" customHeight="1" spans="1:3">
      <c r="A8233" s="3" t="s">
        <v>16644</v>
      </c>
      <c r="B8233" s="3" t="s">
        <v>16645</v>
      </c>
      <c r="C8233" s="3" t="s">
        <v>208</v>
      </c>
    </row>
    <row r="8234" customHeight="1" spans="1:3">
      <c r="A8234" s="3" t="s">
        <v>16646</v>
      </c>
      <c r="B8234" s="3" t="s">
        <v>16647</v>
      </c>
      <c r="C8234" s="3" t="s">
        <v>208</v>
      </c>
    </row>
    <row r="8235" customHeight="1" spans="1:3">
      <c r="A8235" s="3" t="s">
        <v>16648</v>
      </c>
      <c r="B8235" s="3" t="s">
        <v>16649</v>
      </c>
      <c r="C8235" s="3" t="s">
        <v>208</v>
      </c>
    </row>
    <row r="8236" customHeight="1" spans="1:3">
      <c r="A8236" s="3" t="s">
        <v>16650</v>
      </c>
      <c r="B8236" s="3" t="s">
        <v>16651</v>
      </c>
      <c r="C8236" s="3" t="s">
        <v>208</v>
      </c>
    </row>
    <row r="8237" customHeight="1" spans="1:3">
      <c r="A8237" s="3" t="s">
        <v>16652</v>
      </c>
      <c r="B8237" s="3" t="s">
        <v>16653</v>
      </c>
      <c r="C8237" s="3" t="s">
        <v>208</v>
      </c>
    </row>
    <row r="8238" customHeight="1" spans="1:3">
      <c r="A8238" s="3" t="s">
        <v>16654</v>
      </c>
      <c r="B8238" s="3" t="s">
        <v>16655</v>
      </c>
      <c r="C8238" s="3" t="s">
        <v>222</v>
      </c>
    </row>
    <row r="8239" customHeight="1" spans="1:3">
      <c r="A8239" s="3" t="s">
        <v>16656</v>
      </c>
      <c r="B8239" s="3" t="s">
        <v>16657</v>
      </c>
      <c r="C8239" s="3" t="s">
        <v>222</v>
      </c>
    </row>
    <row r="8240" customHeight="1" spans="1:3">
      <c r="A8240" s="3" t="s">
        <v>16658</v>
      </c>
      <c r="B8240" s="3" t="s">
        <v>16659</v>
      </c>
      <c r="C8240" s="3" t="s">
        <v>222</v>
      </c>
    </row>
    <row r="8241" customHeight="1" spans="1:3">
      <c r="A8241" s="3" t="s">
        <v>16660</v>
      </c>
      <c r="B8241" s="3" t="s">
        <v>16661</v>
      </c>
      <c r="C8241" s="3" t="s">
        <v>222</v>
      </c>
    </row>
    <row r="8242" customHeight="1" spans="1:3">
      <c r="A8242" s="3" t="s">
        <v>16662</v>
      </c>
      <c r="B8242" s="3" t="s">
        <v>16663</v>
      </c>
      <c r="C8242" s="3" t="s">
        <v>222</v>
      </c>
    </row>
    <row r="8243" customHeight="1" spans="1:3">
      <c r="A8243" s="3" t="s">
        <v>16664</v>
      </c>
      <c r="B8243" s="3" t="s">
        <v>16665</v>
      </c>
      <c r="C8243" s="3" t="s">
        <v>222</v>
      </c>
    </row>
    <row r="8244" customHeight="1" spans="1:3">
      <c r="A8244" s="3" t="s">
        <v>16666</v>
      </c>
      <c r="B8244" s="3" t="s">
        <v>16667</v>
      </c>
      <c r="C8244" s="3" t="s">
        <v>222</v>
      </c>
    </row>
    <row r="8245" customHeight="1" spans="1:3">
      <c r="A8245" s="3" t="s">
        <v>16668</v>
      </c>
      <c r="B8245" s="3" t="s">
        <v>16669</v>
      </c>
      <c r="C8245" s="3" t="s">
        <v>222</v>
      </c>
    </row>
    <row r="8246" customHeight="1" spans="1:3">
      <c r="A8246" s="3" t="s">
        <v>16670</v>
      </c>
      <c r="B8246" s="3" t="s">
        <v>16671</v>
      </c>
      <c r="C8246" s="3" t="s">
        <v>222</v>
      </c>
    </row>
    <row r="8247" customHeight="1" spans="1:3">
      <c r="A8247" s="3" t="s">
        <v>16672</v>
      </c>
      <c r="B8247" s="3" t="s">
        <v>16673</v>
      </c>
      <c r="C8247" s="3" t="s">
        <v>222</v>
      </c>
    </row>
    <row r="8248" customHeight="1" spans="1:3">
      <c r="A8248" s="3" t="s">
        <v>16674</v>
      </c>
      <c r="B8248" s="3" t="s">
        <v>16675</v>
      </c>
      <c r="C8248" s="3" t="s">
        <v>222</v>
      </c>
    </row>
    <row r="8249" customHeight="1" spans="1:3">
      <c r="A8249" s="3" t="s">
        <v>16676</v>
      </c>
      <c r="B8249" s="3" t="s">
        <v>16677</v>
      </c>
      <c r="C8249" s="3" t="s">
        <v>222</v>
      </c>
    </row>
    <row r="8250" customHeight="1" spans="1:3">
      <c r="A8250" s="3" t="s">
        <v>16678</v>
      </c>
      <c r="B8250" s="3" t="s">
        <v>16679</v>
      </c>
      <c r="C8250" s="3" t="s">
        <v>222</v>
      </c>
    </row>
    <row r="8251" customHeight="1" spans="1:3">
      <c r="A8251" s="3" t="s">
        <v>16680</v>
      </c>
      <c r="B8251" s="3" t="s">
        <v>16681</v>
      </c>
      <c r="C8251" s="3" t="s">
        <v>222</v>
      </c>
    </row>
    <row r="8252" customHeight="1" spans="1:3">
      <c r="A8252" s="3" t="s">
        <v>16682</v>
      </c>
      <c r="B8252" s="3" t="s">
        <v>16683</v>
      </c>
      <c r="C8252" s="3" t="s">
        <v>222</v>
      </c>
    </row>
    <row r="8253" customHeight="1" spans="1:3">
      <c r="A8253" s="3" t="s">
        <v>16684</v>
      </c>
      <c r="B8253" s="3" t="s">
        <v>16685</v>
      </c>
      <c r="C8253" s="3" t="s">
        <v>222</v>
      </c>
    </row>
    <row r="8254" customHeight="1" spans="1:3">
      <c r="A8254" s="3" t="s">
        <v>16686</v>
      </c>
      <c r="B8254" s="3" t="s">
        <v>16687</v>
      </c>
      <c r="C8254" s="3" t="s">
        <v>222</v>
      </c>
    </row>
    <row r="8255" customHeight="1" spans="1:3">
      <c r="A8255" s="3" t="s">
        <v>16688</v>
      </c>
      <c r="B8255" s="3" t="s">
        <v>16689</v>
      </c>
      <c r="C8255" s="3" t="s">
        <v>222</v>
      </c>
    </row>
    <row r="8256" customHeight="1" spans="1:3">
      <c r="A8256" s="3" t="s">
        <v>16690</v>
      </c>
      <c r="B8256" s="3" t="s">
        <v>16691</v>
      </c>
      <c r="C8256" s="3" t="s">
        <v>222</v>
      </c>
    </row>
    <row r="8257" customHeight="1" spans="1:3">
      <c r="A8257" s="3" t="s">
        <v>16692</v>
      </c>
      <c r="B8257" s="3" t="s">
        <v>16693</v>
      </c>
      <c r="C8257" s="3" t="s">
        <v>222</v>
      </c>
    </row>
    <row r="8258" customHeight="1" spans="1:3">
      <c r="A8258" s="3" t="s">
        <v>16694</v>
      </c>
      <c r="B8258" s="3" t="s">
        <v>16695</v>
      </c>
      <c r="C8258" s="3" t="s">
        <v>222</v>
      </c>
    </row>
    <row r="8259" customHeight="1" spans="1:3">
      <c r="A8259" s="3" t="s">
        <v>16696</v>
      </c>
      <c r="B8259" s="3" t="s">
        <v>16697</v>
      </c>
      <c r="C8259" s="3" t="s">
        <v>222</v>
      </c>
    </row>
    <row r="8260" customHeight="1" spans="1:3">
      <c r="A8260" s="3" t="s">
        <v>16698</v>
      </c>
      <c r="B8260" s="3" t="s">
        <v>16699</v>
      </c>
      <c r="C8260" s="3" t="s">
        <v>222</v>
      </c>
    </row>
    <row r="8261" customHeight="1" spans="1:3">
      <c r="A8261" s="3" t="s">
        <v>16700</v>
      </c>
      <c r="B8261" s="3" t="s">
        <v>16701</v>
      </c>
      <c r="C8261" s="3" t="s">
        <v>222</v>
      </c>
    </row>
    <row r="8262" customHeight="1" spans="1:3">
      <c r="A8262" s="3" t="s">
        <v>16702</v>
      </c>
      <c r="B8262" s="3" t="s">
        <v>16703</v>
      </c>
      <c r="C8262" s="3" t="s">
        <v>222</v>
      </c>
    </row>
    <row r="8263" customHeight="1" spans="1:3">
      <c r="A8263" s="3" t="s">
        <v>16704</v>
      </c>
      <c r="B8263" s="3" t="s">
        <v>16705</v>
      </c>
      <c r="C8263" s="3" t="s">
        <v>222</v>
      </c>
    </row>
    <row r="8264" customHeight="1" spans="1:3">
      <c r="A8264" s="3" t="s">
        <v>16706</v>
      </c>
      <c r="B8264" s="3" t="s">
        <v>16707</v>
      </c>
      <c r="C8264" s="3" t="s">
        <v>222</v>
      </c>
    </row>
    <row r="8265" customHeight="1" spans="1:3">
      <c r="A8265" s="3" t="s">
        <v>16708</v>
      </c>
      <c r="B8265" s="3" t="s">
        <v>16709</v>
      </c>
      <c r="C8265" s="3" t="s">
        <v>215</v>
      </c>
    </row>
    <row r="8266" customHeight="1" spans="1:3">
      <c r="A8266" s="3" t="s">
        <v>16710</v>
      </c>
      <c r="B8266" s="3" t="s">
        <v>16711</v>
      </c>
      <c r="C8266" s="3" t="s">
        <v>215</v>
      </c>
    </row>
    <row r="8267" customHeight="1" spans="1:3">
      <c r="A8267" s="3" t="s">
        <v>16712</v>
      </c>
      <c r="B8267" s="3" t="s">
        <v>16713</v>
      </c>
      <c r="C8267" s="3" t="s">
        <v>215</v>
      </c>
    </row>
    <row r="8268" customHeight="1" spans="1:3">
      <c r="A8268" s="3" t="s">
        <v>16714</v>
      </c>
      <c r="B8268" s="3" t="s">
        <v>16715</v>
      </c>
      <c r="C8268" s="3" t="s">
        <v>215</v>
      </c>
    </row>
    <row r="8269" customHeight="1" spans="1:3">
      <c r="A8269" s="3" t="s">
        <v>16716</v>
      </c>
      <c r="B8269" s="3" t="s">
        <v>16717</v>
      </c>
      <c r="C8269" s="3" t="s">
        <v>215</v>
      </c>
    </row>
    <row r="8270" customHeight="1" spans="1:3">
      <c r="A8270" s="3" t="s">
        <v>16718</v>
      </c>
      <c r="B8270" s="3" t="s">
        <v>16719</v>
      </c>
      <c r="C8270" s="3" t="s">
        <v>215</v>
      </c>
    </row>
    <row r="8271" customHeight="1" spans="1:3">
      <c r="A8271" s="3" t="s">
        <v>16720</v>
      </c>
      <c r="B8271" s="3" t="s">
        <v>16721</v>
      </c>
      <c r="C8271" s="3" t="s">
        <v>215</v>
      </c>
    </row>
    <row r="8272" customHeight="1" spans="1:3">
      <c r="A8272" s="3" t="s">
        <v>16722</v>
      </c>
      <c r="B8272" s="3" t="s">
        <v>16723</v>
      </c>
      <c r="C8272" s="3" t="s">
        <v>215</v>
      </c>
    </row>
    <row r="8273" customHeight="1" spans="1:3">
      <c r="A8273" s="3" t="s">
        <v>16724</v>
      </c>
      <c r="B8273" s="3" t="s">
        <v>16725</v>
      </c>
      <c r="C8273" s="3" t="s">
        <v>215</v>
      </c>
    </row>
    <row r="8274" customHeight="1" spans="1:3">
      <c r="A8274" s="3" t="s">
        <v>16726</v>
      </c>
      <c r="B8274" s="3" t="s">
        <v>16727</v>
      </c>
      <c r="C8274" s="3" t="s">
        <v>215</v>
      </c>
    </row>
    <row r="8275" customHeight="1" spans="1:3">
      <c r="A8275" s="3" t="s">
        <v>16728</v>
      </c>
      <c r="B8275" s="3" t="s">
        <v>16729</v>
      </c>
      <c r="C8275" s="3" t="s">
        <v>215</v>
      </c>
    </row>
    <row r="8276" customHeight="1" spans="1:3">
      <c r="A8276" s="3" t="s">
        <v>16730</v>
      </c>
      <c r="B8276" s="3" t="s">
        <v>16731</v>
      </c>
      <c r="C8276" s="3" t="s">
        <v>215</v>
      </c>
    </row>
    <row r="8277" customHeight="1" spans="1:3">
      <c r="A8277" s="3" t="s">
        <v>16732</v>
      </c>
      <c r="B8277" s="3" t="s">
        <v>16733</v>
      </c>
      <c r="C8277" s="3" t="s">
        <v>215</v>
      </c>
    </row>
    <row r="8278" customHeight="1" spans="1:3">
      <c r="A8278" s="3" t="s">
        <v>16734</v>
      </c>
      <c r="B8278" s="3" t="s">
        <v>16735</v>
      </c>
      <c r="C8278" s="3" t="s">
        <v>215</v>
      </c>
    </row>
    <row r="8279" customHeight="1" spans="1:3">
      <c r="A8279" s="3" t="s">
        <v>16736</v>
      </c>
      <c r="B8279" s="3" t="s">
        <v>16737</v>
      </c>
      <c r="C8279" s="3" t="s">
        <v>215</v>
      </c>
    </row>
    <row r="8280" customHeight="1" spans="1:3">
      <c r="A8280" s="3" t="s">
        <v>16738</v>
      </c>
      <c r="B8280" s="3" t="s">
        <v>16739</v>
      </c>
      <c r="C8280" s="3" t="s">
        <v>215</v>
      </c>
    </row>
    <row r="8281" customHeight="1" spans="1:3">
      <c r="A8281" s="3" t="s">
        <v>16740</v>
      </c>
      <c r="B8281" s="3" t="s">
        <v>16741</v>
      </c>
      <c r="C8281" s="3" t="s">
        <v>215</v>
      </c>
    </row>
    <row r="8282" customHeight="1" spans="1:3">
      <c r="A8282" s="3" t="s">
        <v>16742</v>
      </c>
      <c r="B8282" s="3" t="s">
        <v>16743</v>
      </c>
      <c r="C8282" s="3" t="s">
        <v>215</v>
      </c>
    </row>
    <row r="8283" customHeight="1" spans="1:3">
      <c r="A8283" s="3" t="s">
        <v>16744</v>
      </c>
      <c r="B8283" s="3" t="s">
        <v>16745</v>
      </c>
      <c r="C8283" s="3" t="s">
        <v>215</v>
      </c>
    </row>
    <row r="8284" customHeight="1" spans="1:3">
      <c r="A8284" s="3" t="s">
        <v>16746</v>
      </c>
      <c r="B8284" s="3" t="s">
        <v>16747</v>
      </c>
      <c r="C8284" s="3" t="s">
        <v>215</v>
      </c>
    </row>
    <row r="8285" customHeight="1" spans="1:3">
      <c r="A8285" s="3" t="s">
        <v>16748</v>
      </c>
      <c r="B8285" s="3" t="s">
        <v>16749</v>
      </c>
      <c r="C8285" s="3" t="s">
        <v>215</v>
      </c>
    </row>
    <row r="8286" customHeight="1" spans="1:3">
      <c r="A8286" s="3" t="s">
        <v>16750</v>
      </c>
      <c r="B8286" s="3" t="s">
        <v>16751</v>
      </c>
      <c r="C8286" s="3" t="s">
        <v>215</v>
      </c>
    </row>
    <row r="8287" customHeight="1" spans="1:3">
      <c r="A8287" s="3" t="s">
        <v>16752</v>
      </c>
      <c r="B8287" s="3" t="s">
        <v>16753</v>
      </c>
      <c r="C8287" s="3" t="s">
        <v>215</v>
      </c>
    </row>
    <row r="8288" customHeight="1" spans="1:3">
      <c r="A8288" s="3" t="s">
        <v>16754</v>
      </c>
      <c r="B8288" s="3" t="s">
        <v>16755</v>
      </c>
      <c r="C8288" s="3" t="s">
        <v>215</v>
      </c>
    </row>
    <row r="8289" customHeight="1" spans="1:3">
      <c r="A8289" s="3" t="s">
        <v>16756</v>
      </c>
      <c r="B8289" s="3" t="s">
        <v>16757</v>
      </c>
      <c r="C8289" s="3" t="s">
        <v>215</v>
      </c>
    </row>
    <row r="8290" customHeight="1" spans="1:3">
      <c r="A8290" s="3" t="s">
        <v>16758</v>
      </c>
      <c r="B8290" s="3" t="s">
        <v>16759</v>
      </c>
      <c r="C8290" s="3" t="s">
        <v>215</v>
      </c>
    </row>
    <row r="8291" customHeight="1" spans="1:3">
      <c r="A8291" s="3" t="s">
        <v>16760</v>
      </c>
      <c r="B8291" s="3" t="s">
        <v>16761</v>
      </c>
      <c r="C8291" s="3" t="s">
        <v>215</v>
      </c>
    </row>
    <row r="8292" customHeight="1" spans="1:3">
      <c r="A8292" s="3" t="s">
        <v>16762</v>
      </c>
      <c r="B8292" s="3" t="s">
        <v>16763</v>
      </c>
      <c r="C8292" s="3" t="s">
        <v>215</v>
      </c>
    </row>
    <row r="8293" customHeight="1" spans="1:3">
      <c r="A8293" s="3" t="s">
        <v>16764</v>
      </c>
      <c r="B8293" s="3" t="s">
        <v>16765</v>
      </c>
      <c r="C8293" s="3" t="s">
        <v>215</v>
      </c>
    </row>
    <row r="8294" customHeight="1" spans="1:3">
      <c r="A8294" s="3" t="s">
        <v>16766</v>
      </c>
      <c r="B8294" s="3" t="s">
        <v>16767</v>
      </c>
      <c r="C8294" s="3" t="s">
        <v>215</v>
      </c>
    </row>
    <row r="8295" customHeight="1" spans="1:3">
      <c r="A8295" s="3" t="s">
        <v>16768</v>
      </c>
      <c r="B8295" s="3" t="s">
        <v>16769</v>
      </c>
      <c r="C8295" s="3" t="s">
        <v>215</v>
      </c>
    </row>
    <row r="8296" customHeight="1" spans="1:3">
      <c r="A8296" s="3" t="s">
        <v>16770</v>
      </c>
      <c r="B8296" s="3" t="s">
        <v>16771</v>
      </c>
      <c r="C8296" s="3" t="s">
        <v>215</v>
      </c>
    </row>
    <row r="8297" customHeight="1" spans="1:3">
      <c r="A8297" s="3" t="s">
        <v>16772</v>
      </c>
      <c r="B8297" s="3" t="s">
        <v>16773</v>
      </c>
      <c r="C8297" s="3" t="s">
        <v>215</v>
      </c>
    </row>
    <row r="8298" customHeight="1" spans="1:3">
      <c r="A8298" s="3" t="s">
        <v>16774</v>
      </c>
      <c r="B8298" s="3" t="s">
        <v>16775</v>
      </c>
      <c r="C8298" s="3" t="s">
        <v>215</v>
      </c>
    </row>
    <row r="8299" customHeight="1" spans="1:3">
      <c r="A8299" s="3" t="s">
        <v>16776</v>
      </c>
      <c r="B8299" s="3" t="s">
        <v>16777</v>
      </c>
      <c r="C8299" s="3" t="s">
        <v>215</v>
      </c>
    </row>
    <row r="8300" customHeight="1" spans="1:3">
      <c r="A8300" s="3" t="s">
        <v>16778</v>
      </c>
      <c r="B8300" s="3" t="s">
        <v>16779</v>
      </c>
      <c r="C8300" s="3" t="s">
        <v>215</v>
      </c>
    </row>
    <row r="8301" customHeight="1" spans="1:3">
      <c r="A8301" s="3" t="s">
        <v>16780</v>
      </c>
      <c r="B8301" s="3" t="s">
        <v>16781</v>
      </c>
      <c r="C8301" s="3" t="s">
        <v>215</v>
      </c>
    </row>
    <row r="8302" customHeight="1" spans="1:3">
      <c r="A8302" s="3" t="s">
        <v>16782</v>
      </c>
      <c r="B8302" s="3" t="s">
        <v>16783</v>
      </c>
      <c r="C8302" s="3" t="s">
        <v>215</v>
      </c>
    </row>
    <row r="8303" customHeight="1" spans="1:3">
      <c r="A8303" s="3" t="s">
        <v>16784</v>
      </c>
      <c r="B8303" s="3" t="s">
        <v>16785</v>
      </c>
      <c r="C8303" s="3" t="s">
        <v>215</v>
      </c>
    </row>
    <row r="8304" customHeight="1" spans="1:3">
      <c r="A8304" s="3" t="s">
        <v>16786</v>
      </c>
      <c r="B8304" s="3" t="s">
        <v>16787</v>
      </c>
      <c r="C8304" s="3" t="s">
        <v>215</v>
      </c>
    </row>
    <row r="8305" customHeight="1" spans="1:3">
      <c r="A8305" s="3" t="s">
        <v>16788</v>
      </c>
      <c r="B8305" s="3" t="s">
        <v>16789</v>
      </c>
      <c r="C8305" s="3" t="s">
        <v>215</v>
      </c>
    </row>
    <row r="8306" customHeight="1" spans="1:3">
      <c r="A8306" s="3" t="s">
        <v>16790</v>
      </c>
      <c r="B8306" s="3" t="s">
        <v>16791</v>
      </c>
      <c r="C8306" s="3" t="s">
        <v>215</v>
      </c>
    </row>
    <row r="8307" customHeight="1" spans="1:3">
      <c r="A8307" s="3" t="s">
        <v>16792</v>
      </c>
      <c r="B8307" s="3" t="s">
        <v>16793</v>
      </c>
      <c r="C8307" s="3" t="s">
        <v>215</v>
      </c>
    </row>
    <row r="8308" customHeight="1" spans="1:3">
      <c r="A8308" s="3" t="s">
        <v>16794</v>
      </c>
      <c r="B8308" s="3" t="s">
        <v>16795</v>
      </c>
      <c r="C8308" s="3" t="s">
        <v>215</v>
      </c>
    </row>
    <row r="8309" customHeight="1" spans="1:3">
      <c r="A8309" s="3" t="s">
        <v>16796</v>
      </c>
      <c r="B8309" s="3" t="s">
        <v>16797</v>
      </c>
      <c r="C8309" s="3" t="s">
        <v>215</v>
      </c>
    </row>
    <row r="8310" customHeight="1" spans="1:3">
      <c r="A8310" s="3" t="s">
        <v>16798</v>
      </c>
      <c r="B8310" s="3" t="s">
        <v>16799</v>
      </c>
      <c r="C8310" s="3" t="s">
        <v>208</v>
      </c>
    </row>
    <row r="8311" customHeight="1" spans="1:3">
      <c r="A8311" s="3" t="s">
        <v>16800</v>
      </c>
      <c r="B8311" s="3" t="s">
        <v>16801</v>
      </c>
      <c r="C8311" s="3" t="s">
        <v>208</v>
      </c>
    </row>
    <row r="8312" customHeight="1" spans="1:3">
      <c r="A8312" s="3" t="s">
        <v>16802</v>
      </c>
      <c r="B8312" s="3" t="s">
        <v>16803</v>
      </c>
      <c r="C8312" s="3" t="s">
        <v>208</v>
      </c>
    </row>
    <row r="8313" customHeight="1" spans="1:3">
      <c r="A8313" s="3" t="s">
        <v>16804</v>
      </c>
      <c r="B8313" s="3" t="s">
        <v>16805</v>
      </c>
      <c r="C8313" s="3" t="s">
        <v>208</v>
      </c>
    </row>
    <row r="8314" customHeight="1" spans="1:3">
      <c r="A8314" s="3" t="s">
        <v>16806</v>
      </c>
      <c r="B8314" s="3" t="s">
        <v>16807</v>
      </c>
      <c r="C8314" s="3" t="s">
        <v>208</v>
      </c>
    </row>
    <row r="8315" customHeight="1" spans="1:3">
      <c r="A8315" s="3" t="s">
        <v>16808</v>
      </c>
      <c r="B8315" s="3" t="s">
        <v>16809</v>
      </c>
      <c r="C8315" s="3" t="s">
        <v>208</v>
      </c>
    </row>
    <row r="8316" customHeight="1" spans="1:3">
      <c r="A8316" s="3" t="s">
        <v>16810</v>
      </c>
      <c r="B8316" s="3" t="s">
        <v>16811</v>
      </c>
      <c r="C8316" s="3" t="s">
        <v>208</v>
      </c>
    </row>
    <row r="8317" customHeight="1" spans="1:3">
      <c r="A8317" s="3" t="s">
        <v>16812</v>
      </c>
      <c r="B8317" s="3" t="s">
        <v>16813</v>
      </c>
      <c r="C8317" s="3" t="s">
        <v>208</v>
      </c>
    </row>
    <row r="8318" customHeight="1" spans="1:3">
      <c r="A8318" s="3" t="s">
        <v>16814</v>
      </c>
      <c r="B8318" s="3" t="s">
        <v>16815</v>
      </c>
      <c r="C8318" s="3" t="s">
        <v>208</v>
      </c>
    </row>
    <row r="8319" customHeight="1" spans="1:3">
      <c r="A8319" s="3" t="s">
        <v>16816</v>
      </c>
      <c r="B8319" s="3" t="s">
        <v>16817</v>
      </c>
      <c r="C8319" s="3" t="s">
        <v>208</v>
      </c>
    </row>
    <row r="8320" customHeight="1" spans="1:3">
      <c r="A8320" s="3" t="s">
        <v>16818</v>
      </c>
      <c r="B8320" s="3" t="s">
        <v>16819</v>
      </c>
      <c r="C8320" s="3" t="s">
        <v>208</v>
      </c>
    </row>
    <row r="8321" customHeight="1" spans="1:3">
      <c r="A8321" s="3" t="s">
        <v>16820</v>
      </c>
      <c r="B8321" s="3" t="s">
        <v>16821</v>
      </c>
      <c r="C8321" s="3" t="s">
        <v>208</v>
      </c>
    </row>
    <row r="8322" customHeight="1" spans="1:3">
      <c r="A8322" s="3" t="s">
        <v>16822</v>
      </c>
      <c r="B8322" s="3" t="s">
        <v>16823</v>
      </c>
      <c r="C8322" s="3" t="s">
        <v>208</v>
      </c>
    </row>
    <row r="8323" customHeight="1" spans="1:3">
      <c r="A8323" s="3" t="s">
        <v>16824</v>
      </c>
      <c r="B8323" s="3" t="s">
        <v>16825</v>
      </c>
      <c r="C8323" s="3" t="s">
        <v>208</v>
      </c>
    </row>
    <row r="8324" customHeight="1" spans="1:3">
      <c r="A8324" s="3" t="s">
        <v>16826</v>
      </c>
      <c r="B8324" s="3" t="s">
        <v>16827</v>
      </c>
      <c r="C8324" s="3" t="s">
        <v>208</v>
      </c>
    </row>
    <row r="8325" customHeight="1" spans="1:3">
      <c r="A8325" s="3" t="s">
        <v>16828</v>
      </c>
      <c r="B8325" s="3" t="s">
        <v>16829</v>
      </c>
      <c r="C8325" s="3" t="s">
        <v>208</v>
      </c>
    </row>
    <row r="8326" customHeight="1" spans="1:3">
      <c r="A8326" s="3" t="s">
        <v>16830</v>
      </c>
      <c r="B8326" s="3" t="s">
        <v>16831</v>
      </c>
      <c r="C8326" s="3" t="s">
        <v>208</v>
      </c>
    </row>
    <row r="8327" customHeight="1" spans="1:3">
      <c r="A8327" s="3" t="s">
        <v>16832</v>
      </c>
      <c r="B8327" s="3" t="s">
        <v>16833</v>
      </c>
      <c r="C8327" s="3" t="s">
        <v>208</v>
      </c>
    </row>
    <row r="8328" customHeight="1" spans="1:3">
      <c r="A8328" s="3" t="s">
        <v>16834</v>
      </c>
      <c r="B8328" s="3" t="s">
        <v>16835</v>
      </c>
      <c r="C8328" s="3" t="s">
        <v>208</v>
      </c>
    </row>
    <row r="8329" customHeight="1" spans="1:3">
      <c r="A8329" s="3" t="s">
        <v>16836</v>
      </c>
      <c r="B8329" s="3" t="s">
        <v>16837</v>
      </c>
      <c r="C8329" s="3" t="s">
        <v>208</v>
      </c>
    </row>
    <row r="8330" customHeight="1" spans="1:3">
      <c r="A8330" s="3" t="s">
        <v>16838</v>
      </c>
      <c r="B8330" s="3" t="s">
        <v>16839</v>
      </c>
      <c r="C8330" s="3" t="s">
        <v>208</v>
      </c>
    </row>
    <row r="8331" customHeight="1" spans="1:3">
      <c r="A8331" s="3" t="s">
        <v>16840</v>
      </c>
      <c r="B8331" s="3" t="s">
        <v>16841</v>
      </c>
      <c r="C8331" s="3" t="s">
        <v>208</v>
      </c>
    </row>
    <row r="8332" customHeight="1" spans="1:3">
      <c r="A8332" s="3" t="s">
        <v>16842</v>
      </c>
      <c r="B8332" s="3" t="s">
        <v>16843</v>
      </c>
      <c r="C8332" s="3" t="s">
        <v>208</v>
      </c>
    </row>
    <row r="8333" customHeight="1" spans="1:3">
      <c r="A8333" s="3" t="s">
        <v>16844</v>
      </c>
      <c r="B8333" s="3" t="s">
        <v>16845</v>
      </c>
      <c r="C8333" s="3" t="s">
        <v>208</v>
      </c>
    </row>
    <row r="8334" customHeight="1" spans="1:3">
      <c r="A8334" s="3" t="s">
        <v>16846</v>
      </c>
      <c r="B8334" s="3" t="s">
        <v>16847</v>
      </c>
      <c r="C8334" s="3" t="s">
        <v>208</v>
      </c>
    </row>
    <row r="8335" customHeight="1" spans="1:3">
      <c r="A8335" s="3" t="s">
        <v>16848</v>
      </c>
      <c r="B8335" s="3" t="s">
        <v>16849</v>
      </c>
      <c r="C8335" s="3" t="s">
        <v>208</v>
      </c>
    </row>
    <row r="8336" customHeight="1" spans="1:3">
      <c r="A8336" s="3" t="s">
        <v>16850</v>
      </c>
      <c r="B8336" s="3" t="s">
        <v>16851</v>
      </c>
      <c r="C8336" s="3" t="s">
        <v>208</v>
      </c>
    </row>
    <row r="8337" customHeight="1" spans="1:3">
      <c r="A8337" s="3" t="s">
        <v>16852</v>
      </c>
      <c r="B8337" s="3" t="s">
        <v>16853</v>
      </c>
      <c r="C8337" s="3" t="s">
        <v>208</v>
      </c>
    </row>
    <row r="8338" customHeight="1" spans="1:3">
      <c r="A8338" s="3" t="s">
        <v>16854</v>
      </c>
      <c r="B8338" s="3" t="s">
        <v>16855</v>
      </c>
      <c r="C8338" s="3" t="s">
        <v>208</v>
      </c>
    </row>
    <row r="8339" customHeight="1" spans="1:3">
      <c r="A8339" s="3" t="s">
        <v>16856</v>
      </c>
      <c r="B8339" s="3" t="s">
        <v>16857</v>
      </c>
      <c r="C8339" s="3" t="s">
        <v>208</v>
      </c>
    </row>
    <row r="8340" customHeight="1" spans="1:3">
      <c r="A8340" s="3" t="s">
        <v>16858</v>
      </c>
      <c r="B8340" s="3" t="s">
        <v>16859</v>
      </c>
      <c r="C8340" s="3" t="s">
        <v>208</v>
      </c>
    </row>
    <row r="8341" customHeight="1" spans="1:3">
      <c r="A8341" s="3" t="s">
        <v>16860</v>
      </c>
      <c r="B8341" s="3" t="s">
        <v>16861</v>
      </c>
      <c r="C8341" s="3" t="s">
        <v>208</v>
      </c>
    </row>
    <row r="8342" customHeight="1" spans="1:3">
      <c r="A8342" s="3" t="s">
        <v>16862</v>
      </c>
      <c r="B8342" s="3" t="s">
        <v>16863</v>
      </c>
      <c r="C8342" s="3" t="s">
        <v>208</v>
      </c>
    </row>
    <row r="8343" customHeight="1" spans="1:3">
      <c r="A8343" s="3" t="s">
        <v>16864</v>
      </c>
      <c r="B8343" s="3" t="s">
        <v>16865</v>
      </c>
      <c r="C8343" s="3" t="s">
        <v>208</v>
      </c>
    </row>
    <row r="8344" customHeight="1" spans="1:3">
      <c r="A8344" s="3" t="s">
        <v>16866</v>
      </c>
      <c r="B8344" s="3" t="s">
        <v>16867</v>
      </c>
      <c r="C8344" s="3" t="s">
        <v>208</v>
      </c>
    </row>
    <row r="8345" customHeight="1" spans="1:3">
      <c r="A8345" s="3" t="s">
        <v>16868</v>
      </c>
      <c r="B8345" s="3" t="s">
        <v>16869</v>
      </c>
      <c r="C8345" s="3" t="s">
        <v>208</v>
      </c>
    </row>
    <row r="8346" customHeight="1" spans="1:3">
      <c r="A8346" s="3" t="s">
        <v>16870</v>
      </c>
      <c r="B8346" s="3" t="s">
        <v>16871</v>
      </c>
      <c r="C8346" s="3" t="s">
        <v>208</v>
      </c>
    </row>
    <row r="8347" customHeight="1" spans="1:3">
      <c r="A8347" s="3" t="s">
        <v>16872</v>
      </c>
      <c r="B8347" s="3" t="s">
        <v>16873</v>
      </c>
      <c r="C8347" s="3" t="s">
        <v>208</v>
      </c>
    </row>
    <row r="8348" customHeight="1" spans="1:3">
      <c r="A8348" s="3" t="s">
        <v>16874</v>
      </c>
      <c r="B8348" s="3" t="s">
        <v>16875</v>
      </c>
      <c r="C8348" s="3" t="s">
        <v>208</v>
      </c>
    </row>
    <row r="8349" customHeight="1" spans="1:3">
      <c r="A8349" s="3" t="s">
        <v>16876</v>
      </c>
      <c r="B8349" s="3" t="s">
        <v>16877</v>
      </c>
      <c r="C8349" s="3" t="s">
        <v>208</v>
      </c>
    </row>
    <row r="8350" customHeight="1" spans="1:3">
      <c r="A8350" s="3" t="s">
        <v>16878</v>
      </c>
      <c r="B8350" s="3" t="s">
        <v>16879</v>
      </c>
      <c r="C8350" s="3" t="s">
        <v>208</v>
      </c>
    </row>
    <row r="8351" customHeight="1" spans="1:3">
      <c r="A8351" s="3" t="s">
        <v>16880</v>
      </c>
      <c r="B8351" s="3" t="s">
        <v>16881</v>
      </c>
      <c r="C8351" s="3" t="s">
        <v>208</v>
      </c>
    </row>
    <row r="8352" customHeight="1" spans="1:3">
      <c r="A8352" s="3" t="s">
        <v>16882</v>
      </c>
      <c r="B8352" s="3" t="s">
        <v>16883</v>
      </c>
      <c r="C8352" s="3" t="s">
        <v>208</v>
      </c>
    </row>
    <row r="8353" customHeight="1" spans="1:3">
      <c r="A8353" s="3" t="s">
        <v>16884</v>
      </c>
      <c r="B8353" s="3" t="s">
        <v>16885</v>
      </c>
      <c r="C8353" s="3" t="s">
        <v>208</v>
      </c>
    </row>
    <row r="8354" customHeight="1" spans="1:3">
      <c r="A8354" s="3" t="s">
        <v>16886</v>
      </c>
      <c r="B8354" s="3" t="s">
        <v>16887</v>
      </c>
      <c r="C8354" s="3" t="s">
        <v>208</v>
      </c>
    </row>
    <row r="8355" customHeight="1" spans="1:3">
      <c r="A8355" s="3" t="s">
        <v>16888</v>
      </c>
      <c r="B8355" s="3" t="s">
        <v>16889</v>
      </c>
      <c r="C8355" s="3" t="s">
        <v>208</v>
      </c>
    </row>
    <row r="8356" customHeight="1" spans="1:3">
      <c r="A8356" s="3" t="s">
        <v>16890</v>
      </c>
      <c r="B8356" s="3" t="s">
        <v>16891</v>
      </c>
      <c r="C8356" s="3" t="s">
        <v>208</v>
      </c>
    </row>
    <row r="8357" customHeight="1" spans="1:3">
      <c r="A8357" s="3" t="s">
        <v>16892</v>
      </c>
      <c r="B8357" s="3" t="s">
        <v>16893</v>
      </c>
      <c r="C8357" s="3" t="s">
        <v>208</v>
      </c>
    </row>
    <row r="8358" customHeight="1" spans="1:3">
      <c r="A8358" s="3" t="s">
        <v>16894</v>
      </c>
      <c r="B8358" s="3" t="s">
        <v>16895</v>
      </c>
      <c r="C8358" s="3" t="s">
        <v>208</v>
      </c>
    </row>
    <row r="8359" customHeight="1" spans="1:3">
      <c r="A8359" s="3" t="s">
        <v>16896</v>
      </c>
      <c r="B8359" s="3" t="s">
        <v>16897</v>
      </c>
      <c r="C8359" s="3" t="s">
        <v>208</v>
      </c>
    </row>
    <row r="8360" customHeight="1" spans="1:3">
      <c r="A8360" s="3" t="s">
        <v>16898</v>
      </c>
      <c r="B8360" s="3" t="s">
        <v>16899</v>
      </c>
      <c r="C8360" s="3" t="s">
        <v>208</v>
      </c>
    </row>
    <row r="8361" customHeight="1" spans="1:3">
      <c r="A8361" s="3" t="s">
        <v>16900</v>
      </c>
      <c r="B8361" s="3" t="s">
        <v>16901</v>
      </c>
      <c r="C8361" s="3" t="s">
        <v>208</v>
      </c>
    </row>
    <row r="8362" customHeight="1" spans="1:3">
      <c r="A8362" s="3" t="s">
        <v>16902</v>
      </c>
      <c r="B8362" s="3" t="s">
        <v>16903</v>
      </c>
      <c r="C8362" s="3" t="s">
        <v>208</v>
      </c>
    </row>
    <row r="8363" customHeight="1" spans="1:3">
      <c r="A8363" s="3" t="s">
        <v>16904</v>
      </c>
      <c r="B8363" s="3" t="s">
        <v>16905</v>
      </c>
      <c r="C8363" s="3" t="s">
        <v>208</v>
      </c>
    </row>
    <row r="8364" customHeight="1" spans="1:3">
      <c r="A8364" s="3" t="s">
        <v>16906</v>
      </c>
      <c r="B8364" s="3" t="s">
        <v>16907</v>
      </c>
      <c r="C8364" s="3" t="s">
        <v>208</v>
      </c>
    </row>
    <row r="8365" customHeight="1" spans="1:3">
      <c r="A8365" s="3" t="s">
        <v>16908</v>
      </c>
      <c r="B8365" s="3" t="s">
        <v>16909</v>
      </c>
      <c r="C8365" s="3" t="s">
        <v>208</v>
      </c>
    </row>
    <row r="8366" customHeight="1" spans="1:3">
      <c r="A8366" s="3" t="s">
        <v>16910</v>
      </c>
      <c r="B8366" s="3" t="s">
        <v>16911</v>
      </c>
      <c r="C8366" s="3" t="s">
        <v>208</v>
      </c>
    </row>
    <row r="8367" customHeight="1" spans="1:3">
      <c r="A8367" s="3" t="s">
        <v>16912</v>
      </c>
      <c r="B8367" s="3" t="s">
        <v>16913</v>
      </c>
      <c r="C8367" s="3" t="s">
        <v>208</v>
      </c>
    </row>
    <row r="8368" customHeight="1" spans="1:3">
      <c r="A8368" s="3" t="s">
        <v>16914</v>
      </c>
      <c r="B8368" s="3" t="s">
        <v>16915</v>
      </c>
      <c r="C8368" s="3" t="s">
        <v>208</v>
      </c>
    </row>
    <row r="8369" customHeight="1" spans="1:3">
      <c r="A8369" s="3" t="s">
        <v>16916</v>
      </c>
      <c r="B8369" s="3" t="s">
        <v>16917</v>
      </c>
      <c r="C8369" s="3" t="s">
        <v>208</v>
      </c>
    </row>
    <row r="8370" customHeight="1" spans="1:3">
      <c r="A8370" s="3" t="s">
        <v>16918</v>
      </c>
      <c r="B8370" s="3" t="s">
        <v>16919</v>
      </c>
      <c r="C8370" s="3" t="s">
        <v>208</v>
      </c>
    </row>
    <row r="8371" customHeight="1" spans="1:3">
      <c r="A8371" s="3" t="s">
        <v>16920</v>
      </c>
      <c r="B8371" s="3" t="s">
        <v>16921</v>
      </c>
      <c r="C8371" s="3" t="s">
        <v>208</v>
      </c>
    </row>
    <row r="8372" customHeight="1" spans="1:3">
      <c r="A8372" s="3" t="s">
        <v>16922</v>
      </c>
      <c r="B8372" s="3" t="s">
        <v>16923</v>
      </c>
      <c r="C8372" s="3" t="s">
        <v>208</v>
      </c>
    </row>
    <row r="8373" customHeight="1" spans="1:3">
      <c r="A8373" s="3" t="s">
        <v>16924</v>
      </c>
      <c r="B8373" s="3" t="s">
        <v>16925</v>
      </c>
      <c r="C8373" s="3" t="s">
        <v>208</v>
      </c>
    </row>
    <row r="8374" customHeight="1" spans="1:3">
      <c r="A8374" s="3" t="s">
        <v>16926</v>
      </c>
      <c r="B8374" s="3" t="s">
        <v>16927</v>
      </c>
      <c r="C8374" s="3" t="s">
        <v>208</v>
      </c>
    </row>
    <row r="8375" customHeight="1" spans="1:3">
      <c r="A8375" s="3" t="s">
        <v>16928</v>
      </c>
      <c r="B8375" s="3" t="s">
        <v>16929</v>
      </c>
      <c r="C8375" s="3" t="s">
        <v>208</v>
      </c>
    </row>
    <row r="8376" customHeight="1" spans="1:3">
      <c r="A8376" s="3" t="s">
        <v>16930</v>
      </c>
      <c r="B8376" s="3" t="s">
        <v>16931</v>
      </c>
      <c r="C8376" s="3" t="s">
        <v>208</v>
      </c>
    </row>
    <row r="8377" customHeight="1" spans="1:3">
      <c r="A8377" s="3" t="s">
        <v>16932</v>
      </c>
      <c r="B8377" s="3" t="s">
        <v>16933</v>
      </c>
      <c r="C8377" s="3" t="s">
        <v>208</v>
      </c>
    </row>
    <row r="8378" customHeight="1" spans="1:3">
      <c r="A8378" s="3" t="s">
        <v>16934</v>
      </c>
      <c r="B8378" s="3" t="s">
        <v>16935</v>
      </c>
      <c r="C8378" s="3" t="s">
        <v>208</v>
      </c>
    </row>
    <row r="8379" customHeight="1" spans="1:3">
      <c r="A8379" s="3" t="s">
        <v>16936</v>
      </c>
      <c r="B8379" s="3" t="s">
        <v>16937</v>
      </c>
      <c r="C8379" s="3" t="s">
        <v>208</v>
      </c>
    </row>
    <row r="8380" customHeight="1" spans="1:3">
      <c r="A8380" s="3" t="s">
        <v>16938</v>
      </c>
      <c r="B8380" s="3" t="s">
        <v>16939</v>
      </c>
      <c r="C8380" s="3" t="s">
        <v>208</v>
      </c>
    </row>
    <row r="8381" customHeight="1" spans="1:3">
      <c r="A8381" s="3" t="s">
        <v>16940</v>
      </c>
      <c r="B8381" s="3" t="s">
        <v>16941</v>
      </c>
      <c r="C8381" s="3" t="s">
        <v>208</v>
      </c>
    </row>
    <row r="8382" customHeight="1" spans="1:3">
      <c r="A8382" s="3" t="s">
        <v>16942</v>
      </c>
      <c r="B8382" s="3" t="s">
        <v>16943</v>
      </c>
      <c r="C8382" s="3" t="s">
        <v>197</v>
      </c>
    </row>
    <row r="8383" customHeight="1" spans="1:3">
      <c r="A8383" s="3" t="s">
        <v>16944</v>
      </c>
      <c r="B8383" s="3" t="s">
        <v>16945</v>
      </c>
      <c r="C8383" s="3" t="s">
        <v>197</v>
      </c>
    </row>
    <row r="8384" customHeight="1" spans="1:3">
      <c r="A8384" s="3" t="s">
        <v>16946</v>
      </c>
      <c r="B8384" s="3" t="s">
        <v>16947</v>
      </c>
      <c r="C8384" s="3" t="s">
        <v>197</v>
      </c>
    </row>
    <row r="8385" customHeight="1" spans="1:3">
      <c r="A8385" s="3" t="s">
        <v>16948</v>
      </c>
      <c r="B8385" s="3" t="s">
        <v>16949</v>
      </c>
      <c r="C8385" s="3" t="s">
        <v>197</v>
      </c>
    </row>
    <row r="8386" customHeight="1" spans="1:3">
      <c r="A8386" s="3" t="s">
        <v>16950</v>
      </c>
      <c r="B8386" s="3" t="s">
        <v>16951</v>
      </c>
      <c r="C8386" s="3" t="s">
        <v>197</v>
      </c>
    </row>
    <row r="8387" customHeight="1" spans="1:3">
      <c r="A8387" s="3" t="s">
        <v>16952</v>
      </c>
      <c r="B8387" s="3" t="s">
        <v>16953</v>
      </c>
      <c r="C8387" s="3" t="s">
        <v>197</v>
      </c>
    </row>
    <row r="8388" customHeight="1" spans="1:3">
      <c r="A8388" s="3" t="s">
        <v>16954</v>
      </c>
      <c r="B8388" s="3" t="s">
        <v>16955</v>
      </c>
      <c r="C8388" s="3" t="s">
        <v>197</v>
      </c>
    </row>
    <row r="8389" customHeight="1" spans="1:3">
      <c r="A8389" s="3" t="s">
        <v>16956</v>
      </c>
      <c r="B8389" s="3" t="s">
        <v>16957</v>
      </c>
      <c r="C8389" s="3" t="s">
        <v>197</v>
      </c>
    </row>
    <row r="8390" customHeight="1" spans="1:3">
      <c r="A8390" s="3" t="s">
        <v>16958</v>
      </c>
      <c r="B8390" s="3" t="s">
        <v>16959</v>
      </c>
      <c r="C8390" s="3" t="s">
        <v>197</v>
      </c>
    </row>
    <row r="8391" customHeight="1" spans="1:3">
      <c r="A8391" s="3" t="s">
        <v>16960</v>
      </c>
      <c r="B8391" s="3" t="s">
        <v>16961</v>
      </c>
      <c r="C8391" s="3" t="s">
        <v>197</v>
      </c>
    </row>
    <row r="8392" customHeight="1" spans="1:3">
      <c r="A8392" s="3" t="s">
        <v>16962</v>
      </c>
      <c r="B8392" s="3" t="s">
        <v>16963</v>
      </c>
      <c r="C8392" s="3" t="s">
        <v>197</v>
      </c>
    </row>
    <row r="8393" customHeight="1" spans="1:3">
      <c r="A8393" s="3" t="s">
        <v>16964</v>
      </c>
      <c r="B8393" s="3" t="s">
        <v>16965</v>
      </c>
      <c r="C8393" s="3" t="s">
        <v>197</v>
      </c>
    </row>
    <row r="8394" customHeight="1" spans="1:3">
      <c r="A8394" s="3" t="s">
        <v>16966</v>
      </c>
      <c r="B8394" s="3" t="s">
        <v>16967</v>
      </c>
      <c r="C8394" s="3" t="s">
        <v>197</v>
      </c>
    </row>
    <row r="8395" customHeight="1" spans="1:3">
      <c r="A8395" s="3" t="s">
        <v>16968</v>
      </c>
      <c r="B8395" s="3" t="s">
        <v>16969</v>
      </c>
      <c r="C8395" s="3" t="s">
        <v>197</v>
      </c>
    </row>
    <row r="8396" customHeight="1" spans="1:3">
      <c r="A8396" s="3" t="s">
        <v>16970</v>
      </c>
      <c r="B8396" s="3" t="s">
        <v>16971</v>
      </c>
      <c r="C8396" s="3" t="s">
        <v>197</v>
      </c>
    </row>
    <row r="8397" customHeight="1" spans="1:3">
      <c r="A8397" s="3" t="s">
        <v>16972</v>
      </c>
      <c r="B8397" s="3" t="s">
        <v>16973</v>
      </c>
      <c r="C8397" s="3" t="s">
        <v>197</v>
      </c>
    </row>
    <row r="8398" customHeight="1" spans="1:3">
      <c r="A8398" s="3" t="s">
        <v>16974</v>
      </c>
      <c r="B8398" s="3" t="s">
        <v>16975</v>
      </c>
      <c r="C8398" s="3" t="s">
        <v>197</v>
      </c>
    </row>
    <row r="8399" customHeight="1" spans="1:3">
      <c r="A8399" s="3" t="s">
        <v>16976</v>
      </c>
      <c r="B8399" s="3" t="s">
        <v>16977</v>
      </c>
      <c r="C8399" s="3" t="s">
        <v>197</v>
      </c>
    </row>
    <row r="8400" customHeight="1" spans="1:3">
      <c r="A8400" s="3" t="s">
        <v>16978</v>
      </c>
      <c r="B8400" s="3" t="s">
        <v>16979</v>
      </c>
      <c r="C8400" s="3" t="s">
        <v>197</v>
      </c>
    </row>
    <row r="8401" customHeight="1" spans="1:3">
      <c r="A8401" s="3" t="s">
        <v>16980</v>
      </c>
      <c r="B8401" s="3" t="s">
        <v>16981</v>
      </c>
      <c r="C8401" s="3" t="s">
        <v>197</v>
      </c>
    </row>
    <row r="8402" customHeight="1" spans="1:3">
      <c r="A8402" s="3" t="s">
        <v>16982</v>
      </c>
      <c r="B8402" s="3" t="s">
        <v>16983</v>
      </c>
      <c r="C8402" s="3" t="s">
        <v>197</v>
      </c>
    </row>
    <row r="8403" customHeight="1" spans="1:3">
      <c r="A8403" s="3" t="s">
        <v>16984</v>
      </c>
      <c r="B8403" s="3" t="s">
        <v>16985</v>
      </c>
      <c r="C8403" s="3" t="s">
        <v>197</v>
      </c>
    </row>
    <row r="8404" customHeight="1" spans="1:3">
      <c r="A8404" s="3" t="s">
        <v>16986</v>
      </c>
      <c r="B8404" s="3" t="s">
        <v>16987</v>
      </c>
      <c r="C8404" s="3" t="s">
        <v>197</v>
      </c>
    </row>
    <row r="8405" customHeight="1" spans="1:3">
      <c r="A8405" s="3" t="s">
        <v>16988</v>
      </c>
      <c r="B8405" s="3" t="s">
        <v>16989</v>
      </c>
      <c r="C8405" s="3" t="s">
        <v>197</v>
      </c>
    </row>
    <row r="8406" customHeight="1" spans="1:3">
      <c r="A8406" s="3" t="s">
        <v>16990</v>
      </c>
      <c r="B8406" s="3" t="s">
        <v>16991</v>
      </c>
      <c r="C8406" s="3" t="s">
        <v>197</v>
      </c>
    </row>
    <row r="8407" customHeight="1" spans="1:3">
      <c r="A8407" s="3" t="s">
        <v>16992</v>
      </c>
      <c r="B8407" s="3" t="s">
        <v>16993</v>
      </c>
      <c r="C8407" s="3" t="s">
        <v>197</v>
      </c>
    </row>
    <row r="8408" customHeight="1" spans="1:3">
      <c r="A8408" s="3" t="s">
        <v>16994</v>
      </c>
      <c r="B8408" s="3" t="s">
        <v>16995</v>
      </c>
      <c r="C8408" s="3" t="s">
        <v>197</v>
      </c>
    </row>
    <row r="8409" customHeight="1" spans="1:3">
      <c r="A8409" s="3" t="s">
        <v>16996</v>
      </c>
      <c r="B8409" s="3" t="s">
        <v>16997</v>
      </c>
      <c r="C8409" s="3" t="s">
        <v>197</v>
      </c>
    </row>
    <row r="8410" customHeight="1" spans="1:3">
      <c r="A8410" s="3" t="s">
        <v>16998</v>
      </c>
      <c r="B8410" s="3" t="s">
        <v>16999</v>
      </c>
      <c r="C8410" s="3" t="s">
        <v>197</v>
      </c>
    </row>
    <row r="8411" customHeight="1" spans="1:3">
      <c r="A8411" s="3" t="s">
        <v>17000</v>
      </c>
      <c r="B8411" s="3" t="s">
        <v>17001</v>
      </c>
      <c r="C8411" s="3" t="s">
        <v>197</v>
      </c>
    </row>
    <row r="8412" customHeight="1" spans="1:3">
      <c r="A8412" s="3" t="s">
        <v>17002</v>
      </c>
      <c r="B8412" s="3" t="s">
        <v>17003</v>
      </c>
      <c r="C8412" s="3" t="s">
        <v>197</v>
      </c>
    </row>
    <row r="8413" customHeight="1" spans="1:3">
      <c r="A8413" s="3" t="s">
        <v>17004</v>
      </c>
      <c r="B8413" s="3" t="s">
        <v>17005</v>
      </c>
      <c r="C8413" s="3" t="s">
        <v>197</v>
      </c>
    </row>
    <row r="8414" customHeight="1" spans="1:3">
      <c r="A8414" s="3" t="s">
        <v>17006</v>
      </c>
      <c r="B8414" s="3" t="s">
        <v>17007</v>
      </c>
      <c r="C8414" s="3" t="s">
        <v>197</v>
      </c>
    </row>
    <row r="8415" customHeight="1" spans="1:3">
      <c r="A8415" s="3" t="s">
        <v>17008</v>
      </c>
      <c r="B8415" s="3" t="s">
        <v>17009</v>
      </c>
      <c r="C8415" s="3" t="s">
        <v>197</v>
      </c>
    </row>
    <row r="8416" customHeight="1" spans="1:3">
      <c r="A8416" s="3" t="s">
        <v>17010</v>
      </c>
      <c r="B8416" s="3" t="s">
        <v>17011</v>
      </c>
      <c r="C8416" s="3" t="s">
        <v>197</v>
      </c>
    </row>
    <row r="8417" customHeight="1" spans="1:3">
      <c r="A8417" s="3" t="s">
        <v>17012</v>
      </c>
      <c r="B8417" s="3" t="s">
        <v>17013</v>
      </c>
      <c r="C8417" s="3" t="s">
        <v>197</v>
      </c>
    </row>
    <row r="8418" customHeight="1" spans="1:3">
      <c r="A8418" s="3" t="s">
        <v>17014</v>
      </c>
      <c r="B8418" s="3" t="s">
        <v>17015</v>
      </c>
      <c r="C8418" s="3" t="s">
        <v>197</v>
      </c>
    </row>
    <row r="8419" customHeight="1" spans="1:3">
      <c r="A8419" s="3" t="s">
        <v>17016</v>
      </c>
      <c r="B8419" s="3" t="s">
        <v>17017</v>
      </c>
      <c r="C8419" s="3" t="s">
        <v>197</v>
      </c>
    </row>
    <row r="8420" customHeight="1" spans="1:3">
      <c r="A8420" s="3" t="s">
        <v>17018</v>
      </c>
      <c r="B8420" s="3" t="s">
        <v>17019</v>
      </c>
      <c r="C8420" s="3" t="s">
        <v>215</v>
      </c>
    </row>
    <row r="8421" customHeight="1" spans="1:3">
      <c r="A8421" s="3" t="s">
        <v>17020</v>
      </c>
      <c r="B8421" s="3" t="s">
        <v>17021</v>
      </c>
      <c r="C8421" s="3" t="s">
        <v>215</v>
      </c>
    </row>
    <row r="8422" customHeight="1" spans="1:3">
      <c r="A8422" s="3" t="s">
        <v>17022</v>
      </c>
      <c r="B8422" s="3" t="s">
        <v>17023</v>
      </c>
      <c r="C8422" s="3" t="s">
        <v>215</v>
      </c>
    </row>
    <row r="8423" customHeight="1" spans="1:3">
      <c r="A8423" s="3" t="s">
        <v>17024</v>
      </c>
      <c r="B8423" s="3" t="s">
        <v>17025</v>
      </c>
      <c r="C8423" s="3" t="s">
        <v>215</v>
      </c>
    </row>
    <row r="8424" customHeight="1" spans="1:3">
      <c r="A8424" s="3" t="s">
        <v>17026</v>
      </c>
      <c r="B8424" s="3" t="s">
        <v>17027</v>
      </c>
      <c r="C8424" s="3" t="s">
        <v>215</v>
      </c>
    </row>
    <row r="8425" customHeight="1" spans="1:3">
      <c r="A8425" s="3" t="s">
        <v>17028</v>
      </c>
      <c r="B8425" s="3" t="s">
        <v>17029</v>
      </c>
      <c r="C8425" s="3" t="s">
        <v>215</v>
      </c>
    </row>
    <row r="8426" customHeight="1" spans="1:3">
      <c r="A8426" s="3" t="s">
        <v>17030</v>
      </c>
      <c r="B8426" s="3" t="s">
        <v>17031</v>
      </c>
      <c r="C8426" s="3" t="s">
        <v>215</v>
      </c>
    </row>
    <row r="8427" customHeight="1" spans="1:3">
      <c r="A8427" s="3" t="s">
        <v>17032</v>
      </c>
      <c r="B8427" s="3" t="s">
        <v>17033</v>
      </c>
      <c r="C8427" s="3" t="s">
        <v>215</v>
      </c>
    </row>
    <row r="8428" customHeight="1" spans="1:3">
      <c r="A8428" s="3" t="s">
        <v>17034</v>
      </c>
      <c r="B8428" s="3" t="s">
        <v>17035</v>
      </c>
      <c r="C8428" s="3" t="s">
        <v>215</v>
      </c>
    </row>
    <row r="8429" customHeight="1" spans="1:3">
      <c r="A8429" s="3" t="s">
        <v>17036</v>
      </c>
      <c r="B8429" s="3" t="s">
        <v>17037</v>
      </c>
      <c r="C8429" s="3" t="s">
        <v>215</v>
      </c>
    </row>
    <row r="8430" customHeight="1" spans="1:3">
      <c r="A8430" s="3" t="s">
        <v>17038</v>
      </c>
      <c r="B8430" s="3" t="s">
        <v>17039</v>
      </c>
      <c r="C8430" s="3" t="s">
        <v>215</v>
      </c>
    </row>
    <row r="8431" customHeight="1" spans="1:3">
      <c r="A8431" s="3" t="s">
        <v>17040</v>
      </c>
      <c r="B8431" s="3" t="s">
        <v>17041</v>
      </c>
      <c r="C8431" s="3" t="s">
        <v>215</v>
      </c>
    </row>
    <row r="8432" customHeight="1" spans="1:3">
      <c r="A8432" s="3" t="s">
        <v>17042</v>
      </c>
      <c r="B8432" s="3" t="s">
        <v>17043</v>
      </c>
      <c r="C8432" s="3" t="s">
        <v>215</v>
      </c>
    </row>
    <row r="8433" customHeight="1" spans="1:3">
      <c r="A8433" s="3" t="s">
        <v>17044</v>
      </c>
      <c r="B8433" s="3" t="s">
        <v>17045</v>
      </c>
      <c r="C8433" s="3" t="s">
        <v>215</v>
      </c>
    </row>
    <row r="8434" customHeight="1" spans="1:3">
      <c r="A8434" s="3" t="s">
        <v>17046</v>
      </c>
      <c r="B8434" s="3" t="s">
        <v>17047</v>
      </c>
      <c r="C8434" s="3" t="s">
        <v>215</v>
      </c>
    </row>
    <row r="8435" customHeight="1" spans="1:3">
      <c r="A8435" s="3" t="s">
        <v>17048</v>
      </c>
      <c r="B8435" s="3" t="s">
        <v>17049</v>
      </c>
      <c r="C8435" s="3" t="s">
        <v>215</v>
      </c>
    </row>
    <row r="8436" customHeight="1" spans="1:3">
      <c r="A8436" s="3" t="s">
        <v>17050</v>
      </c>
      <c r="B8436" s="3" t="s">
        <v>17051</v>
      </c>
      <c r="C8436" s="3" t="s">
        <v>215</v>
      </c>
    </row>
    <row r="8437" customHeight="1" spans="1:3">
      <c r="A8437" s="3" t="s">
        <v>17052</v>
      </c>
      <c r="B8437" s="3" t="s">
        <v>17053</v>
      </c>
      <c r="C8437" s="3" t="s">
        <v>215</v>
      </c>
    </row>
    <row r="8438" customHeight="1" spans="1:3">
      <c r="A8438" s="3" t="s">
        <v>17054</v>
      </c>
      <c r="B8438" s="3" t="s">
        <v>17055</v>
      </c>
      <c r="C8438" s="3" t="s">
        <v>215</v>
      </c>
    </row>
    <row r="8439" customHeight="1" spans="1:3">
      <c r="A8439" s="3" t="s">
        <v>17056</v>
      </c>
      <c r="B8439" s="3" t="s">
        <v>17057</v>
      </c>
      <c r="C8439" s="3" t="s">
        <v>215</v>
      </c>
    </row>
    <row r="8440" customHeight="1" spans="1:3">
      <c r="A8440" s="3" t="s">
        <v>17058</v>
      </c>
      <c r="B8440" s="3" t="s">
        <v>17059</v>
      </c>
      <c r="C8440" s="3" t="s">
        <v>215</v>
      </c>
    </row>
    <row r="8441" customHeight="1" spans="1:3">
      <c r="A8441" s="3" t="s">
        <v>17060</v>
      </c>
      <c r="B8441" s="3" t="s">
        <v>17061</v>
      </c>
      <c r="C8441" s="3" t="s">
        <v>215</v>
      </c>
    </row>
    <row r="8442" customHeight="1" spans="1:3">
      <c r="A8442" s="3" t="s">
        <v>17062</v>
      </c>
      <c r="B8442" s="3" t="s">
        <v>17063</v>
      </c>
      <c r="C8442" s="3" t="s">
        <v>215</v>
      </c>
    </row>
    <row r="8443" customHeight="1" spans="1:3">
      <c r="A8443" s="3" t="s">
        <v>17064</v>
      </c>
      <c r="B8443" s="3" t="s">
        <v>17065</v>
      </c>
      <c r="C8443" s="3" t="s">
        <v>215</v>
      </c>
    </row>
    <row r="8444" customHeight="1" spans="1:3">
      <c r="A8444" s="3" t="s">
        <v>17066</v>
      </c>
      <c r="B8444" s="3" t="s">
        <v>17067</v>
      </c>
      <c r="C8444" s="3" t="s">
        <v>215</v>
      </c>
    </row>
    <row r="8445" customHeight="1" spans="1:3">
      <c r="A8445" s="3" t="s">
        <v>17068</v>
      </c>
      <c r="B8445" s="3" t="s">
        <v>17069</v>
      </c>
      <c r="C8445" s="3" t="s">
        <v>215</v>
      </c>
    </row>
    <row r="8446" customHeight="1" spans="1:3">
      <c r="A8446" s="3" t="s">
        <v>17070</v>
      </c>
      <c r="B8446" s="3" t="s">
        <v>17071</v>
      </c>
      <c r="C8446" s="3" t="s">
        <v>215</v>
      </c>
    </row>
    <row r="8447" customHeight="1" spans="1:3">
      <c r="A8447" s="3" t="s">
        <v>17072</v>
      </c>
      <c r="B8447" s="3" t="s">
        <v>17073</v>
      </c>
      <c r="C8447" s="3" t="s">
        <v>215</v>
      </c>
    </row>
    <row r="8448" customHeight="1" spans="1:3">
      <c r="A8448" s="3" t="s">
        <v>17074</v>
      </c>
      <c r="B8448" s="3" t="s">
        <v>17075</v>
      </c>
      <c r="C8448" s="3" t="s">
        <v>215</v>
      </c>
    </row>
    <row r="8449" customHeight="1" spans="1:3">
      <c r="A8449" s="3" t="s">
        <v>17076</v>
      </c>
      <c r="B8449" s="3" t="s">
        <v>17077</v>
      </c>
      <c r="C8449" s="3" t="s">
        <v>215</v>
      </c>
    </row>
    <row r="8450" customHeight="1" spans="1:3">
      <c r="A8450" s="3" t="s">
        <v>17078</v>
      </c>
      <c r="B8450" s="3" t="s">
        <v>17079</v>
      </c>
      <c r="C8450" s="3" t="s">
        <v>215</v>
      </c>
    </row>
    <row r="8451" customHeight="1" spans="1:3">
      <c r="A8451" s="3" t="s">
        <v>17080</v>
      </c>
      <c r="B8451" s="3" t="s">
        <v>17081</v>
      </c>
      <c r="C8451" s="3" t="s">
        <v>215</v>
      </c>
    </row>
    <row r="8452" customHeight="1" spans="1:3">
      <c r="A8452" s="3" t="s">
        <v>17082</v>
      </c>
      <c r="B8452" s="3" t="s">
        <v>17083</v>
      </c>
      <c r="C8452" s="3" t="s">
        <v>215</v>
      </c>
    </row>
    <row r="8453" customHeight="1" spans="1:3">
      <c r="A8453" s="3" t="s">
        <v>17084</v>
      </c>
      <c r="B8453" s="3" t="s">
        <v>17085</v>
      </c>
      <c r="C8453" s="3" t="s">
        <v>215</v>
      </c>
    </row>
    <row r="8454" customHeight="1" spans="1:3">
      <c r="A8454" s="3" t="s">
        <v>17086</v>
      </c>
      <c r="B8454" s="3" t="s">
        <v>17087</v>
      </c>
      <c r="C8454" s="3" t="s">
        <v>215</v>
      </c>
    </row>
    <row r="8455" customHeight="1" spans="1:3">
      <c r="A8455" s="3" t="s">
        <v>17088</v>
      </c>
      <c r="B8455" s="3" t="s">
        <v>17089</v>
      </c>
      <c r="C8455" s="3" t="s">
        <v>215</v>
      </c>
    </row>
    <row r="8456" customHeight="1" spans="1:3">
      <c r="A8456" s="3" t="s">
        <v>17090</v>
      </c>
      <c r="B8456" s="3" t="s">
        <v>17091</v>
      </c>
      <c r="C8456" s="3" t="s">
        <v>215</v>
      </c>
    </row>
    <row r="8457" customHeight="1" spans="1:3">
      <c r="A8457" s="3" t="s">
        <v>17092</v>
      </c>
      <c r="B8457" s="3" t="s">
        <v>17093</v>
      </c>
      <c r="C8457" s="3" t="s">
        <v>215</v>
      </c>
    </row>
    <row r="8458" customHeight="1" spans="1:3">
      <c r="A8458" s="3" t="s">
        <v>17094</v>
      </c>
      <c r="B8458" s="3" t="s">
        <v>17095</v>
      </c>
      <c r="C8458" s="3" t="s">
        <v>212</v>
      </c>
    </row>
    <row r="8459" customHeight="1" spans="1:3">
      <c r="A8459" s="3" t="s">
        <v>17096</v>
      </c>
      <c r="B8459" s="3" t="s">
        <v>17097</v>
      </c>
      <c r="C8459" s="3" t="s">
        <v>212</v>
      </c>
    </row>
    <row r="8460" customHeight="1" spans="1:3">
      <c r="A8460" s="3" t="s">
        <v>17098</v>
      </c>
      <c r="B8460" s="3" t="s">
        <v>17099</v>
      </c>
      <c r="C8460" s="3" t="s">
        <v>212</v>
      </c>
    </row>
    <row r="8461" customHeight="1" spans="1:3">
      <c r="A8461" s="3" t="s">
        <v>17100</v>
      </c>
      <c r="B8461" s="3" t="s">
        <v>17101</v>
      </c>
      <c r="C8461" s="3" t="s">
        <v>212</v>
      </c>
    </row>
    <row r="8462" customHeight="1" spans="1:3">
      <c r="A8462" s="3" t="s">
        <v>17102</v>
      </c>
      <c r="B8462" s="3" t="s">
        <v>17103</v>
      </c>
      <c r="C8462" s="3" t="s">
        <v>212</v>
      </c>
    </row>
    <row r="8463" customHeight="1" spans="1:3">
      <c r="A8463" s="3" t="s">
        <v>17104</v>
      </c>
      <c r="B8463" s="3" t="s">
        <v>17105</v>
      </c>
      <c r="C8463" s="3" t="s">
        <v>212</v>
      </c>
    </row>
    <row r="8464" customHeight="1" spans="1:3">
      <c r="A8464" s="3" t="s">
        <v>17106</v>
      </c>
      <c r="B8464" s="3" t="s">
        <v>17107</v>
      </c>
      <c r="C8464" s="3" t="s">
        <v>212</v>
      </c>
    </row>
    <row r="8465" customHeight="1" spans="1:3">
      <c r="A8465" s="3" t="s">
        <v>17108</v>
      </c>
      <c r="B8465" s="3" t="s">
        <v>17109</v>
      </c>
      <c r="C8465" s="3" t="s">
        <v>212</v>
      </c>
    </row>
    <row r="8466" customHeight="1" spans="1:3">
      <c r="A8466" s="3" t="s">
        <v>17110</v>
      </c>
      <c r="B8466" s="3" t="s">
        <v>17111</v>
      </c>
      <c r="C8466" s="3" t="s">
        <v>212</v>
      </c>
    </row>
    <row r="8467" customHeight="1" spans="1:3">
      <c r="A8467" s="3" t="s">
        <v>17112</v>
      </c>
      <c r="B8467" s="3" t="s">
        <v>17113</v>
      </c>
      <c r="C8467" s="3" t="s">
        <v>212</v>
      </c>
    </row>
    <row r="8468" customHeight="1" spans="1:3">
      <c r="A8468" s="3" t="s">
        <v>17114</v>
      </c>
      <c r="B8468" s="3" t="s">
        <v>17115</v>
      </c>
      <c r="C8468" s="3" t="s">
        <v>212</v>
      </c>
    </row>
    <row r="8469" customHeight="1" spans="1:3">
      <c r="A8469" s="3" t="s">
        <v>17116</v>
      </c>
      <c r="B8469" s="3" t="s">
        <v>17117</v>
      </c>
      <c r="C8469" s="3" t="s">
        <v>212</v>
      </c>
    </row>
    <row r="8470" customHeight="1" spans="1:3">
      <c r="A8470" s="3" t="s">
        <v>17118</v>
      </c>
      <c r="B8470" s="3" t="s">
        <v>17119</v>
      </c>
      <c r="C8470" s="3" t="s">
        <v>212</v>
      </c>
    </row>
    <row r="8471" customHeight="1" spans="1:3">
      <c r="A8471" s="3" t="s">
        <v>17120</v>
      </c>
      <c r="B8471" s="3" t="s">
        <v>17121</v>
      </c>
      <c r="C8471" s="3" t="s">
        <v>212</v>
      </c>
    </row>
    <row r="8472" customHeight="1" spans="1:3">
      <c r="A8472" s="3" t="s">
        <v>17122</v>
      </c>
      <c r="B8472" s="3" t="s">
        <v>17123</v>
      </c>
      <c r="C8472" s="3" t="s">
        <v>212</v>
      </c>
    </row>
    <row r="8473" customHeight="1" spans="1:3">
      <c r="A8473" s="3" t="s">
        <v>17124</v>
      </c>
      <c r="B8473" s="3" t="s">
        <v>17125</v>
      </c>
      <c r="C8473" s="3" t="s">
        <v>212</v>
      </c>
    </row>
    <row r="8474" customHeight="1" spans="1:3">
      <c r="A8474" s="3" t="s">
        <v>17126</v>
      </c>
      <c r="B8474" s="3" t="s">
        <v>17127</v>
      </c>
      <c r="C8474" s="3" t="s">
        <v>212</v>
      </c>
    </row>
    <row r="8475" customHeight="1" spans="1:3">
      <c r="A8475" s="3" t="s">
        <v>17128</v>
      </c>
      <c r="B8475" s="3" t="s">
        <v>17129</v>
      </c>
      <c r="C8475" s="3" t="s">
        <v>212</v>
      </c>
    </row>
    <row r="8476" customHeight="1" spans="1:3">
      <c r="A8476" s="3" t="s">
        <v>17130</v>
      </c>
      <c r="B8476" s="3" t="s">
        <v>17131</v>
      </c>
      <c r="C8476" s="3" t="s">
        <v>212</v>
      </c>
    </row>
    <row r="8477" customHeight="1" spans="1:3">
      <c r="A8477" s="3" t="s">
        <v>17132</v>
      </c>
      <c r="B8477" s="3" t="s">
        <v>17133</v>
      </c>
      <c r="C8477" s="3" t="s">
        <v>212</v>
      </c>
    </row>
    <row r="8478" customHeight="1" spans="1:3">
      <c r="A8478" s="3" t="s">
        <v>17134</v>
      </c>
      <c r="B8478" s="3" t="s">
        <v>17135</v>
      </c>
      <c r="C8478" s="3" t="s">
        <v>212</v>
      </c>
    </row>
    <row r="8479" customHeight="1" spans="1:3">
      <c r="A8479" s="3" t="s">
        <v>17136</v>
      </c>
      <c r="B8479" s="3" t="s">
        <v>17137</v>
      </c>
      <c r="C8479" s="3" t="s">
        <v>212</v>
      </c>
    </row>
    <row r="8480" customHeight="1" spans="1:3">
      <c r="A8480" s="3" t="s">
        <v>17138</v>
      </c>
      <c r="B8480" s="3" t="s">
        <v>17139</v>
      </c>
      <c r="C8480" s="3" t="s">
        <v>212</v>
      </c>
    </row>
    <row r="8481" customHeight="1" spans="1:3">
      <c r="A8481" s="3" t="s">
        <v>17140</v>
      </c>
      <c r="B8481" s="3" t="s">
        <v>17141</v>
      </c>
      <c r="C8481" s="3" t="s">
        <v>212</v>
      </c>
    </row>
    <row r="8482" customHeight="1" spans="1:3">
      <c r="A8482" s="3" t="s">
        <v>17142</v>
      </c>
      <c r="B8482" s="3" t="s">
        <v>17143</v>
      </c>
      <c r="C8482" s="3" t="s">
        <v>212</v>
      </c>
    </row>
    <row r="8483" customHeight="1" spans="1:3">
      <c r="A8483" s="3" t="s">
        <v>17144</v>
      </c>
      <c r="B8483" s="3" t="s">
        <v>17145</v>
      </c>
      <c r="C8483" s="3" t="s">
        <v>212</v>
      </c>
    </row>
    <row r="8484" customHeight="1" spans="1:3">
      <c r="A8484" s="3" t="s">
        <v>17146</v>
      </c>
      <c r="B8484" s="3" t="s">
        <v>17147</v>
      </c>
      <c r="C8484" s="3" t="s">
        <v>212</v>
      </c>
    </row>
    <row r="8485" customHeight="1" spans="1:3">
      <c r="A8485" s="3" t="s">
        <v>17148</v>
      </c>
      <c r="B8485" s="3" t="s">
        <v>17149</v>
      </c>
      <c r="C8485" s="3" t="s">
        <v>212</v>
      </c>
    </row>
    <row r="8486" customHeight="1" spans="1:3">
      <c r="A8486" s="3" t="s">
        <v>17150</v>
      </c>
      <c r="B8486" s="3" t="s">
        <v>17151</v>
      </c>
      <c r="C8486" s="3" t="s">
        <v>212</v>
      </c>
    </row>
    <row r="8487" customHeight="1" spans="1:3">
      <c r="A8487" s="3" t="s">
        <v>17152</v>
      </c>
      <c r="B8487" s="3" t="s">
        <v>17153</v>
      </c>
      <c r="C8487" s="3" t="s">
        <v>212</v>
      </c>
    </row>
    <row r="8488" customHeight="1" spans="1:3">
      <c r="A8488" s="3" t="s">
        <v>17154</v>
      </c>
      <c r="B8488" s="3" t="s">
        <v>17155</v>
      </c>
      <c r="C8488" s="3" t="s">
        <v>212</v>
      </c>
    </row>
    <row r="8489" customHeight="1" spans="1:3">
      <c r="A8489" s="3" t="s">
        <v>17156</v>
      </c>
      <c r="B8489" s="3" t="s">
        <v>17157</v>
      </c>
      <c r="C8489" s="3" t="s">
        <v>212</v>
      </c>
    </row>
    <row r="8490" customHeight="1" spans="1:3">
      <c r="A8490" s="3" t="s">
        <v>17158</v>
      </c>
      <c r="B8490" s="3" t="s">
        <v>17159</v>
      </c>
      <c r="C8490" s="3" t="s">
        <v>212</v>
      </c>
    </row>
    <row r="8491" customHeight="1" spans="1:3">
      <c r="A8491" s="3" t="s">
        <v>17160</v>
      </c>
      <c r="B8491" s="3" t="s">
        <v>17161</v>
      </c>
      <c r="C8491" s="3" t="s">
        <v>212</v>
      </c>
    </row>
    <row r="8492" customHeight="1" spans="1:3">
      <c r="A8492" s="3" t="s">
        <v>17162</v>
      </c>
      <c r="B8492" s="3" t="s">
        <v>17163</v>
      </c>
      <c r="C8492" s="3" t="s">
        <v>212</v>
      </c>
    </row>
    <row r="8493" customHeight="1" spans="1:3">
      <c r="A8493" s="3" t="s">
        <v>17164</v>
      </c>
      <c r="B8493" s="3" t="s">
        <v>17165</v>
      </c>
      <c r="C8493" s="3" t="s">
        <v>212</v>
      </c>
    </row>
    <row r="8494" customHeight="1" spans="1:3">
      <c r="A8494" s="3" t="s">
        <v>17166</v>
      </c>
      <c r="B8494" s="3" t="s">
        <v>17167</v>
      </c>
      <c r="C8494" s="3" t="s">
        <v>208</v>
      </c>
    </row>
    <row r="8495" customHeight="1" spans="1:3">
      <c r="A8495" s="3" t="s">
        <v>17168</v>
      </c>
      <c r="B8495" s="3" t="s">
        <v>17169</v>
      </c>
      <c r="C8495" s="3" t="s">
        <v>208</v>
      </c>
    </row>
    <row r="8496" customHeight="1" spans="1:3">
      <c r="A8496" s="3" t="s">
        <v>17170</v>
      </c>
      <c r="B8496" s="3" t="s">
        <v>17171</v>
      </c>
      <c r="C8496" s="3" t="s">
        <v>208</v>
      </c>
    </row>
    <row r="8497" customHeight="1" spans="1:3">
      <c r="A8497" s="3" t="s">
        <v>17172</v>
      </c>
      <c r="B8497" s="3" t="s">
        <v>17173</v>
      </c>
      <c r="C8497" s="3" t="s">
        <v>208</v>
      </c>
    </row>
    <row r="8498" customHeight="1" spans="1:3">
      <c r="A8498" s="3" t="s">
        <v>17174</v>
      </c>
      <c r="B8498" s="3" t="s">
        <v>17175</v>
      </c>
      <c r="C8498" s="3" t="s">
        <v>208</v>
      </c>
    </row>
    <row r="8499" customHeight="1" spans="1:3">
      <c r="A8499" s="3" t="s">
        <v>17176</v>
      </c>
      <c r="B8499" s="3" t="s">
        <v>17177</v>
      </c>
      <c r="C8499" s="3" t="s">
        <v>208</v>
      </c>
    </row>
    <row r="8500" customHeight="1" spans="1:3">
      <c r="A8500" s="3" t="s">
        <v>17178</v>
      </c>
      <c r="B8500" s="3" t="s">
        <v>17179</v>
      </c>
      <c r="C8500" s="3" t="s">
        <v>208</v>
      </c>
    </row>
    <row r="8501" customHeight="1" spans="1:3">
      <c r="A8501" s="3" t="s">
        <v>17180</v>
      </c>
      <c r="B8501" s="3" t="s">
        <v>17181</v>
      </c>
      <c r="C8501" s="3" t="s">
        <v>208</v>
      </c>
    </row>
    <row r="8502" customHeight="1" spans="1:3">
      <c r="A8502" s="3" t="s">
        <v>17182</v>
      </c>
      <c r="B8502" s="3" t="s">
        <v>17183</v>
      </c>
      <c r="C8502" s="3" t="s">
        <v>208</v>
      </c>
    </row>
    <row r="8503" customHeight="1" spans="1:3">
      <c r="A8503" s="3" t="s">
        <v>17184</v>
      </c>
      <c r="B8503" s="3" t="s">
        <v>17185</v>
      </c>
      <c r="C8503" s="3" t="s">
        <v>208</v>
      </c>
    </row>
    <row r="8504" customHeight="1" spans="1:3">
      <c r="A8504" s="3" t="s">
        <v>17186</v>
      </c>
      <c r="B8504" s="3" t="s">
        <v>17187</v>
      </c>
      <c r="C8504" s="3" t="s">
        <v>208</v>
      </c>
    </row>
    <row r="8505" customHeight="1" spans="1:3">
      <c r="A8505" s="3" t="s">
        <v>17188</v>
      </c>
      <c r="B8505" s="3" t="s">
        <v>17189</v>
      </c>
      <c r="C8505" s="3" t="s">
        <v>208</v>
      </c>
    </row>
    <row r="8506" customHeight="1" spans="1:3">
      <c r="A8506" s="3" t="s">
        <v>17190</v>
      </c>
      <c r="B8506" s="3" t="s">
        <v>17191</v>
      </c>
      <c r="C8506" s="3" t="s">
        <v>208</v>
      </c>
    </row>
    <row r="8507" customHeight="1" spans="1:3">
      <c r="A8507" s="3" t="s">
        <v>17192</v>
      </c>
      <c r="B8507" s="3" t="s">
        <v>17193</v>
      </c>
      <c r="C8507" s="3" t="s">
        <v>208</v>
      </c>
    </row>
    <row r="8508" customHeight="1" spans="1:3">
      <c r="A8508" s="3" t="s">
        <v>17194</v>
      </c>
      <c r="B8508" s="3" t="s">
        <v>17195</v>
      </c>
      <c r="C8508" s="3" t="s">
        <v>208</v>
      </c>
    </row>
    <row r="8509" customHeight="1" spans="1:3">
      <c r="A8509" s="3" t="s">
        <v>17196</v>
      </c>
      <c r="B8509" s="3" t="s">
        <v>17197</v>
      </c>
      <c r="C8509" s="3" t="s">
        <v>208</v>
      </c>
    </row>
    <row r="8510" customHeight="1" spans="1:3">
      <c r="A8510" s="3" t="s">
        <v>17198</v>
      </c>
      <c r="B8510" s="3" t="s">
        <v>17199</v>
      </c>
      <c r="C8510" s="3" t="s">
        <v>208</v>
      </c>
    </row>
    <row r="8511" customHeight="1" spans="1:3">
      <c r="A8511" s="3" t="s">
        <v>17200</v>
      </c>
      <c r="B8511" s="3" t="s">
        <v>17201</v>
      </c>
      <c r="C8511" s="3" t="s">
        <v>208</v>
      </c>
    </row>
    <row r="8512" customHeight="1" spans="1:3">
      <c r="A8512" s="3" t="s">
        <v>17202</v>
      </c>
      <c r="B8512" s="3" t="s">
        <v>17203</v>
      </c>
      <c r="C8512" s="3" t="s">
        <v>208</v>
      </c>
    </row>
    <row r="8513" customHeight="1" spans="1:3">
      <c r="A8513" s="3" t="s">
        <v>17204</v>
      </c>
      <c r="B8513" s="3" t="s">
        <v>17205</v>
      </c>
      <c r="C8513" s="3" t="s">
        <v>208</v>
      </c>
    </row>
    <row r="8514" customHeight="1" spans="1:3">
      <c r="A8514" s="3" t="s">
        <v>17206</v>
      </c>
      <c r="B8514" s="3" t="s">
        <v>17207</v>
      </c>
      <c r="C8514" s="3" t="s">
        <v>208</v>
      </c>
    </row>
    <row r="8515" customHeight="1" spans="1:3">
      <c r="A8515" s="3" t="s">
        <v>17208</v>
      </c>
      <c r="B8515" s="3" t="s">
        <v>17209</v>
      </c>
      <c r="C8515" s="3" t="s">
        <v>208</v>
      </c>
    </row>
    <row r="8516" customHeight="1" spans="1:3">
      <c r="A8516" s="3" t="s">
        <v>17210</v>
      </c>
      <c r="B8516" s="3" t="s">
        <v>17211</v>
      </c>
      <c r="C8516" s="3" t="s">
        <v>208</v>
      </c>
    </row>
    <row r="8517" customHeight="1" spans="1:3">
      <c r="A8517" s="3" t="s">
        <v>17212</v>
      </c>
      <c r="B8517" s="3" t="s">
        <v>17213</v>
      </c>
      <c r="C8517" s="3" t="s">
        <v>208</v>
      </c>
    </row>
    <row r="8518" customHeight="1" spans="1:3">
      <c r="A8518" s="3" t="s">
        <v>17214</v>
      </c>
      <c r="B8518" s="3" t="s">
        <v>17215</v>
      </c>
      <c r="C8518" s="3" t="s">
        <v>208</v>
      </c>
    </row>
    <row r="8519" customHeight="1" spans="1:3">
      <c r="A8519" s="3" t="s">
        <v>17216</v>
      </c>
      <c r="B8519" s="3" t="s">
        <v>17217</v>
      </c>
      <c r="C8519" s="3" t="s">
        <v>208</v>
      </c>
    </row>
    <row r="8520" customHeight="1" spans="1:3">
      <c r="A8520" s="3" t="s">
        <v>17218</v>
      </c>
      <c r="B8520" s="3" t="s">
        <v>17219</v>
      </c>
      <c r="C8520" s="3" t="s">
        <v>208</v>
      </c>
    </row>
    <row r="8521" customHeight="1" spans="1:3">
      <c r="A8521" s="3" t="s">
        <v>17220</v>
      </c>
      <c r="B8521" s="3" t="s">
        <v>17221</v>
      </c>
      <c r="C8521" s="3" t="s">
        <v>208</v>
      </c>
    </row>
    <row r="8522" customHeight="1" spans="1:3">
      <c r="A8522" s="3" t="s">
        <v>17222</v>
      </c>
      <c r="B8522" s="3" t="s">
        <v>17223</v>
      </c>
      <c r="C8522" s="3" t="s">
        <v>208</v>
      </c>
    </row>
    <row r="8523" customHeight="1" spans="1:3">
      <c r="A8523" s="3" t="s">
        <v>17224</v>
      </c>
      <c r="B8523" s="3" t="s">
        <v>17225</v>
      </c>
      <c r="C8523" s="3" t="s">
        <v>208</v>
      </c>
    </row>
    <row r="8524" customHeight="1" spans="1:3">
      <c r="A8524" s="3" t="s">
        <v>17226</v>
      </c>
      <c r="B8524" s="3" t="s">
        <v>17227</v>
      </c>
      <c r="C8524" s="3" t="s">
        <v>208</v>
      </c>
    </row>
    <row r="8525" customHeight="1" spans="1:3">
      <c r="A8525" s="3" t="s">
        <v>17228</v>
      </c>
      <c r="B8525" s="3" t="s">
        <v>17229</v>
      </c>
      <c r="C8525" s="3" t="s">
        <v>208</v>
      </c>
    </row>
    <row r="8526" customHeight="1" spans="1:3">
      <c r="A8526" s="3" t="s">
        <v>17230</v>
      </c>
      <c r="B8526" s="3" t="s">
        <v>17231</v>
      </c>
      <c r="C8526" s="3" t="s">
        <v>208</v>
      </c>
    </row>
    <row r="8527" customHeight="1" spans="1:3">
      <c r="A8527" s="3" t="s">
        <v>17232</v>
      </c>
      <c r="B8527" s="3" t="s">
        <v>17233</v>
      </c>
      <c r="C8527" s="3" t="s">
        <v>208</v>
      </c>
    </row>
    <row r="8528" customHeight="1" spans="1:3">
      <c r="A8528" s="3" t="s">
        <v>17234</v>
      </c>
      <c r="B8528" s="3" t="s">
        <v>17235</v>
      </c>
      <c r="C8528" s="3" t="s">
        <v>208</v>
      </c>
    </row>
    <row r="8529" customHeight="1" spans="1:3">
      <c r="A8529" s="3" t="s">
        <v>17236</v>
      </c>
      <c r="B8529" s="3" t="s">
        <v>17237</v>
      </c>
      <c r="C8529" s="3" t="s">
        <v>208</v>
      </c>
    </row>
    <row r="8530" customHeight="1" spans="1:3">
      <c r="A8530" s="3" t="s">
        <v>17238</v>
      </c>
      <c r="B8530" s="3" t="s">
        <v>17239</v>
      </c>
      <c r="C8530" s="3" t="s">
        <v>208</v>
      </c>
    </row>
    <row r="8531" customHeight="1" spans="1:3">
      <c r="A8531" s="3" t="s">
        <v>17240</v>
      </c>
      <c r="B8531" s="3" t="s">
        <v>17241</v>
      </c>
      <c r="C8531" s="3" t="s">
        <v>208</v>
      </c>
    </row>
    <row r="8532" customHeight="1" spans="1:3">
      <c r="A8532" s="3" t="s">
        <v>17242</v>
      </c>
      <c r="B8532" s="3" t="s">
        <v>17243</v>
      </c>
      <c r="C8532" s="3" t="s">
        <v>208</v>
      </c>
    </row>
    <row r="8533" customHeight="1" spans="1:3">
      <c r="A8533" s="3" t="s">
        <v>17244</v>
      </c>
      <c r="B8533" s="3" t="s">
        <v>17245</v>
      </c>
      <c r="C8533" s="3" t="s">
        <v>208</v>
      </c>
    </row>
    <row r="8534" customHeight="1" spans="1:3">
      <c r="A8534" s="3" t="s">
        <v>17246</v>
      </c>
      <c r="B8534" s="3" t="s">
        <v>17247</v>
      </c>
      <c r="C8534" s="3" t="s">
        <v>208</v>
      </c>
    </row>
    <row r="8535" customHeight="1" spans="1:3">
      <c r="A8535" s="3" t="s">
        <v>17248</v>
      </c>
      <c r="B8535" s="3" t="s">
        <v>17249</v>
      </c>
      <c r="C8535" s="3" t="s">
        <v>206</v>
      </c>
    </row>
    <row r="8536" customHeight="1" spans="1:3">
      <c r="A8536" s="3" t="s">
        <v>17250</v>
      </c>
      <c r="B8536" s="3" t="s">
        <v>17251</v>
      </c>
      <c r="C8536" s="3" t="s">
        <v>206</v>
      </c>
    </row>
    <row r="8537" customHeight="1" spans="1:3">
      <c r="A8537" s="3" t="s">
        <v>17252</v>
      </c>
      <c r="B8537" s="3" t="s">
        <v>17253</v>
      </c>
      <c r="C8537" s="3" t="s">
        <v>206</v>
      </c>
    </row>
    <row r="8538" customHeight="1" spans="1:3">
      <c r="A8538" s="3" t="s">
        <v>17254</v>
      </c>
      <c r="B8538" s="3" t="s">
        <v>17255</v>
      </c>
      <c r="C8538" s="3" t="s">
        <v>206</v>
      </c>
    </row>
    <row r="8539" customHeight="1" spans="1:3">
      <c r="A8539" s="3" t="s">
        <v>17256</v>
      </c>
      <c r="B8539" s="3" t="s">
        <v>17257</v>
      </c>
      <c r="C8539" s="3" t="s">
        <v>206</v>
      </c>
    </row>
    <row r="8540" customHeight="1" spans="1:3">
      <c r="A8540" s="3" t="s">
        <v>17258</v>
      </c>
      <c r="B8540" s="3" t="s">
        <v>17259</v>
      </c>
      <c r="C8540" s="3" t="s">
        <v>206</v>
      </c>
    </row>
    <row r="8541" customHeight="1" spans="1:3">
      <c r="A8541" s="3" t="s">
        <v>17260</v>
      </c>
      <c r="B8541" s="3" t="s">
        <v>17261</v>
      </c>
      <c r="C8541" s="3" t="s">
        <v>206</v>
      </c>
    </row>
    <row r="8542" customHeight="1" spans="1:3">
      <c r="A8542" s="3" t="s">
        <v>17262</v>
      </c>
      <c r="B8542" s="3" t="s">
        <v>17263</v>
      </c>
      <c r="C8542" s="3" t="s">
        <v>206</v>
      </c>
    </row>
    <row r="8543" customHeight="1" spans="1:3">
      <c r="A8543" s="3" t="s">
        <v>17264</v>
      </c>
      <c r="B8543" s="3" t="s">
        <v>17265</v>
      </c>
      <c r="C8543" s="3" t="s">
        <v>206</v>
      </c>
    </row>
    <row r="8544" customHeight="1" spans="1:3">
      <c r="A8544" s="3" t="s">
        <v>17266</v>
      </c>
      <c r="B8544" s="3" t="s">
        <v>17267</v>
      </c>
      <c r="C8544" s="3" t="s">
        <v>206</v>
      </c>
    </row>
    <row r="8545" customHeight="1" spans="1:3">
      <c r="A8545" s="3" t="s">
        <v>17268</v>
      </c>
      <c r="B8545" s="3" t="s">
        <v>17269</v>
      </c>
      <c r="C8545" s="3" t="s">
        <v>215</v>
      </c>
    </row>
    <row r="8546" customHeight="1" spans="1:3">
      <c r="A8546" s="3" t="s">
        <v>17270</v>
      </c>
      <c r="B8546" s="3" t="s">
        <v>17271</v>
      </c>
      <c r="C8546" s="3" t="s">
        <v>215</v>
      </c>
    </row>
    <row r="8547" customHeight="1" spans="1:3">
      <c r="A8547" s="3" t="s">
        <v>17272</v>
      </c>
      <c r="B8547" s="3" t="s">
        <v>17273</v>
      </c>
      <c r="C8547" s="3" t="s">
        <v>215</v>
      </c>
    </row>
    <row r="8548" customHeight="1" spans="1:3">
      <c r="A8548" s="3" t="s">
        <v>17274</v>
      </c>
      <c r="B8548" s="3" t="s">
        <v>17275</v>
      </c>
      <c r="C8548" s="3" t="s">
        <v>215</v>
      </c>
    </row>
    <row r="8549" customHeight="1" spans="1:3">
      <c r="A8549" s="3" t="s">
        <v>17276</v>
      </c>
      <c r="B8549" s="3" t="s">
        <v>17277</v>
      </c>
      <c r="C8549" s="3" t="s">
        <v>215</v>
      </c>
    </row>
    <row r="8550" customHeight="1" spans="1:3">
      <c r="A8550" s="3" t="s">
        <v>17278</v>
      </c>
      <c r="B8550" s="3" t="s">
        <v>17279</v>
      </c>
      <c r="C8550" s="3" t="s">
        <v>215</v>
      </c>
    </row>
    <row r="8551" customHeight="1" spans="1:3">
      <c r="A8551" s="3" t="s">
        <v>17280</v>
      </c>
      <c r="B8551" s="3" t="s">
        <v>17281</v>
      </c>
      <c r="C8551" s="3" t="s">
        <v>215</v>
      </c>
    </row>
    <row r="8552" customHeight="1" spans="1:3">
      <c r="A8552" s="3" t="s">
        <v>17282</v>
      </c>
      <c r="B8552" s="3" t="s">
        <v>17283</v>
      </c>
      <c r="C8552" s="3" t="s">
        <v>215</v>
      </c>
    </row>
    <row r="8553" customHeight="1" spans="1:3">
      <c r="A8553" s="3" t="s">
        <v>17284</v>
      </c>
      <c r="B8553" s="3" t="s">
        <v>17285</v>
      </c>
      <c r="C8553" s="3" t="s">
        <v>215</v>
      </c>
    </row>
    <row r="8554" customHeight="1" spans="1:3">
      <c r="A8554" s="3" t="s">
        <v>17286</v>
      </c>
      <c r="B8554" s="3" t="s">
        <v>17287</v>
      </c>
      <c r="C8554" s="3" t="s">
        <v>215</v>
      </c>
    </row>
    <row r="8555" customHeight="1" spans="1:3">
      <c r="A8555" s="3" t="s">
        <v>17288</v>
      </c>
      <c r="B8555" s="3" t="s">
        <v>17289</v>
      </c>
      <c r="C8555" s="3" t="s">
        <v>215</v>
      </c>
    </row>
    <row r="8556" customHeight="1" spans="1:3">
      <c r="A8556" s="3" t="s">
        <v>17290</v>
      </c>
      <c r="B8556" s="3" t="s">
        <v>17291</v>
      </c>
      <c r="C8556" s="3" t="s">
        <v>215</v>
      </c>
    </row>
    <row r="8557" customHeight="1" spans="1:3">
      <c r="A8557" s="3" t="s">
        <v>17292</v>
      </c>
      <c r="B8557" s="3" t="s">
        <v>17293</v>
      </c>
      <c r="C8557" s="3" t="s">
        <v>215</v>
      </c>
    </row>
    <row r="8558" customHeight="1" spans="1:3">
      <c r="A8558" s="3" t="s">
        <v>17294</v>
      </c>
      <c r="B8558" s="3" t="s">
        <v>17295</v>
      </c>
      <c r="C8558" s="3" t="s">
        <v>215</v>
      </c>
    </row>
    <row r="8559" customHeight="1" spans="1:3">
      <c r="A8559" s="3" t="s">
        <v>17296</v>
      </c>
      <c r="B8559" s="3" t="s">
        <v>17297</v>
      </c>
      <c r="C8559" s="3" t="s">
        <v>215</v>
      </c>
    </row>
    <row r="8560" customHeight="1" spans="1:3">
      <c r="A8560" s="3" t="s">
        <v>17298</v>
      </c>
      <c r="B8560" s="3" t="s">
        <v>17299</v>
      </c>
      <c r="C8560" s="3" t="s">
        <v>215</v>
      </c>
    </row>
    <row r="8561" customHeight="1" spans="1:3">
      <c r="A8561" s="3" t="s">
        <v>17300</v>
      </c>
      <c r="B8561" s="3" t="s">
        <v>17301</v>
      </c>
      <c r="C8561" s="3" t="s">
        <v>215</v>
      </c>
    </row>
    <row r="8562" customHeight="1" spans="1:3">
      <c r="A8562" s="3" t="s">
        <v>17302</v>
      </c>
      <c r="B8562" s="3" t="s">
        <v>17303</v>
      </c>
      <c r="C8562" s="3" t="s">
        <v>215</v>
      </c>
    </row>
    <row r="8563" customHeight="1" spans="1:3">
      <c r="A8563" s="3" t="s">
        <v>17304</v>
      </c>
      <c r="B8563" s="3" t="s">
        <v>17305</v>
      </c>
      <c r="C8563" s="3" t="s">
        <v>215</v>
      </c>
    </row>
    <row r="8564" customHeight="1" spans="1:3">
      <c r="A8564" s="3" t="s">
        <v>17306</v>
      </c>
      <c r="B8564" s="3" t="s">
        <v>17307</v>
      </c>
      <c r="C8564" s="3" t="s">
        <v>215</v>
      </c>
    </row>
    <row r="8565" customHeight="1" spans="1:3">
      <c r="A8565" s="3" t="s">
        <v>17308</v>
      </c>
      <c r="B8565" s="3" t="s">
        <v>17309</v>
      </c>
      <c r="C8565" s="3" t="s">
        <v>215</v>
      </c>
    </row>
    <row r="8566" customHeight="1" spans="1:3">
      <c r="A8566" s="3" t="s">
        <v>17310</v>
      </c>
      <c r="B8566" s="3" t="s">
        <v>17311</v>
      </c>
      <c r="C8566" s="3" t="s">
        <v>252</v>
      </c>
    </row>
    <row r="8567" customHeight="1" spans="1:3">
      <c r="A8567" s="3" t="s">
        <v>17312</v>
      </c>
      <c r="B8567" s="3" t="s">
        <v>17313</v>
      </c>
      <c r="C8567" s="3" t="s">
        <v>252</v>
      </c>
    </row>
    <row r="8568" customHeight="1" spans="1:3">
      <c r="A8568" s="3" t="s">
        <v>17314</v>
      </c>
      <c r="B8568" s="3" t="s">
        <v>17315</v>
      </c>
      <c r="C8568" s="3" t="s">
        <v>252</v>
      </c>
    </row>
    <row r="8569" customHeight="1" spans="1:3">
      <c r="A8569" s="3" t="s">
        <v>17316</v>
      </c>
      <c r="B8569" s="3" t="s">
        <v>17317</v>
      </c>
      <c r="C8569" s="3" t="s">
        <v>252</v>
      </c>
    </row>
    <row r="8570" customHeight="1" spans="1:3">
      <c r="A8570" s="3" t="s">
        <v>17318</v>
      </c>
      <c r="B8570" s="3" t="s">
        <v>17319</v>
      </c>
      <c r="C8570" s="3" t="s">
        <v>252</v>
      </c>
    </row>
    <row r="8571" customHeight="1" spans="1:3">
      <c r="A8571" s="3" t="s">
        <v>17320</v>
      </c>
      <c r="B8571" s="3" t="s">
        <v>17321</v>
      </c>
      <c r="C8571" s="3" t="s">
        <v>252</v>
      </c>
    </row>
    <row r="8572" customHeight="1" spans="1:3">
      <c r="A8572" s="3" t="s">
        <v>17322</v>
      </c>
      <c r="B8572" s="3" t="s">
        <v>17323</v>
      </c>
      <c r="C8572" s="3" t="s">
        <v>252</v>
      </c>
    </row>
    <row r="8573" customHeight="1" spans="1:3">
      <c r="A8573" s="3" t="s">
        <v>17324</v>
      </c>
      <c r="B8573" s="3" t="s">
        <v>17325</v>
      </c>
      <c r="C8573" s="3" t="s">
        <v>252</v>
      </c>
    </row>
    <row r="8574" customHeight="1" spans="1:3">
      <c r="A8574" s="3" t="s">
        <v>17326</v>
      </c>
      <c r="B8574" s="3" t="s">
        <v>17327</v>
      </c>
      <c r="C8574" s="3" t="s">
        <v>252</v>
      </c>
    </row>
    <row r="8575" customHeight="1" spans="1:3">
      <c r="A8575" s="3" t="s">
        <v>17328</v>
      </c>
      <c r="B8575" s="3" t="s">
        <v>17329</v>
      </c>
      <c r="C8575" s="3" t="s">
        <v>252</v>
      </c>
    </row>
    <row r="8576" customHeight="1" spans="1:3">
      <c r="A8576" s="3" t="s">
        <v>17330</v>
      </c>
      <c r="B8576" s="3" t="s">
        <v>17331</v>
      </c>
      <c r="C8576" s="3" t="s">
        <v>252</v>
      </c>
    </row>
    <row r="8577" customHeight="1" spans="1:3">
      <c r="A8577" s="3" t="s">
        <v>17332</v>
      </c>
      <c r="B8577" s="3" t="s">
        <v>17333</v>
      </c>
      <c r="C8577" s="3" t="s">
        <v>252</v>
      </c>
    </row>
    <row r="8578" customHeight="1" spans="1:3">
      <c r="A8578" s="3" t="s">
        <v>17334</v>
      </c>
      <c r="B8578" s="3" t="s">
        <v>17335</v>
      </c>
      <c r="C8578" s="3" t="s">
        <v>252</v>
      </c>
    </row>
    <row r="8579" customHeight="1" spans="1:3">
      <c r="A8579" s="3" t="s">
        <v>17336</v>
      </c>
      <c r="B8579" s="3" t="s">
        <v>17337</v>
      </c>
      <c r="C8579" s="3" t="s">
        <v>252</v>
      </c>
    </row>
    <row r="8580" customHeight="1" spans="1:3">
      <c r="A8580" s="3" t="s">
        <v>17338</v>
      </c>
      <c r="B8580" s="3" t="s">
        <v>17339</v>
      </c>
      <c r="C8580" s="3" t="s">
        <v>252</v>
      </c>
    </row>
    <row r="8581" customHeight="1" spans="1:3">
      <c r="A8581" s="3" t="s">
        <v>17340</v>
      </c>
      <c r="B8581" s="3" t="s">
        <v>17341</v>
      </c>
      <c r="C8581" s="3" t="s">
        <v>252</v>
      </c>
    </row>
    <row r="8582" customHeight="1" spans="1:3">
      <c r="A8582" s="3" t="s">
        <v>17342</v>
      </c>
      <c r="B8582" s="3" t="s">
        <v>17343</v>
      </c>
      <c r="C8582" s="3" t="s">
        <v>252</v>
      </c>
    </row>
    <row r="8583" customHeight="1" spans="1:3">
      <c r="A8583" s="3" t="s">
        <v>17344</v>
      </c>
      <c r="B8583" s="3" t="s">
        <v>17345</v>
      </c>
      <c r="C8583" s="3" t="s">
        <v>252</v>
      </c>
    </row>
    <row r="8584" customHeight="1" spans="1:3">
      <c r="A8584" s="3" t="s">
        <v>17346</v>
      </c>
      <c r="B8584" s="3" t="s">
        <v>17347</v>
      </c>
      <c r="C8584" s="3" t="s">
        <v>252</v>
      </c>
    </row>
    <row r="8585" customHeight="1" spans="1:3">
      <c r="A8585" s="3" t="s">
        <v>17348</v>
      </c>
      <c r="B8585" s="3" t="s">
        <v>17349</v>
      </c>
      <c r="C8585" s="3" t="s">
        <v>252</v>
      </c>
    </row>
    <row r="8586" customHeight="1" spans="1:3">
      <c r="A8586" s="3" t="s">
        <v>17350</v>
      </c>
      <c r="B8586" s="3" t="s">
        <v>17351</v>
      </c>
      <c r="C8586" s="3" t="s">
        <v>252</v>
      </c>
    </row>
    <row r="8587" customHeight="1" spans="1:3">
      <c r="A8587" s="3" t="s">
        <v>17352</v>
      </c>
      <c r="B8587" s="3" t="s">
        <v>17353</v>
      </c>
      <c r="C8587" s="3" t="s">
        <v>252</v>
      </c>
    </row>
    <row r="8588" customHeight="1" spans="1:3">
      <c r="A8588" s="3" t="s">
        <v>17354</v>
      </c>
      <c r="B8588" s="3" t="s">
        <v>17355</v>
      </c>
      <c r="C8588" s="3" t="s">
        <v>252</v>
      </c>
    </row>
    <row r="8589" customHeight="1" spans="1:3">
      <c r="A8589" s="3" t="s">
        <v>17356</v>
      </c>
      <c r="B8589" s="3" t="s">
        <v>17357</v>
      </c>
      <c r="C8589" s="3" t="s">
        <v>252</v>
      </c>
    </row>
    <row r="8590" customHeight="1" spans="1:3">
      <c r="A8590" s="3" t="s">
        <v>17358</v>
      </c>
      <c r="B8590" s="3" t="s">
        <v>17359</v>
      </c>
      <c r="C8590" s="3" t="s">
        <v>252</v>
      </c>
    </row>
    <row r="8591" customHeight="1" spans="1:3">
      <c r="A8591" s="3" t="s">
        <v>17360</v>
      </c>
      <c r="B8591" s="3" t="s">
        <v>17361</v>
      </c>
      <c r="C8591" s="3" t="s">
        <v>252</v>
      </c>
    </row>
    <row r="8592" customHeight="1" spans="1:3">
      <c r="A8592" s="3" t="s">
        <v>17362</v>
      </c>
      <c r="B8592" s="3" t="s">
        <v>17363</v>
      </c>
      <c r="C8592" s="3" t="s">
        <v>252</v>
      </c>
    </row>
    <row r="8593" customHeight="1" spans="1:3">
      <c r="A8593" s="3" t="s">
        <v>17364</v>
      </c>
      <c r="B8593" s="3" t="s">
        <v>17365</v>
      </c>
      <c r="C8593" s="3" t="s">
        <v>252</v>
      </c>
    </row>
    <row r="8594" customHeight="1" spans="1:3">
      <c r="A8594" s="3" t="s">
        <v>17366</v>
      </c>
      <c r="B8594" s="3" t="s">
        <v>17367</v>
      </c>
      <c r="C8594" s="3" t="s">
        <v>252</v>
      </c>
    </row>
    <row r="8595" customHeight="1" spans="1:3">
      <c r="A8595" s="3" t="s">
        <v>17368</v>
      </c>
      <c r="B8595" s="3" t="s">
        <v>17369</v>
      </c>
      <c r="C8595" s="3" t="s">
        <v>252</v>
      </c>
    </row>
    <row r="8596" customHeight="1" spans="1:3">
      <c r="A8596" s="3" t="s">
        <v>17370</v>
      </c>
      <c r="B8596" s="3" t="s">
        <v>17371</v>
      </c>
      <c r="C8596" s="3" t="s">
        <v>252</v>
      </c>
    </row>
    <row r="8597" customHeight="1" spans="1:3">
      <c r="A8597" s="3" t="s">
        <v>17372</v>
      </c>
      <c r="B8597" s="3" t="s">
        <v>17373</v>
      </c>
      <c r="C8597" s="3" t="s">
        <v>252</v>
      </c>
    </row>
    <row r="8598" customHeight="1" spans="1:3">
      <c r="A8598" s="3" t="s">
        <v>17374</v>
      </c>
      <c r="B8598" s="3" t="s">
        <v>17375</v>
      </c>
      <c r="C8598" s="3" t="s">
        <v>215</v>
      </c>
    </row>
    <row r="8599" customHeight="1" spans="1:3">
      <c r="A8599" s="3" t="s">
        <v>17376</v>
      </c>
      <c r="B8599" s="3" t="s">
        <v>17377</v>
      </c>
      <c r="C8599" s="3" t="s">
        <v>215</v>
      </c>
    </row>
    <row r="8600" customHeight="1" spans="1:3">
      <c r="A8600" s="3" t="s">
        <v>17378</v>
      </c>
      <c r="B8600" s="3" t="s">
        <v>17379</v>
      </c>
      <c r="C8600" s="3" t="s">
        <v>215</v>
      </c>
    </row>
    <row r="8601" customHeight="1" spans="1:3">
      <c r="A8601" s="3" t="s">
        <v>17380</v>
      </c>
      <c r="B8601" s="3" t="s">
        <v>17381</v>
      </c>
      <c r="C8601" s="3" t="s">
        <v>215</v>
      </c>
    </row>
    <row r="8602" customHeight="1" spans="1:3">
      <c r="A8602" s="3" t="s">
        <v>17382</v>
      </c>
      <c r="B8602" s="3" t="s">
        <v>17383</v>
      </c>
      <c r="C8602" s="3" t="s">
        <v>215</v>
      </c>
    </row>
    <row r="8603" customHeight="1" spans="1:3">
      <c r="A8603" s="3" t="s">
        <v>17384</v>
      </c>
      <c r="B8603" s="3" t="s">
        <v>17385</v>
      </c>
      <c r="C8603" s="3" t="s">
        <v>215</v>
      </c>
    </row>
    <row r="8604" customHeight="1" spans="1:3">
      <c r="A8604" s="3" t="s">
        <v>17386</v>
      </c>
      <c r="B8604" s="3" t="s">
        <v>17387</v>
      </c>
      <c r="C8604" s="3" t="s">
        <v>215</v>
      </c>
    </row>
    <row r="8605" customHeight="1" spans="1:3">
      <c r="A8605" s="3" t="s">
        <v>17388</v>
      </c>
      <c r="B8605" s="3" t="s">
        <v>17389</v>
      </c>
      <c r="C8605" s="3" t="s">
        <v>215</v>
      </c>
    </row>
    <row r="8606" customHeight="1" spans="1:3">
      <c r="A8606" s="3" t="s">
        <v>17390</v>
      </c>
      <c r="B8606" s="3" t="s">
        <v>17391</v>
      </c>
      <c r="C8606" s="3" t="s">
        <v>215</v>
      </c>
    </row>
    <row r="8607" customHeight="1" spans="1:3">
      <c r="A8607" s="3" t="s">
        <v>17392</v>
      </c>
      <c r="B8607" s="3" t="s">
        <v>17393</v>
      </c>
      <c r="C8607" s="3" t="s">
        <v>215</v>
      </c>
    </row>
    <row r="8608" customHeight="1" spans="1:3">
      <c r="A8608" s="3" t="s">
        <v>17394</v>
      </c>
      <c r="B8608" s="3" t="s">
        <v>17395</v>
      </c>
      <c r="C8608" s="3" t="s">
        <v>215</v>
      </c>
    </row>
    <row r="8609" customHeight="1" spans="1:3">
      <c r="A8609" s="3" t="s">
        <v>17396</v>
      </c>
      <c r="B8609" s="3" t="s">
        <v>17397</v>
      </c>
      <c r="C8609" s="3" t="s">
        <v>215</v>
      </c>
    </row>
    <row r="8610" customHeight="1" spans="1:3">
      <c r="A8610" s="3" t="s">
        <v>17398</v>
      </c>
      <c r="B8610" s="3" t="s">
        <v>17399</v>
      </c>
      <c r="C8610" s="3" t="s">
        <v>215</v>
      </c>
    </row>
    <row r="8611" customHeight="1" spans="1:3">
      <c r="A8611" s="3" t="s">
        <v>17400</v>
      </c>
      <c r="B8611" s="3" t="s">
        <v>17401</v>
      </c>
      <c r="C8611" s="3" t="s">
        <v>215</v>
      </c>
    </row>
    <row r="8612" customHeight="1" spans="1:3">
      <c r="A8612" s="3" t="s">
        <v>17402</v>
      </c>
      <c r="B8612" s="3" t="s">
        <v>17403</v>
      </c>
      <c r="C8612" s="3" t="s">
        <v>215</v>
      </c>
    </row>
    <row r="8613" customHeight="1" spans="1:3">
      <c r="A8613" s="3" t="s">
        <v>17404</v>
      </c>
      <c r="B8613" s="3" t="s">
        <v>17405</v>
      </c>
      <c r="C8613" s="3" t="s">
        <v>215</v>
      </c>
    </row>
    <row r="8614" customHeight="1" spans="1:3">
      <c r="A8614" s="3" t="s">
        <v>17406</v>
      </c>
      <c r="B8614" s="3" t="s">
        <v>17407</v>
      </c>
      <c r="C8614" s="3" t="s">
        <v>215</v>
      </c>
    </row>
    <row r="8615" customHeight="1" spans="1:3">
      <c r="A8615" s="3" t="s">
        <v>17408</v>
      </c>
      <c r="B8615" s="3" t="s">
        <v>17409</v>
      </c>
      <c r="C8615" s="3" t="s">
        <v>215</v>
      </c>
    </row>
    <row r="8616" customHeight="1" spans="1:3">
      <c r="A8616" s="3" t="s">
        <v>17410</v>
      </c>
      <c r="B8616" s="3" t="s">
        <v>17411</v>
      </c>
      <c r="C8616" s="3" t="s">
        <v>215</v>
      </c>
    </row>
    <row r="8617" customHeight="1" spans="1:3">
      <c r="A8617" s="3" t="s">
        <v>17412</v>
      </c>
      <c r="B8617" s="3" t="s">
        <v>17413</v>
      </c>
      <c r="C8617" s="3" t="s">
        <v>215</v>
      </c>
    </row>
    <row r="8618" customHeight="1" spans="1:3">
      <c r="A8618" s="3" t="s">
        <v>17414</v>
      </c>
      <c r="B8618" s="3" t="s">
        <v>17415</v>
      </c>
      <c r="C8618" s="3" t="s">
        <v>215</v>
      </c>
    </row>
    <row r="8619" customHeight="1" spans="1:3">
      <c r="A8619" s="3" t="s">
        <v>17416</v>
      </c>
      <c r="B8619" s="3" t="s">
        <v>17417</v>
      </c>
      <c r="C8619" s="3" t="s">
        <v>215</v>
      </c>
    </row>
    <row r="8620" customHeight="1" spans="1:3">
      <c r="A8620" s="3" t="s">
        <v>17418</v>
      </c>
      <c r="B8620" s="3" t="s">
        <v>17419</v>
      </c>
      <c r="C8620" s="3" t="s">
        <v>215</v>
      </c>
    </row>
    <row r="8621" customHeight="1" spans="1:3">
      <c r="A8621" s="3" t="s">
        <v>17420</v>
      </c>
      <c r="B8621" s="3" t="s">
        <v>17421</v>
      </c>
      <c r="C8621" s="3" t="s">
        <v>215</v>
      </c>
    </row>
    <row r="8622" customHeight="1" spans="1:3">
      <c r="A8622" s="3" t="s">
        <v>17422</v>
      </c>
      <c r="B8622" s="3" t="s">
        <v>17423</v>
      </c>
      <c r="C8622" s="3" t="s">
        <v>215</v>
      </c>
    </row>
    <row r="8623" customHeight="1" spans="1:3">
      <c r="A8623" s="3" t="s">
        <v>17424</v>
      </c>
      <c r="B8623" s="3" t="s">
        <v>17425</v>
      </c>
      <c r="C8623" s="3" t="s">
        <v>215</v>
      </c>
    </row>
    <row r="8624" customHeight="1" spans="1:3">
      <c r="A8624" s="3" t="s">
        <v>17426</v>
      </c>
      <c r="B8624" s="3" t="s">
        <v>17427</v>
      </c>
      <c r="C8624" s="3" t="s">
        <v>215</v>
      </c>
    </row>
    <row r="8625" customHeight="1" spans="1:3">
      <c r="A8625" s="3" t="s">
        <v>17428</v>
      </c>
      <c r="B8625" s="3" t="s">
        <v>17429</v>
      </c>
      <c r="C8625" s="3" t="s">
        <v>215</v>
      </c>
    </row>
    <row r="8626" customHeight="1" spans="1:3">
      <c r="A8626" s="3" t="s">
        <v>17430</v>
      </c>
      <c r="B8626" s="3" t="s">
        <v>17431</v>
      </c>
      <c r="C8626" s="3" t="s">
        <v>215</v>
      </c>
    </row>
    <row r="8627" customHeight="1" spans="1:3">
      <c r="A8627" s="3" t="s">
        <v>17432</v>
      </c>
      <c r="B8627" s="3" t="s">
        <v>17433</v>
      </c>
      <c r="C8627" s="3" t="s">
        <v>215</v>
      </c>
    </row>
    <row r="8628" customHeight="1" spans="1:3">
      <c r="A8628" s="3" t="s">
        <v>17434</v>
      </c>
      <c r="B8628" s="3" t="s">
        <v>17435</v>
      </c>
      <c r="C8628" s="3" t="s">
        <v>215</v>
      </c>
    </row>
    <row r="8629" customHeight="1" spans="1:3">
      <c r="A8629" s="3" t="s">
        <v>17436</v>
      </c>
      <c r="B8629" s="3" t="s">
        <v>17437</v>
      </c>
      <c r="C8629" s="3" t="s">
        <v>215</v>
      </c>
    </row>
    <row r="8630" customHeight="1" spans="1:3">
      <c r="A8630" s="3" t="s">
        <v>17438</v>
      </c>
      <c r="B8630" s="3" t="s">
        <v>17439</v>
      </c>
      <c r="C8630" s="3" t="s">
        <v>215</v>
      </c>
    </row>
    <row r="8631" customHeight="1" spans="1:3">
      <c r="A8631" s="3" t="s">
        <v>17440</v>
      </c>
      <c r="B8631" s="3" t="s">
        <v>17441</v>
      </c>
      <c r="C8631" s="3" t="s">
        <v>215</v>
      </c>
    </row>
    <row r="8632" customHeight="1" spans="1:3">
      <c r="A8632" s="3" t="s">
        <v>17442</v>
      </c>
      <c r="B8632" s="3" t="s">
        <v>17443</v>
      </c>
      <c r="C8632" s="3" t="s">
        <v>215</v>
      </c>
    </row>
    <row r="8633" customHeight="1" spans="1:3">
      <c r="A8633" s="3" t="s">
        <v>17444</v>
      </c>
      <c r="B8633" s="3" t="s">
        <v>17445</v>
      </c>
      <c r="C8633" s="3" t="s">
        <v>212</v>
      </c>
    </row>
    <row r="8634" customHeight="1" spans="1:3">
      <c r="A8634" s="3" t="s">
        <v>17446</v>
      </c>
      <c r="B8634" s="3" t="s">
        <v>17447</v>
      </c>
      <c r="C8634" s="3" t="s">
        <v>212</v>
      </c>
    </row>
    <row r="8635" customHeight="1" spans="1:3">
      <c r="A8635" s="3" t="s">
        <v>17448</v>
      </c>
      <c r="B8635" s="3" t="s">
        <v>17449</v>
      </c>
      <c r="C8635" s="3" t="s">
        <v>212</v>
      </c>
    </row>
    <row r="8636" customHeight="1" spans="1:3">
      <c r="A8636" s="3" t="s">
        <v>17450</v>
      </c>
      <c r="B8636" s="3" t="s">
        <v>17451</v>
      </c>
      <c r="C8636" s="3" t="s">
        <v>212</v>
      </c>
    </row>
    <row r="8637" customHeight="1" spans="1:3">
      <c r="A8637" s="3" t="s">
        <v>17452</v>
      </c>
      <c r="B8637" s="3" t="s">
        <v>17453</v>
      </c>
      <c r="C8637" s="3" t="s">
        <v>212</v>
      </c>
    </row>
    <row r="8638" customHeight="1" spans="1:3">
      <c r="A8638" s="3" t="s">
        <v>17454</v>
      </c>
      <c r="B8638" s="3" t="s">
        <v>17455</v>
      </c>
      <c r="C8638" s="3" t="s">
        <v>212</v>
      </c>
    </row>
    <row r="8639" customHeight="1" spans="1:3">
      <c r="A8639" s="3" t="s">
        <v>17456</v>
      </c>
      <c r="B8639" s="3" t="s">
        <v>17457</v>
      </c>
      <c r="C8639" s="3" t="s">
        <v>212</v>
      </c>
    </row>
    <row r="8640" customHeight="1" spans="1:3">
      <c r="A8640" s="3" t="s">
        <v>17458</v>
      </c>
      <c r="B8640" s="3" t="s">
        <v>17459</v>
      </c>
      <c r="C8640" s="3" t="s">
        <v>212</v>
      </c>
    </row>
    <row r="8641" customHeight="1" spans="1:3">
      <c r="A8641" s="3" t="s">
        <v>17460</v>
      </c>
      <c r="B8641" s="3" t="s">
        <v>17461</v>
      </c>
      <c r="C8641" s="3" t="s">
        <v>212</v>
      </c>
    </row>
    <row r="8642" customHeight="1" spans="1:3">
      <c r="A8642" s="3" t="s">
        <v>17462</v>
      </c>
      <c r="B8642" s="3" t="s">
        <v>17463</v>
      </c>
      <c r="C8642" s="3" t="s">
        <v>212</v>
      </c>
    </row>
    <row r="8643" customHeight="1" spans="1:3">
      <c r="A8643" s="3" t="s">
        <v>17464</v>
      </c>
      <c r="B8643" s="3" t="s">
        <v>17465</v>
      </c>
      <c r="C8643" s="3" t="s">
        <v>212</v>
      </c>
    </row>
    <row r="8644" customHeight="1" spans="1:3">
      <c r="A8644" s="3" t="s">
        <v>17466</v>
      </c>
      <c r="B8644" s="3" t="s">
        <v>17467</v>
      </c>
      <c r="C8644" s="3" t="s">
        <v>212</v>
      </c>
    </row>
    <row r="8645" customHeight="1" spans="1:3">
      <c r="A8645" s="3" t="s">
        <v>17468</v>
      </c>
      <c r="B8645" s="3" t="s">
        <v>17469</v>
      </c>
      <c r="C8645" s="3" t="s">
        <v>212</v>
      </c>
    </row>
    <row r="8646" customHeight="1" spans="1:3">
      <c r="A8646" s="3" t="s">
        <v>17470</v>
      </c>
      <c r="B8646" s="3" t="s">
        <v>17471</v>
      </c>
      <c r="C8646" s="3" t="s">
        <v>212</v>
      </c>
    </row>
    <row r="8647" customHeight="1" spans="1:3">
      <c r="A8647" s="3" t="s">
        <v>17472</v>
      </c>
      <c r="B8647" s="3" t="s">
        <v>17473</v>
      </c>
      <c r="C8647" s="3" t="s">
        <v>212</v>
      </c>
    </row>
    <row r="8648" customHeight="1" spans="1:3">
      <c r="A8648" s="3" t="s">
        <v>17474</v>
      </c>
      <c r="B8648" s="3" t="s">
        <v>17475</v>
      </c>
      <c r="C8648" s="3" t="s">
        <v>212</v>
      </c>
    </row>
    <row r="8649" customHeight="1" spans="1:3">
      <c r="A8649" s="3" t="s">
        <v>17476</v>
      </c>
      <c r="B8649" s="3" t="s">
        <v>17477</v>
      </c>
      <c r="C8649" s="3" t="s">
        <v>212</v>
      </c>
    </row>
    <row r="8650" customHeight="1" spans="1:3">
      <c r="A8650" s="3" t="s">
        <v>17478</v>
      </c>
      <c r="B8650" s="3" t="s">
        <v>17479</v>
      </c>
      <c r="C8650" s="3" t="s">
        <v>212</v>
      </c>
    </row>
    <row r="8651" customHeight="1" spans="1:3">
      <c r="A8651" s="3" t="s">
        <v>17480</v>
      </c>
      <c r="B8651" s="3" t="s">
        <v>17481</v>
      </c>
      <c r="C8651" s="3" t="s">
        <v>212</v>
      </c>
    </row>
    <row r="8652" customHeight="1" spans="1:3">
      <c r="A8652" s="3" t="s">
        <v>17482</v>
      </c>
      <c r="B8652" s="3" t="s">
        <v>17483</v>
      </c>
      <c r="C8652" s="3" t="s">
        <v>212</v>
      </c>
    </row>
    <row r="8653" customHeight="1" spans="1:3">
      <c r="A8653" s="3" t="s">
        <v>17484</v>
      </c>
      <c r="B8653" s="3" t="s">
        <v>17485</v>
      </c>
      <c r="C8653" s="3" t="s">
        <v>212</v>
      </c>
    </row>
    <row r="8654" customHeight="1" spans="1:3">
      <c r="A8654" s="3" t="s">
        <v>17486</v>
      </c>
      <c r="B8654" s="3" t="s">
        <v>17487</v>
      </c>
      <c r="C8654" s="3" t="s">
        <v>212</v>
      </c>
    </row>
    <row r="8655" customHeight="1" spans="1:3">
      <c r="A8655" s="3" t="s">
        <v>17488</v>
      </c>
      <c r="B8655" s="3" t="s">
        <v>17489</v>
      </c>
      <c r="C8655" s="3" t="s">
        <v>212</v>
      </c>
    </row>
    <row r="8656" customHeight="1" spans="1:3">
      <c r="A8656" s="3" t="s">
        <v>17490</v>
      </c>
      <c r="B8656" s="3" t="s">
        <v>17491</v>
      </c>
      <c r="C8656" s="3" t="s">
        <v>212</v>
      </c>
    </row>
    <row r="8657" customHeight="1" spans="1:3">
      <c r="A8657" s="3" t="s">
        <v>17492</v>
      </c>
      <c r="B8657" s="3" t="s">
        <v>17493</v>
      </c>
      <c r="C8657" s="3" t="s">
        <v>212</v>
      </c>
    </row>
    <row r="8658" customHeight="1" spans="1:3">
      <c r="A8658" s="3" t="s">
        <v>17494</v>
      </c>
      <c r="B8658" s="3" t="s">
        <v>17495</v>
      </c>
      <c r="C8658" s="3" t="s">
        <v>212</v>
      </c>
    </row>
    <row r="8659" customHeight="1" spans="1:3">
      <c r="A8659" s="3" t="s">
        <v>17496</v>
      </c>
      <c r="B8659" s="3" t="s">
        <v>17497</v>
      </c>
      <c r="C8659" s="3" t="s">
        <v>212</v>
      </c>
    </row>
    <row r="8660" customHeight="1" spans="1:3">
      <c r="A8660" s="3" t="s">
        <v>17498</v>
      </c>
      <c r="B8660" s="3" t="s">
        <v>17499</v>
      </c>
      <c r="C8660" s="3" t="s">
        <v>212</v>
      </c>
    </row>
    <row r="8661" customHeight="1" spans="1:3">
      <c r="A8661" s="3" t="s">
        <v>17500</v>
      </c>
      <c r="B8661" s="3" t="s">
        <v>17501</v>
      </c>
      <c r="C8661" s="3" t="s">
        <v>212</v>
      </c>
    </row>
    <row r="8662" customHeight="1" spans="1:3">
      <c r="A8662" s="3" t="s">
        <v>17502</v>
      </c>
      <c r="B8662" s="3" t="s">
        <v>17503</v>
      </c>
      <c r="C8662" s="3" t="s">
        <v>212</v>
      </c>
    </row>
    <row r="8663" customHeight="1" spans="1:3">
      <c r="A8663" s="3" t="s">
        <v>17504</v>
      </c>
      <c r="B8663" s="3" t="s">
        <v>17505</v>
      </c>
      <c r="C8663" s="3" t="s">
        <v>212</v>
      </c>
    </row>
    <row r="8664" customHeight="1" spans="1:3">
      <c r="A8664" s="3" t="s">
        <v>17506</v>
      </c>
      <c r="B8664" s="3" t="s">
        <v>17507</v>
      </c>
      <c r="C8664" s="3" t="s">
        <v>212</v>
      </c>
    </row>
    <row r="8665" customHeight="1" spans="1:3">
      <c r="A8665" s="3" t="s">
        <v>17508</v>
      </c>
      <c r="B8665" s="3" t="s">
        <v>17509</v>
      </c>
      <c r="C8665" s="3" t="s">
        <v>212</v>
      </c>
    </row>
    <row r="8666" customHeight="1" spans="1:3">
      <c r="A8666" s="3" t="s">
        <v>17510</v>
      </c>
      <c r="B8666" s="3" t="s">
        <v>17511</v>
      </c>
      <c r="C8666" s="3" t="s">
        <v>212</v>
      </c>
    </row>
    <row r="8667" customHeight="1" spans="1:3">
      <c r="A8667" s="3" t="s">
        <v>17512</v>
      </c>
      <c r="B8667" s="3" t="s">
        <v>17513</v>
      </c>
      <c r="C8667" s="3" t="s">
        <v>212</v>
      </c>
    </row>
    <row r="8668" customHeight="1" spans="1:3">
      <c r="A8668" s="3" t="s">
        <v>17514</v>
      </c>
      <c r="B8668" s="3" t="s">
        <v>17515</v>
      </c>
      <c r="C8668" s="3" t="s">
        <v>212</v>
      </c>
    </row>
    <row r="8669" customHeight="1" spans="1:3">
      <c r="A8669" s="3" t="s">
        <v>17516</v>
      </c>
      <c r="B8669" s="3" t="s">
        <v>17517</v>
      </c>
      <c r="C8669" s="3" t="s">
        <v>212</v>
      </c>
    </row>
    <row r="8670" customHeight="1" spans="1:3">
      <c r="A8670" s="3" t="s">
        <v>17518</v>
      </c>
      <c r="B8670" s="3" t="s">
        <v>17519</v>
      </c>
      <c r="C8670" s="3" t="s">
        <v>208</v>
      </c>
    </row>
    <row r="8671" customHeight="1" spans="1:3">
      <c r="A8671" s="3" t="s">
        <v>17520</v>
      </c>
      <c r="B8671" s="3" t="s">
        <v>17521</v>
      </c>
      <c r="C8671" s="3" t="s">
        <v>208</v>
      </c>
    </row>
    <row r="8672" customHeight="1" spans="1:3">
      <c r="A8672" s="3" t="s">
        <v>17522</v>
      </c>
      <c r="B8672" s="3" t="s">
        <v>17523</v>
      </c>
      <c r="C8672" s="3" t="s">
        <v>208</v>
      </c>
    </row>
    <row r="8673" customHeight="1" spans="1:3">
      <c r="A8673" s="3" t="s">
        <v>17524</v>
      </c>
      <c r="B8673" s="3" t="s">
        <v>17525</v>
      </c>
      <c r="C8673" s="3" t="s">
        <v>208</v>
      </c>
    </row>
    <row r="8674" customHeight="1" spans="1:3">
      <c r="A8674" s="3" t="s">
        <v>17526</v>
      </c>
      <c r="B8674" s="3" t="s">
        <v>17527</v>
      </c>
      <c r="C8674" s="3" t="s">
        <v>208</v>
      </c>
    </row>
    <row r="8675" customHeight="1" spans="1:3">
      <c r="A8675" s="3" t="s">
        <v>17528</v>
      </c>
      <c r="B8675" s="3" t="s">
        <v>17529</v>
      </c>
      <c r="C8675" s="3" t="s">
        <v>208</v>
      </c>
    </row>
    <row r="8676" customHeight="1" spans="1:3">
      <c r="A8676" s="3" t="s">
        <v>17530</v>
      </c>
      <c r="B8676" s="3" t="s">
        <v>17531</v>
      </c>
      <c r="C8676" s="3" t="s">
        <v>208</v>
      </c>
    </row>
    <row r="8677" customHeight="1" spans="1:3">
      <c r="A8677" s="3" t="s">
        <v>17532</v>
      </c>
      <c r="B8677" s="3" t="s">
        <v>17533</v>
      </c>
      <c r="C8677" s="3" t="s">
        <v>208</v>
      </c>
    </row>
    <row r="8678" customHeight="1" spans="1:3">
      <c r="A8678" s="3" t="s">
        <v>17534</v>
      </c>
      <c r="B8678" s="3" t="s">
        <v>17535</v>
      </c>
      <c r="C8678" s="3" t="s">
        <v>208</v>
      </c>
    </row>
    <row r="8679" customHeight="1" spans="1:3">
      <c r="A8679" s="3" t="s">
        <v>17536</v>
      </c>
      <c r="B8679" s="3" t="s">
        <v>17537</v>
      </c>
      <c r="C8679" s="3" t="s">
        <v>208</v>
      </c>
    </row>
    <row r="8680" customHeight="1" spans="1:3">
      <c r="A8680" s="3" t="s">
        <v>17538</v>
      </c>
      <c r="B8680" s="3" t="s">
        <v>17539</v>
      </c>
      <c r="C8680" s="3" t="s">
        <v>208</v>
      </c>
    </row>
    <row r="8681" customHeight="1" spans="1:3">
      <c r="A8681" s="3" t="s">
        <v>17540</v>
      </c>
      <c r="B8681" s="3" t="s">
        <v>17541</v>
      </c>
      <c r="C8681" s="3" t="s">
        <v>208</v>
      </c>
    </row>
    <row r="8682" customHeight="1" spans="1:3">
      <c r="A8682" s="3" t="s">
        <v>17542</v>
      </c>
      <c r="B8682" s="3" t="s">
        <v>17543</v>
      </c>
      <c r="C8682" s="3" t="s">
        <v>208</v>
      </c>
    </row>
    <row r="8683" customHeight="1" spans="1:3">
      <c r="A8683" s="3" t="s">
        <v>17544</v>
      </c>
      <c r="B8683" s="3" t="s">
        <v>17545</v>
      </c>
      <c r="C8683" s="3" t="s">
        <v>208</v>
      </c>
    </row>
    <row r="8684" customHeight="1" spans="1:3">
      <c r="A8684" s="3" t="s">
        <v>17546</v>
      </c>
      <c r="B8684" s="3" t="s">
        <v>17547</v>
      </c>
      <c r="C8684" s="3" t="s">
        <v>208</v>
      </c>
    </row>
    <row r="8685" customHeight="1" spans="1:3">
      <c r="A8685" s="3" t="s">
        <v>17548</v>
      </c>
      <c r="B8685" s="3" t="s">
        <v>17549</v>
      </c>
      <c r="C8685" s="3" t="s">
        <v>208</v>
      </c>
    </row>
    <row r="8686" customHeight="1" spans="1:3">
      <c r="A8686" s="3" t="s">
        <v>17550</v>
      </c>
      <c r="B8686" s="3" t="s">
        <v>17551</v>
      </c>
      <c r="C8686" s="3" t="s">
        <v>208</v>
      </c>
    </row>
    <row r="8687" customHeight="1" spans="1:3">
      <c r="A8687" s="3" t="s">
        <v>17552</v>
      </c>
      <c r="B8687" s="3" t="s">
        <v>17553</v>
      </c>
      <c r="C8687" s="3" t="s">
        <v>208</v>
      </c>
    </row>
    <row r="8688" customHeight="1" spans="1:3">
      <c r="A8688" s="3" t="s">
        <v>17554</v>
      </c>
      <c r="B8688" s="3" t="s">
        <v>17555</v>
      </c>
      <c r="C8688" s="3" t="s">
        <v>208</v>
      </c>
    </row>
    <row r="8689" customHeight="1" spans="1:3">
      <c r="A8689" s="3" t="s">
        <v>17556</v>
      </c>
      <c r="B8689" s="3" t="s">
        <v>17557</v>
      </c>
      <c r="C8689" s="3" t="s">
        <v>208</v>
      </c>
    </row>
    <row r="8690" customHeight="1" spans="1:3">
      <c r="A8690" s="3" t="s">
        <v>17558</v>
      </c>
      <c r="B8690" s="3" t="s">
        <v>17559</v>
      </c>
      <c r="C8690" s="3" t="s">
        <v>208</v>
      </c>
    </row>
    <row r="8691" customHeight="1" spans="1:3">
      <c r="A8691" s="3" t="s">
        <v>17560</v>
      </c>
      <c r="B8691" s="3" t="s">
        <v>17561</v>
      </c>
      <c r="C8691" s="3" t="s">
        <v>208</v>
      </c>
    </row>
    <row r="8692" customHeight="1" spans="1:3">
      <c r="A8692" s="3" t="s">
        <v>17562</v>
      </c>
      <c r="B8692" s="3" t="s">
        <v>17563</v>
      </c>
      <c r="C8692" s="3" t="s">
        <v>208</v>
      </c>
    </row>
    <row r="8693" customHeight="1" spans="1:3">
      <c r="A8693" s="3" t="s">
        <v>17564</v>
      </c>
      <c r="B8693" s="3" t="s">
        <v>17565</v>
      </c>
      <c r="C8693" s="3" t="s">
        <v>208</v>
      </c>
    </row>
    <row r="8694" customHeight="1" spans="1:3">
      <c r="A8694" s="3" t="s">
        <v>17566</v>
      </c>
      <c r="B8694" s="3" t="s">
        <v>17567</v>
      </c>
      <c r="C8694" s="3" t="s">
        <v>208</v>
      </c>
    </row>
    <row r="8695" customHeight="1" spans="1:3">
      <c r="A8695" s="3" t="s">
        <v>17568</v>
      </c>
      <c r="B8695" s="3" t="s">
        <v>17569</v>
      </c>
      <c r="C8695" s="3" t="s">
        <v>208</v>
      </c>
    </row>
    <row r="8696" customHeight="1" spans="1:3">
      <c r="A8696" s="3" t="s">
        <v>17570</v>
      </c>
      <c r="B8696" s="3" t="s">
        <v>17571</v>
      </c>
      <c r="C8696" s="3" t="s">
        <v>208</v>
      </c>
    </row>
    <row r="8697" customHeight="1" spans="1:3">
      <c r="A8697" s="3" t="s">
        <v>17572</v>
      </c>
      <c r="B8697" s="3" t="s">
        <v>17573</v>
      </c>
      <c r="C8697" s="3" t="s">
        <v>208</v>
      </c>
    </row>
    <row r="8698" customHeight="1" spans="1:3">
      <c r="A8698" s="3" t="s">
        <v>17574</v>
      </c>
      <c r="B8698" s="3" t="s">
        <v>17575</v>
      </c>
      <c r="C8698" s="3" t="s">
        <v>208</v>
      </c>
    </row>
    <row r="8699" customHeight="1" spans="1:3">
      <c r="A8699" s="3" t="s">
        <v>17576</v>
      </c>
      <c r="B8699" s="3" t="s">
        <v>17577</v>
      </c>
      <c r="C8699" s="3" t="s">
        <v>208</v>
      </c>
    </row>
    <row r="8700" customHeight="1" spans="1:3">
      <c r="A8700" s="3" t="s">
        <v>17578</v>
      </c>
      <c r="B8700" s="3" t="s">
        <v>17579</v>
      </c>
      <c r="C8700" s="3" t="s">
        <v>208</v>
      </c>
    </row>
    <row r="8701" customHeight="1" spans="1:3">
      <c r="A8701" s="3" t="s">
        <v>17580</v>
      </c>
      <c r="B8701" s="3" t="s">
        <v>17581</v>
      </c>
      <c r="C8701" s="3" t="s">
        <v>208</v>
      </c>
    </row>
    <row r="8702" customHeight="1" spans="1:3">
      <c r="A8702" s="3" t="s">
        <v>17582</v>
      </c>
      <c r="B8702" s="3" t="s">
        <v>17583</v>
      </c>
      <c r="C8702" s="3" t="s">
        <v>208</v>
      </c>
    </row>
    <row r="8703" customHeight="1" spans="1:3">
      <c r="A8703" s="3" t="s">
        <v>17584</v>
      </c>
      <c r="B8703" s="3" t="s">
        <v>17585</v>
      </c>
      <c r="C8703" s="3" t="s">
        <v>208</v>
      </c>
    </row>
    <row r="8704" customHeight="1" spans="1:3">
      <c r="A8704" s="3" t="s">
        <v>17586</v>
      </c>
      <c r="B8704" s="3" t="s">
        <v>17587</v>
      </c>
      <c r="C8704" s="3" t="s">
        <v>208</v>
      </c>
    </row>
    <row r="8705" customHeight="1" spans="1:3">
      <c r="A8705" s="3" t="s">
        <v>17588</v>
      </c>
      <c r="B8705" s="3" t="s">
        <v>17589</v>
      </c>
      <c r="C8705" s="3" t="s">
        <v>208</v>
      </c>
    </row>
    <row r="8706" customHeight="1" spans="1:3">
      <c r="A8706" s="3" t="s">
        <v>17590</v>
      </c>
      <c r="B8706" s="3" t="s">
        <v>17591</v>
      </c>
      <c r="C8706" s="3" t="s">
        <v>208</v>
      </c>
    </row>
    <row r="8707" customHeight="1" spans="1:3">
      <c r="A8707" s="3" t="s">
        <v>17592</v>
      </c>
      <c r="B8707" s="3" t="s">
        <v>17593</v>
      </c>
      <c r="C8707" s="3" t="s">
        <v>208</v>
      </c>
    </row>
    <row r="8708" customHeight="1" spans="1:3">
      <c r="A8708" s="3" t="s">
        <v>17594</v>
      </c>
      <c r="B8708" s="3" t="s">
        <v>17595</v>
      </c>
      <c r="C8708" s="3" t="s">
        <v>208</v>
      </c>
    </row>
    <row r="8709" customHeight="1" spans="1:3">
      <c r="A8709" s="3" t="s">
        <v>17596</v>
      </c>
      <c r="B8709" s="3" t="s">
        <v>17597</v>
      </c>
      <c r="C8709" s="3" t="s">
        <v>208</v>
      </c>
    </row>
    <row r="8710" customHeight="1" spans="1:3">
      <c r="A8710" s="3" t="s">
        <v>17598</v>
      </c>
      <c r="B8710" s="3" t="s">
        <v>17599</v>
      </c>
      <c r="C8710" s="3" t="s">
        <v>212</v>
      </c>
    </row>
    <row r="8711" customHeight="1" spans="1:3">
      <c r="A8711" s="3" t="s">
        <v>17600</v>
      </c>
      <c r="B8711" s="3" t="s">
        <v>17601</v>
      </c>
      <c r="C8711" s="3" t="s">
        <v>212</v>
      </c>
    </row>
    <row r="8712" customHeight="1" spans="1:3">
      <c r="A8712" s="3" t="s">
        <v>17602</v>
      </c>
      <c r="B8712" s="3" t="s">
        <v>17603</v>
      </c>
      <c r="C8712" s="3" t="s">
        <v>212</v>
      </c>
    </row>
    <row r="8713" customHeight="1" spans="1:3">
      <c r="A8713" s="3" t="s">
        <v>17604</v>
      </c>
      <c r="B8713" s="3" t="s">
        <v>17605</v>
      </c>
      <c r="C8713" s="3" t="s">
        <v>212</v>
      </c>
    </row>
    <row r="8714" customHeight="1" spans="1:3">
      <c r="A8714" s="3" t="s">
        <v>17606</v>
      </c>
      <c r="B8714" s="3" t="s">
        <v>17607</v>
      </c>
      <c r="C8714" s="3" t="s">
        <v>212</v>
      </c>
    </row>
    <row r="8715" customHeight="1" spans="1:3">
      <c r="A8715" s="3" t="s">
        <v>17608</v>
      </c>
      <c r="B8715" s="3" t="s">
        <v>17609</v>
      </c>
      <c r="C8715" s="3" t="s">
        <v>212</v>
      </c>
    </row>
    <row r="8716" customHeight="1" spans="1:3">
      <c r="A8716" s="3" t="s">
        <v>17610</v>
      </c>
      <c r="B8716" s="3" t="s">
        <v>17611</v>
      </c>
      <c r="C8716" s="3" t="s">
        <v>212</v>
      </c>
    </row>
    <row r="8717" customHeight="1" spans="1:3">
      <c r="A8717" s="3" t="s">
        <v>17612</v>
      </c>
      <c r="B8717" s="3" t="s">
        <v>17613</v>
      </c>
      <c r="C8717" s="3" t="s">
        <v>212</v>
      </c>
    </row>
    <row r="8718" customHeight="1" spans="1:3">
      <c r="A8718" s="3" t="s">
        <v>17614</v>
      </c>
      <c r="B8718" s="3" t="s">
        <v>17615</v>
      </c>
      <c r="C8718" s="3" t="s">
        <v>212</v>
      </c>
    </row>
    <row r="8719" customHeight="1" spans="1:3">
      <c r="A8719" s="3" t="s">
        <v>17616</v>
      </c>
      <c r="B8719" s="3" t="s">
        <v>17617</v>
      </c>
      <c r="C8719" s="3" t="s">
        <v>212</v>
      </c>
    </row>
    <row r="8720" customHeight="1" spans="1:3">
      <c r="A8720" s="3" t="s">
        <v>17618</v>
      </c>
      <c r="B8720" s="3" t="s">
        <v>17619</v>
      </c>
      <c r="C8720" s="3" t="s">
        <v>212</v>
      </c>
    </row>
    <row r="8721" customHeight="1" spans="1:3">
      <c r="A8721" s="3" t="s">
        <v>17620</v>
      </c>
      <c r="B8721" s="3" t="s">
        <v>17621</v>
      </c>
      <c r="C8721" s="3" t="s">
        <v>212</v>
      </c>
    </row>
    <row r="8722" customHeight="1" spans="1:3">
      <c r="A8722" s="3" t="s">
        <v>17622</v>
      </c>
      <c r="B8722" s="3" t="s">
        <v>17623</v>
      </c>
      <c r="C8722" s="3" t="s">
        <v>212</v>
      </c>
    </row>
    <row r="8723" customHeight="1" spans="1:3">
      <c r="A8723" s="3" t="s">
        <v>17624</v>
      </c>
      <c r="B8723" s="3" t="s">
        <v>17625</v>
      </c>
      <c r="C8723" s="3" t="s">
        <v>212</v>
      </c>
    </row>
    <row r="8724" customHeight="1" spans="1:3">
      <c r="A8724" s="3" t="s">
        <v>17626</v>
      </c>
      <c r="B8724" s="3" t="s">
        <v>17627</v>
      </c>
      <c r="C8724" s="3" t="s">
        <v>212</v>
      </c>
    </row>
    <row r="8725" customHeight="1" spans="1:3">
      <c r="A8725" s="3" t="s">
        <v>17628</v>
      </c>
      <c r="B8725" s="3" t="s">
        <v>17629</v>
      </c>
      <c r="C8725" s="3" t="s">
        <v>212</v>
      </c>
    </row>
    <row r="8726" customHeight="1" spans="1:3">
      <c r="A8726" s="3" t="s">
        <v>17630</v>
      </c>
      <c r="B8726" s="3" t="s">
        <v>17631</v>
      </c>
      <c r="C8726" s="3" t="s">
        <v>212</v>
      </c>
    </row>
    <row r="8727" customHeight="1" spans="1:3">
      <c r="A8727" s="3" t="s">
        <v>17632</v>
      </c>
      <c r="B8727" s="3" t="s">
        <v>17633</v>
      </c>
      <c r="C8727" s="3" t="s">
        <v>212</v>
      </c>
    </row>
    <row r="8728" customHeight="1" spans="1:3">
      <c r="A8728" s="3" t="s">
        <v>17634</v>
      </c>
      <c r="B8728" s="3" t="s">
        <v>17635</v>
      </c>
      <c r="C8728" s="3" t="s">
        <v>212</v>
      </c>
    </row>
    <row r="8729" customHeight="1" spans="1:3">
      <c r="A8729" s="3" t="s">
        <v>17636</v>
      </c>
      <c r="B8729" s="3" t="s">
        <v>17637</v>
      </c>
      <c r="C8729" s="3" t="s">
        <v>212</v>
      </c>
    </row>
    <row r="8730" customHeight="1" spans="1:3">
      <c r="A8730" s="3" t="s">
        <v>17638</v>
      </c>
      <c r="B8730" s="3" t="s">
        <v>17639</v>
      </c>
      <c r="C8730" s="3" t="s">
        <v>212</v>
      </c>
    </row>
    <row r="8731" customHeight="1" spans="1:3">
      <c r="A8731" s="3" t="s">
        <v>17640</v>
      </c>
      <c r="B8731" s="3" t="s">
        <v>17641</v>
      </c>
      <c r="C8731" s="3" t="s">
        <v>212</v>
      </c>
    </row>
    <row r="8732" customHeight="1" spans="1:3">
      <c r="A8732" s="3" t="s">
        <v>17642</v>
      </c>
      <c r="B8732" s="3" t="s">
        <v>17643</v>
      </c>
      <c r="C8732" s="3" t="s">
        <v>212</v>
      </c>
    </row>
    <row r="8733" customHeight="1" spans="1:3">
      <c r="A8733" s="3" t="s">
        <v>17644</v>
      </c>
      <c r="B8733" s="3" t="s">
        <v>17645</v>
      </c>
      <c r="C8733" s="3" t="s">
        <v>212</v>
      </c>
    </row>
    <row r="8734" customHeight="1" spans="1:3">
      <c r="A8734" s="3" t="s">
        <v>17646</v>
      </c>
      <c r="B8734" s="3" t="s">
        <v>17647</v>
      </c>
      <c r="C8734" s="3" t="s">
        <v>212</v>
      </c>
    </row>
    <row r="8735" customHeight="1" spans="1:3">
      <c r="A8735" s="3" t="s">
        <v>17648</v>
      </c>
      <c r="B8735" s="3" t="s">
        <v>17649</v>
      </c>
      <c r="C8735" s="3" t="s">
        <v>212</v>
      </c>
    </row>
    <row r="8736" customHeight="1" spans="1:3">
      <c r="A8736" s="3" t="s">
        <v>17650</v>
      </c>
      <c r="B8736" s="3" t="s">
        <v>17651</v>
      </c>
      <c r="C8736" s="3" t="s">
        <v>212</v>
      </c>
    </row>
    <row r="8737" customHeight="1" spans="1:3">
      <c r="A8737" s="3" t="s">
        <v>17652</v>
      </c>
      <c r="B8737" s="3" t="s">
        <v>17653</v>
      </c>
      <c r="C8737" s="3" t="s">
        <v>212</v>
      </c>
    </row>
    <row r="8738" customHeight="1" spans="1:3">
      <c r="A8738" s="3" t="s">
        <v>17654</v>
      </c>
      <c r="B8738" s="3" t="s">
        <v>17655</v>
      </c>
      <c r="C8738" s="3" t="s">
        <v>212</v>
      </c>
    </row>
    <row r="8739" customHeight="1" spans="1:3">
      <c r="A8739" s="3" t="s">
        <v>17656</v>
      </c>
      <c r="B8739" s="3" t="s">
        <v>17657</v>
      </c>
      <c r="C8739" s="3" t="s">
        <v>212</v>
      </c>
    </row>
    <row r="8740" customHeight="1" spans="1:3">
      <c r="A8740" s="3" t="s">
        <v>17658</v>
      </c>
      <c r="B8740" s="3" t="s">
        <v>17659</v>
      </c>
      <c r="C8740" s="3" t="s">
        <v>212</v>
      </c>
    </row>
    <row r="8741" customHeight="1" spans="1:3">
      <c r="A8741" s="3" t="s">
        <v>17660</v>
      </c>
      <c r="B8741" s="3" t="s">
        <v>17661</v>
      </c>
      <c r="C8741" s="3" t="s">
        <v>212</v>
      </c>
    </row>
    <row r="8742" customHeight="1" spans="1:3">
      <c r="A8742" s="3" t="s">
        <v>17662</v>
      </c>
      <c r="B8742" s="3" t="s">
        <v>17663</v>
      </c>
      <c r="C8742" s="3" t="s">
        <v>212</v>
      </c>
    </row>
    <row r="8743" customHeight="1" spans="1:3">
      <c r="A8743" s="3" t="s">
        <v>17664</v>
      </c>
      <c r="B8743" s="3" t="s">
        <v>17665</v>
      </c>
      <c r="C8743" s="3" t="s">
        <v>212</v>
      </c>
    </row>
    <row r="8744" customHeight="1" spans="1:3">
      <c r="A8744" s="3" t="s">
        <v>17666</v>
      </c>
      <c r="B8744" s="3" t="s">
        <v>17667</v>
      </c>
      <c r="C8744" s="3" t="s">
        <v>212</v>
      </c>
    </row>
    <row r="8745" customHeight="1" spans="1:3">
      <c r="A8745" s="3" t="s">
        <v>17668</v>
      </c>
      <c r="B8745" s="3" t="s">
        <v>17669</v>
      </c>
      <c r="C8745" s="3" t="s">
        <v>37</v>
      </c>
    </row>
    <row r="8746" customHeight="1" spans="1:3">
      <c r="A8746" s="3" t="s">
        <v>17670</v>
      </c>
      <c r="B8746" s="3" t="s">
        <v>17671</v>
      </c>
      <c r="C8746" s="3" t="s">
        <v>37</v>
      </c>
    </row>
    <row r="8747" customHeight="1" spans="1:3">
      <c r="A8747" s="3" t="s">
        <v>17672</v>
      </c>
      <c r="B8747" s="3" t="s">
        <v>17673</v>
      </c>
      <c r="C8747" s="3" t="s">
        <v>37</v>
      </c>
    </row>
    <row r="8748" customHeight="1" spans="1:3">
      <c r="A8748" s="3" t="s">
        <v>17674</v>
      </c>
      <c r="B8748" s="3" t="s">
        <v>17675</v>
      </c>
      <c r="C8748" s="3" t="s">
        <v>37</v>
      </c>
    </row>
    <row r="8749" customHeight="1" spans="1:3">
      <c r="A8749" s="3" t="s">
        <v>17676</v>
      </c>
      <c r="B8749" s="3" t="s">
        <v>17677</v>
      </c>
      <c r="C8749" s="3" t="s">
        <v>37</v>
      </c>
    </row>
    <row r="8750" customHeight="1" spans="1:3">
      <c r="A8750" s="3" t="s">
        <v>17678</v>
      </c>
      <c r="B8750" s="3" t="s">
        <v>17679</v>
      </c>
      <c r="C8750" s="3" t="s">
        <v>37</v>
      </c>
    </row>
    <row r="8751" customHeight="1" spans="1:3">
      <c r="A8751" s="3" t="s">
        <v>17680</v>
      </c>
      <c r="B8751" s="3" t="s">
        <v>17681</v>
      </c>
      <c r="C8751" s="3" t="s">
        <v>37</v>
      </c>
    </row>
    <row r="8752" customHeight="1" spans="1:3">
      <c r="A8752" s="3" t="s">
        <v>17682</v>
      </c>
      <c r="B8752" s="3" t="s">
        <v>17683</v>
      </c>
      <c r="C8752" s="3" t="s">
        <v>37</v>
      </c>
    </row>
    <row r="8753" customHeight="1" spans="1:3">
      <c r="A8753" s="3" t="s">
        <v>17684</v>
      </c>
      <c r="B8753" s="3" t="s">
        <v>17685</v>
      </c>
      <c r="C8753" s="3" t="s">
        <v>37</v>
      </c>
    </row>
    <row r="8754" customHeight="1" spans="1:3">
      <c r="A8754" s="3" t="s">
        <v>17686</v>
      </c>
      <c r="B8754" s="3" t="s">
        <v>17687</v>
      </c>
      <c r="C8754" s="3" t="s">
        <v>37</v>
      </c>
    </row>
    <row r="8755" customHeight="1" spans="1:3">
      <c r="A8755" s="3" t="s">
        <v>17688</v>
      </c>
      <c r="B8755" s="3" t="s">
        <v>17689</v>
      </c>
      <c r="C8755" s="3" t="s">
        <v>37</v>
      </c>
    </row>
    <row r="8756" customHeight="1" spans="1:3">
      <c r="A8756" s="3" t="s">
        <v>17690</v>
      </c>
      <c r="B8756" s="3" t="s">
        <v>17691</v>
      </c>
      <c r="C8756" s="3" t="s">
        <v>37</v>
      </c>
    </row>
    <row r="8757" customHeight="1" spans="1:3">
      <c r="A8757" s="3" t="s">
        <v>17692</v>
      </c>
      <c r="B8757" s="3" t="s">
        <v>17693</v>
      </c>
      <c r="C8757" s="3" t="s">
        <v>37</v>
      </c>
    </row>
    <row r="8758" customHeight="1" spans="1:3">
      <c r="A8758" s="3" t="s">
        <v>17694</v>
      </c>
      <c r="B8758" s="3" t="s">
        <v>17695</v>
      </c>
      <c r="C8758" s="3" t="s">
        <v>37</v>
      </c>
    </row>
    <row r="8759" customHeight="1" spans="1:3">
      <c r="A8759" s="3" t="s">
        <v>17696</v>
      </c>
      <c r="B8759" s="3" t="s">
        <v>17697</v>
      </c>
      <c r="C8759" s="3" t="s">
        <v>37</v>
      </c>
    </row>
    <row r="8760" customHeight="1" spans="1:3">
      <c r="A8760" s="3" t="s">
        <v>17698</v>
      </c>
      <c r="B8760" s="3" t="s">
        <v>17699</v>
      </c>
      <c r="C8760" s="3" t="s">
        <v>37</v>
      </c>
    </row>
    <row r="8761" customHeight="1" spans="1:3">
      <c r="A8761" s="3" t="s">
        <v>17700</v>
      </c>
      <c r="B8761" s="3" t="s">
        <v>17701</v>
      </c>
      <c r="C8761" s="3" t="s">
        <v>37</v>
      </c>
    </row>
    <row r="8762" customHeight="1" spans="1:3">
      <c r="A8762" s="3" t="s">
        <v>17702</v>
      </c>
      <c r="B8762" s="3" t="s">
        <v>17703</v>
      </c>
      <c r="C8762" s="3" t="s">
        <v>37</v>
      </c>
    </row>
    <row r="8763" customHeight="1" spans="1:3">
      <c r="A8763" s="3" t="s">
        <v>17704</v>
      </c>
      <c r="B8763" s="3" t="s">
        <v>17705</v>
      </c>
      <c r="C8763" s="3" t="s">
        <v>37</v>
      </c>
    </row>
    <row r="8764" customHeight="1" spans="1:3">
      <c r="A8764" s="3" t="s">
        <v>17706</v>
      </c>
      <c r="B8764" s="3" t="s">
        <v>17707</v>
      </c>
      <c r="C8764" s="3" t="s">
        <v>37</v>
      </c>
    </row>
    <row r="8765" customHeight="1" spans="1:3">
      <c r="A8765" s="3" t="s">
        <v>17708</v>
      </c>
      <c r="B8765" s="3" t="s">
        <v>17709</v>
      </c>
      <c r="C8765" s="3" t="s">
        <v>37</v>
      </c>
    </row>
    <row r="8766" customHeight="1" spans="1:3">
      <c r="A8766" s="3" t="s">
        <v>17710</v>
      </c>
      <c r="B8766" s="3" t="s">
        <v>17711</v>
      </c>
      <c r="C8766" s="3" t="s">
        <v>37</v>
      </c>
    </row>
    <row r="8767" customHeight="1" spans="1:3">
      <c r="A8767" s="3" t="s">
        <v>17712</v>
      </c>
      <c r="B8767" s="3" t="s">
        <v>17713</v>
      </c>
      <c r="C8767" s="3" t="s">
        <v>37</v>
      </c>
    </row>
    <row r="8768" customHeight="1" spans="1:3">
      <c r="A8768" s="3" t="s">
        <v>17714</v>
      </c>
      <c r="B8768" s="3" t="s">
        <v>17715</v>
      </c>
      <c r="C8768" s="3" t="s">
        <v>37</v>
      </c>
    </row>
    <row r="8769" customHeight="1" spans="1:3">
      <c r="A8769" s="3" t="s">
        <v>17716</v>
      </c>
      <c r="B8769" s="3" t="s">
        <v>17717</v>
      </c>
      <c r="C8769" s="3" t="s">
        <v>37</v>
      </c>
    </row>
    <row r="8770" customHeight="1" spans="1:3">
      <c r="A8770" s="3" t="s">
        <v>17718</v>
      </c>
      <c r="B8770" s="3" t="s">
        <v>17719</v>
      </c>
      <c r="C8770" s="3" t="s">
        <v>37</v>
      </c>
    </row>
    <row r="8771" customHeight="1" spans="1:3">
      <c r="A8771" s="3" t="s">
        <v>17720</v>
      </c>
      <c r="B8771" s="3" t="s">
        <v>17721</v>
      </c>
      <c r="C8771" s="3" t="s">
        <v>37</v>
      </c>
    </row>
    <row r="8772" customHeight="1" spans="1:3">
      <c r="A8772" s="3" t="s">
        <v>17722</v>
      </c>
      <c r="B8772" s="3" t="s">
        <v>17723</v>
      </c>
      <c r="C8772" s="3" t="s">
        <v>212</v>
      </c>
    </row>
    <row r="8773" customHeight="1" spans="1:3">
      <c r="A8773" s="3" t="s">
        <v>17724</v>
      </c>
      <c r="B8773" s="3" t="s">
        <v>17725</v>
      </c>
      <c r="C8773" s="3" t="s">
        <v>212</v>
      </c>
    </row>
    <row r="8774" customHeight="1" spans="1:3">
      <c r="A8774" s="3" t="s">
        <v>17726</v>
      </c>
      <c r="B8774" s="3" t="s">
        <v>17727</v>
      </c>
      <c r="C8774" s="3" t="s">
        <v>212</v>
      </c>
    </row>
    <row r="8775" customHeight="1" spans="1:3">
      <c r="A8775" s="3" t="s">
        <v>17728</v>
      </c>
      <c r="B8775" s="3" t="s">
        <v>17729</v>
      </c>
      <c r="C8775" s="3" t="s">
        <v>212</v>
      </c>
    </row>
    <row r="8776" customHeight="1" spans="1:3">
      <c r="A8776" s="3" t="s">
        <v>17730</v>
      </c>
      <c r="B8776" s="3" t="s">
        <v>17731</v>
      </c>
      <c r="C8776" s="3" t="s">
        <v>212</v>
      </c>
    </row>
    <row r="8777" customHeight="1" spans="1:3">
      <c r="A8777" s="3" t="s">
        <v>17732</v>
      </c>
      <c r="B8777" s="3" t="s">
        <v>17733</v>
      </c>
      <c r="C8777" s="3" t="s">
        <v>212</v>
      </c>
    </row>
    <row r="8778" customHeight="1" spans="1:3">
      <c r="A8778" s="3" t="s">
        <v>17734</v>
      </c>
      <c r="B8778" s="3" t="s">
        <v>17735</v>
      </c>
      <c r="C8778" s="3" t="s">
        <v>212</v>
      </c>
    </row>
    <row r="8779" customHeight="1" spans="1:3">
      <c r="A8779" s="3" t="s">
        <v>17736</v>
      </c>
      <c r="B8779" s="3" t="s">
        <v>17737</v>
      </c>
      <c r="C8779" s="3" t="s">
        <v>212</v>
      </c>
    </row>
    <row r="8780" customHeight="1" spans="1:3">
      <c r="A8780" s="3" t="s">
        <v>17738</v>
      </c>
      <c r="B8780" s="3" t="s">
        <v>17739</v>
      </c>
      <c r="C8780" s="3" t="s">
        <v>212</v>
      </c>
    </row>
    <row r="8781" customHeight="1" spans="1:3">
      <c r="A8781" s="3" t="s">
        <v>17740</v>
      </c>
      <c r="B8781" s="3" t="s">
        <v>17741</v>
      </c>
      <c r="C8781" s="3" t="s">
        <v>212</v>
      </c>
    </row>
    <row r="8782" customHeight="1" spans="1:3">
      <c r="A8782" s="3" t="s">
        <v>17742</v>
      </c>
      <c r="B8782" s="3" t="s">
        <v>17743</v>
      </c>
      <c r="C8782" s="3" t="s">
        <v>212</v>
      </c>
    </row>
    <row r="8783" customHeight="1" spans="1:3">
      <c r="A8783" s="3" t="s">
        <v>17744</v>
      </c>
      <c r="B8783" s="3" t="s">
        <v>17745</v>
      </c>
      <c r="C8783" s="3" t="s">
        <v>212</v>
      </c>
    </row>
    <row r="8784" customHeight="1" spans="1:3">
      <c r="A8784" s="3" t="s">
        <v>17746</v>
      </c>
      <c r="B8784" s="3" t="s">
        <v>17747</v>
      </c>
      <c r="C8784" s="3" t="s">
        <v>212</v>
      </c>
    </row>
    <row r="8785" customHeight="1" spans="1:3">
      <c r="A8785" s="3" t="s">
        <v>17748</v>
      </c>
      <c r="B8785" s="3" t="s">
        <v>17749</v>
      </c>
      <c r="C8785" s="3" t="s">
        <v>212</v>
      </c>
    </row>
    <row r="8786" customHeight="1" spans="1:3">
      <c r="A8786" s="3" t="s">
        <v>17750</v>
      </c>
      <c r="B8786" s="3" t="s">
        <v>17751</v>
      </c>
      <c r="C8786" s="3" t="s">
        <v>212</v>
      </c>
    </row>
    <row r="8787" customHeight="1" spans="1:3">
      <c r="A8787" s="3" t="s">
        <v>17752</v>
      </c>
      <c r="B8787" s="3" t="s">
        <v>17753</v>
      </c>
      <c r="C8787" s="3" t="s">
        <v>212</v>
      </c>
    </row>
    <row r="8788" customHeight="1" spans="1:3">
      <c r="A8788" s="3" t="s">
        <v>17754</v>
      </c>
      <c r="B8788" s="3" t="s">
        <v>17755</v>
      </c>
      <c r="C8788" s="3" t="s">
        <v>212</v>
      </c>
    </row>
    <row r="8789" customHeight="1" spans="1:3">
      <c r="A8789" s="3" t="s">
        <v>17756</v>
      </c>
      <c r="B8789" s="3" t="s">
        <v>17757</v>
      </c>
      <c r="C8789" s="3" t="s">
        <v>212</v>
      </c>
    </row>
    <row r="8790" customHeight="1" spans="1:3">
      <c r="A8790" s="3" t="s">
        <v>17758</v>
      </c>
      <c r="B8790" s="3" t="s">
        <v>17759</v>
      </c>
      <c r="C8790" s="3" t="s">
        <v>212</v>
      </c>
    </row>
    <row r="8791" customHeight="1" spans="1:3">
      <c r="A8791" s="3" t="s">
        <v>17760</v>
      </c>
      <c r="B8791" s="3" t="s">
        <v>17761</v>
      </c>
      <c r="C8791" s="3" t="s">
        <v>212</v>
      </c>
    </row>
    <row r="8792" customHeight="1" spans="1:3">
      <c r="A8792" s="3" t="s">
        <v>17762</v>
      </c>
      <c r="B8792" s="3" t="s">
        <v>17763</v>
      </c>
      <c r="C8792" s="3" t="s">
        <v>212</v>
      </c>
    </row>
    <row r="8793" customHeight="1" spans="1:3">
      <c r="A8793" s="3" t="s">
        <v>17764</v>
      </c>
      <c r="B8793" s="3" t="s">
        <v>17765</v>
      </c>
      <c r="C8793" s="3" t="s">
        <v>212</v>
      </c>
    </row>
    <row r="8794" customHeight="1" spans="1:3">
      <c r="A8794" s="3" t="s">
        <v>17766</v>
      </c>
      <c r="B8794" s="3" t="s">
        <v>17767</v>
      </c>
      <c r="C8794" s="3" t="s">
        <v>212</v>
      </c>
    </row>
    <row r="8795" customHeight="1" spans="1:3">
      <c r="A8795" s="3" t="s">
        <v>17768</v>
      </c>
      <c r="B8795" s="3" t="s">
        <v>17769</v>
      </c>
      <c r="C8795" s="3" t="s">
        <v>212</v>
      </c>
    </row>
    <row r="8796" customHeight="1" spans="1:3">
      <c r="A8796" s="3" t="s">
        <v>17770</v>
      </c>
      <c r="B8796" s="3" t="s">
        <v>17771</v>
      </c>
      <c r="C8796" s="3" t="s">
        <v>212</v>
      </c>
    </row>
    <row r="8797" customHeight="1" spans="1:3">
      <c r="A8797" s="3" t="s">
        <v>17772</v>
      </c>
      <c r="B8797" s="3" t="s">
        <v>17773</v>
      </c>
      <c r="C8797" s="3" t="s">
        <v>212</v>
      </c>
    </row>
    <row r="8798" customHeight="1" spans="1:3">
      <c r="A8798" s="3" t="s">
        <v>17774</v>
      </c>
      <c r="B8798" s="3" t="s">
        <v>17775</v>
      </c>
      <c r="C8798" s="3" t="s">
        <v>212</v>
      </c>
    </row>
    <row r="8799" customHeight="1" spans="1:3">
      <c r="A8799" s="3" t="s">
        <v>17776</v>
      </c>
      <c r="B8799" s="3" t="s">
        <v>17777</v>
      </c>
      <c r="C8799" s="3" t="s">
        <v>212</v>
      </c>
    </row>
    <row r="8800" customHeight="1" spans="1:3">
      <c r="A8800" s="3" t="s">
        <v>17778</v>
      </c>
      <c r="B8800" s="3" t="s">
        <v>17779</v>
      </c>
      <c r="C8800" s="3" t="s">
        <v>212</v>
      </c>
    </row>
    <row r="8801" customHeight="1" spans="1:3">
      <c r="A8801" s="3" t="s">
        <v>17780</v>
      </c>
      <c r="B8801" s="3" t="s">
        <v>17781</v>
      </c>
      <c r="C8801" s="3" t="s">
        <v>212</v>
      </c>
    </row>
    <row r="8802" customHeight="1" spans="1:3">
      <c r="A8802" s="3" t="s">
        <v>17782</v>
      </c>
      <c r="B8802" s="3" t="s">
        <v>17783</v>
      </c>
      <c r="C8802" s="3" t="s">
        <v>212</v>
      </c>
    </row>
    <row r="8803" customHeight="1" spans="1:3">
      <c r="A8803" s="3" t="s">
        <v>17784</v>
      </c>
      <c r="B8803" s="3" t="s">
        <v>17785</v>
      </c>
      <c r="C8803" s="3" t="s">
        <v>212</v>
      </c>
    </row>
    <row r="8804" customHeight="1" spans="1:3">
      <c r="A8804" s="3" t="s">
        <v>17786</v>
      </c>
      <c r="B8804" s="3" t="s">
        <v>17787</v>
      </c>
      <c r="C8804" s="3" t="s">
        <v>212</v>
      </c>
    </row>
    <row r="8805" customHeight="1" spans="1:3">
      <c r="A8805" s="3" t="s">
        <v>17788</v>
      </c>
      <c r="B8805" s="3" t="s">
        <v>17789</v>
      </c>
      <c r="C8805" s="3" t="s">
        <v>212</v>
      </c>
    </row>
    <row r="8806" customHeight="1" spans="1:3">
      <c r="A8806" s="3" t="s">
        <v>17790</v>
      </c>
      <c r="B8806" s="3" t="s">
        <v>17791</v>
      </c>
      <c r="C8806" s="3" t="s">
        <v>212</v>
      </c>
    </row>
    <row r="8807" customHeight="1" spans="1:3">
      <c r="A8807" s="3" t="s">
        <v>17792</v>
      </c>
      <c r="B8807" s="3" t="s">
        <v>17793</v>
      </c>
      <c r="C8807" s="3" t="s">
        <v>212</v>
      </c>
    </row>
    <row r="8808" customHeight="1" spans="1:3">
      <c r="A8808" s="3" t="s">
        <v>17794</v>
      </c>
      <c r="B8808" s="3" t="s">
        <v>17795</v>
      </c>
      <c r="C8808" s="3" t="s">
        <v>212</v>
      </c>
    </row>
    <row r="8809" customHeight="1" spans="1:3">
      <c r="A8809" s="3" t="s">
        <v>17796</v>
      </c>
      <c r="B8809" s="3" t="s">
        <v>17797</v>
      </c>
      <c r="C8809" s="3" t="s">
        <v>215</v>
      </c>
    </row>
    <row r="8810" customHeight="1" spans="1:3">
      <c r="A8810" s="3" t="s">
        <v>17798</v>
      </c>
      <c r="B8810" s="3" t="s">
        <v>17799</v>
      </c>
      <c r="C8810" s="3" t="s">
        <v>215</v>
      </c>
    </row>
    <row r="8811" customHeight="1" spans="1:3">
      <c r="A8811" s="3" t="s">
        <v>17800</v>
      </c>
      <c r="B8811" s="3" t="s">
        <v>17801</v>
      </c>
      <c r="C8811" s="3" t="s">
        <v>215</v>
      </c>
    </row>
    <row r="8812" customHeight="1" spans="1:3">
      <c r="A8812" s="3" t="s">
        <v>17802</v>
      </c>
      <c r="B8812" s="3" t="s">
        <v>17803</v>
      </c>
      <c r="C8812" s="3" t="s">
        <v>215</v>
      </c>
    </row>
    <row r="8813" customHeight="1" spans="1:3">
      <c r="A8813" s="3" t="s">
        <v>17804</v>
      </c>
      <c r="B8813" s="3" t="s">
        <v>17805</v>
      </c>
      <c r="C8813" s="3" t="s">
        <v>215</v>
      </c>
    </row>
    <row r="8814" customHeight="1" spans="1:3">
      <c r="A8814" s="3" t="s">
        <v>17806</v>
      </c>
      <c r="B8814" s="3" t="s">
        <v>17807</v>
      </c>
      <c r="C8814" s="3" t="s">
        <v>215</v>
      </c>
    </row>
    <row r="8815" customHeight="1" spans="1:3">
      <c r="A8815" s="3" t="s">
        <v>17808</v>
      </c>
      <c r="B8815" s="3" t="s">
        <v>17809</v>
      </c>
      <c r="C8815" s="3" t="s">
        <v>215</v>
      </c>
    </row>
    <row r="8816" customHeight="1" spans="1:3">
      <c r="A8816" s="3" t="s">
        <v>17810</v>
      </c>
      <c r="B8816" s="3" t="s">
        <v>17811</v>
      </c>
      <c r="C8816" s="3" t="s">
        <v>215</v>
      </c>
    </row>
    <row r="8817" customHeight="1" spans="1:3">
      <c r="A8817" s="3" t="s">
        <v>17812</v>
      </c>
      <c r="B8817" s="3" t="s">
        <v>17813</v>
      </c>
      <c r="C8817" s="3" t="s">
        <v>215</v>
      </c>
    </row>
    <row r="8818" customHeight="1" spans="1:3">
      <c r="A8818" s="3" t="s">
        <v>17814</v>
      </c>
      <c r="B8818" s="3" t="s">
        <v>17815</v>
      </c>
      <c r="C8818" s="3" t="s">
        <v>215</v>
      </c>
    </row>
    <row r="8819" customHeight="1" spans="1:3">
      <c r="A8819" s="3" t="s">
        <v>17816</v>
      </c>
      <c r="B8819" s="3" t="s">
        <v>17817</v>
      </c>
      <c r="C8819" s="3" t="s">
        <v>215</v>
      </c>
    </row>
    <row r="8820" customHeight="1" spans="1:3">
      <c r="A8820" s="3" t="s">
        <v>17818</v>
      </c>
      <c r="B8820" s="3" t="s">
        <v>17819</v>
      </c>
      <c r="C8820" s="3" t="s">
        <v>215</v>
      </c>
    </row>
    <row r="8821" customHeight="1" spans="1:3">
      <c r="A8821" s="3" t="s">
        <v>17820</v>
      </c>
      <c r="B8821" s="3" t="s">
        <v>17821</v>
      </c>
      <c r="C8821" s="3" t="s">
        <v>215</v>
      </c>
    </row>
    <row r="8822" customHeight="1" spans="1:3">
      <c r="A8822" s="3" t="s">
        <v>17822</v>
      </c>
      <c r="B8822" s="3" t="s">
        <v>17823</v>
      </c>
      <c r="C8822" s="3" t="s">
        <v>215</v>
      </c>
    </row>
    <row r="8823" customHeight="1" spans="1:3">
      <c r="A8823" s="3" t="s">
        <v>17824</v>
      </c>
      <c r="B8823" s="3" t="s">
        <v>17825</v>
      </c>
      <c r="C8823" s="3" t="s">
        <v>215</v>
      </c>
    </row>
    <row r="8824" customHeight="1" spans="1:3">
      <c r="A8824" s="3" t="s">
        <v>17826</v>
      </c>
      <c r="B8824" s="3" t="s">
        <v>17827</v>
      </c>
      <c r="C8824" s="3" t="s">
        <v>215</v>
      </c>
    </row>
    <row r="8825" customHeight="1" spans="1:3">
      <c r="A8825" s="3" t="s">
        <v>17828</v>
      </c>
      <c r="B8825" s="3" t="s">
        <v>17829</v>
      </c>
      <c r="C8825" s="3" t="s">
        <v>215</v>
      </c>
    </row>
    <row r="8826" customHeight="1" spans="1:3">
      <c r="A8826" s="3" t="s">
        <v>17830</v>
      </c>
      <c r="B8826" s="3" t="s">
        <v>17831</v>
      </c>
      <c r="C8826" s="3" t="s">
        <v>215</v>
      </c>
    </row>
    <row r="8827" customHeight="1" spans="1:3">
      <c r="A8827" s="3" t="s">
        <v>17832</v>
      </c>
      <c r="B8827" s="3" t="s">
        <v>17833</v>
      </c>
      <c r="C8827" s="3" t="s">
        <v>215</v>
      </c>
    </row>
    <row r="8828" customHeight="1" spans="1:3">
      <c r="A8828" s="3" t="s">
        <v>17834</v>
      </c>
      <c r="B8828" s="3" t="s">
        <v>17835</v>
      </c>
      <c r="C8828" s="3" t="s">
        <v>215</v>
      </c>
    </row>
    <row r="8829" customHeight="1" spans="1:3">
      <c r="A8829" s="3" t="s">
        <v>17836</v>
      </c>
      <c r="B8829" s="3" t="s">
        <v>17837</v>
      </c>
      <c r="C8829" s="3" t="s">
        <v>215</v>
      </c>
    </row>
    <row r="8830" customHeight="1" spans="1:3">
      <c r="A8830" s="3" t="s">
        <v>17838</v>
      </c>
      <c r="B8830" s="3" t="s">
        <v>17839</v>
      </c>
      <c r="C8830" s="3" t="s">
        <v>215</v>
      </c>
    </row>
    <row r="8831" customHeight="1" spans="1:3">
      <c r="A8831" s="3" t="s">
        <v>17840</v>
      </c>
      <c r="B8831" s="3" t="s">
        <v>17841</v>
      </c>
      <c r="C8831" s="3" t="s">
        <v>215</v>
      </c>
    </row>
    <row r="8832" customHeight="1" spans="1:3">
      <c r="A8832" s="3" t="s">
        <v>17842</v>
      </c>
      <c r="B8832" s="3" t="s">
        <v>17843</v>
      </c>
      <c r="C8832" s="3" t="s">
        <v>215</v>
      </c>
    </row>
    <row r="8833" customHeight="1" spans="1:3">
      <c r="A8833" s="3" t="s">
        <v>17844</v>
      </c>
      <c r="B8833" s="3" t="s">
        <v>17845</v>
      </c>
      <c r="C8833" s="3" t="s">
        <v>215</v>
      </c>
    </row>
    <row r="8834" customHeight="1" spans="1:3">
      <c r="A8834" s="3" t="s">
        <v>17846</v>
      </c>
      <c r="B8834" s="3" t="s">
        <v>17847</v>
      </c>
      <c r="C8834" s="3" t="s">
        <v>215</v>
      </c>
    </row>
    <row r="8835" customHeight="1" spans="1:3">
      <c r="A8835" s="3" t="s">
        <v>17848</v>
      </c>
      <c r="B8835" s="3" t="s">
        <v>17849</v>
      </c>
      <c r="C8835" s="3" t="s">
        <v>215</v>
      </c>
    </row>
    <row r="8836" customHeight="1" spans="1:3">
      <c r="A8836" s="3" t="s">
        <v>17850</v>
      </c>
      <c r="B8836" s="3" t="s">
        <v>17851</v>
      </c>
      <c r="C8836" s="3" t="s">
        <v>215</v>
      </c>
    </row>
    <row r="8837" customHeight="1" spans="1:3">
      <c r="A8837" s="3" t="s">
        <v>17852</v>
      </c>
      <c r="B8837" s="3" t="s">
        <v>17853</v>
      </c>
      <c r="C8837" s="3" t="s">
        <v>197</v>
      </c>
    </row>
    <row r="8838" customHeight="1" spans="1:3">
      <c r="A8838" s="3" t="s">
        <v>17854</v>
      </c>
      <c r="B8838" s="3" t="s">
        <v>17855</v>
      </c>
      <c r="C8838" s="3" t="s">
        <v>197</v>
      </c>
    </row>
    <row r="8839" customHeight="1" spans="1:3">
      <c r="A8839" s="3" t="s">
        <v>17856</v>
      </c>
      <c r="B8839" s="3" t="s">
        <v>17857</v>
      </c>
      <c r="C8839" s="3" t="s">
        <v>197</v>
      </c>
    </row>
    <row r="8840" customHeight="1" spans="1:3">
      <c r="A8840" s="3" t="s">
        <v>17858</v>
      </c>
      <c r="B8840" s="3" t="s">
        <v>17859</v>
      </c>
      <c r="C8840" s="3" t="s">
        <v>197</v>
      </c>
    </row>
    <row r="8841" customHeight="1" spans="1:3">
      <c r="A8841" s="3" t="s">
        <v>17860</v>
      </c>
      <c r="B8841" s="3" t="s">
        <v>17861</v>
      </c>
      <c r="C8841" s="3" t="s">
        <v>197</v>
      </c>
    </row>
    <row r="8842" customHeight="1" spans="1:3">
      <c r="A8842" s="3" t="s">
        <v>17862</v>
      </c>
      <c r="B8842" s="3" t="s">
        <v>17863</v>
      </c>
      <c r="C8842" s="3" t="s">
        <v>197</v>
      </c>
    </row>
    <row r="8843" customHeight="1" spans="1:3">
      <c r="A8843" s="3" t="s">
        <v>17864</v>
      </c>
      <c r="B8843" s="3" t="s">
        <v>17865</v>
      </c>
      <c r="C8843" s="3" t="s">
        <v>212</v>
      </c>
    </row>
    <row r="8844" customHeight="1" spans="1:3">
      <c r="A8844" s="3" t="s">
        <v>17866</v>
      </c>
      <c r="B8844" s="3" t="s">
        <v>17867</v>
      </c>
      <c r="C8844" s="3" t="s">
        <v>212</v>
      </c>
    </row>
    <row r="8845" customHeight="1" spans="1:3">
      <c r="A8845" s="3" t="s">
        <v>17868</v>
      </c>
      <c r="B8845" s="3" t="s">
        <v>17869</v>
      </c>
      <c r="C8845" s="3" t="s">
        <v>212</v>
      </c>
    </row>
    <row r="8846" customHeight="1" spans="1:3">
      <c r="A8846" s="3" t="s">
        <v>17870</v>
      </c>
      <c r="B8846" s="3" t="s">
        <v>17871</v>
      </c>
      <c r="C8846" s="3" t="s">
        <v>212</v>
      </c>
    </row>
    <row r="8847" customHeight="1" spans="1:3">
      <c r="A8847" s="3" t="s">
        <v>17872</v>
      </c>
      <c r="B8847" s="3" t="s">
        <v>17873</v>
      </c>
      <c r="C8847" s="3" t="s">
        <v>212</v>
      </c>
    </row>
    <row r="8848" customHeight="1" spans="1:3">
      <c r="A8848" s="3" t="s">
        <v>17874</v>
      </c>
      <c r="B8848" s="3" t="s">
        <v>17875</v>
      </c>
      <c r="C8848" s="3" t="s">
        <v>212</v>
      </c>
    </row>
    <row r="8849" customHeight="1" spans="1:3">
      <c r="A8849" s="3" t="s">
        <v>17876</v>
      </c>
      <c r="B8849" s="3" t="s">
        <v>17877</v>
      </c>
      <c r="C8849" s="3" t="s">
        <v>212</v>
      </c>
    </row>
    <row r="8850" customHeight="1" spans="1:3">
      <c r="A8850" s="3" t="s">
        <v>17878</v>
      </c>
      <c r="B8850" s="3" t="s">
        <v>17879</v>
      </c>
      <c r="C8850" s="3" t="s">
        <v>212</v>
      </c>
    </row>
    <row r="8851" customHeight="1" spans="1:3">
      <c r="A8851" s="3" t="s">
        <v>17880</v>
      </c>
      <c r="B8851" s="3" t="s">
        <v>17881</v>
      </c>
      <c r="C8851" s="3" t="s">
        <v>212</v>
      </c>
    </row>
    <row r="8852" customHeight="1" spans="1:3">
      <c r="A8852" s="3" t="s">
        <v>17882</v>
      </c>
      <c r="B8852" s="3" t="s">
        <v>17883</v>
      </c>
      <c r="C8852" s="3" t="s">
        <v>212</v>
      </c>
    </row>
    <row r="8853" customHeight="1" spans="1:3">
      <c r="A8853" s="3" t="s">
        <v>17884</v>
      </c>
      <c r="B8853" s="3" t="s">
        <v>17885</v>
      </c>
      <c r="C8853" s="3" t="s">
        <v>212</v>
      </c>
    </row>
    <row r="8854" customHeight="1" spans="1:3">
      <c r="A8854" s="3" t="s">
        <v>17886</v>
      </c>
      <c r="B8854" s="3" t="s">
        <v>17887</v>
      </c>
      <c r="C8854" s="3" t="s">
        <v>212</v>
      </c>
    </row>
    <row r="8855" customHeight="1" spans="1:3">
      <c r="A8855" s="3" t="s">
        <v>17888</v>
      </c>
      <c r="B8855" s="3" t="s">
        <v>17889</v>
      </c>
      <c r="C8855" s="3" t="s">
        <v>212</v>
      </c>
    </row>
    <row r="8856" customHeight="1" spans="1:3">
      <c r="A8856" s="3" t="s">
        <v>17890</v>
      </c>
      <c r="B8856" s="3" t="s">
        <v>17891</v>
      </c>
      <c r="C8856" s="3" t="s">
        <v>212</v>
      </c>
    </row>
    <row r="8857" customHeight="1" spans="1:3">
      <c r="A8857" s="3" t="s">
        <v>17892</v>
      </c>
      <c r="B8857" s="3" t="s">
        <v>17893</v>
      </c>
      <c r="C8857" s="3" t="s">
        <v>212</v>
      </c>
    </row>
    <row r="8858" customHeight="1" spans="1:3">
      <c r="A8858" s="3" t="s">
        <v>17894</v>
      </c>
      <c r="B8858" s="3" t="s">
        <v>17895</v>
      </c>
      <c r="C8858" s="3" t="s">
        <v>212</v>
      </c>
    </row>
    <row r="8859" customHeight="1" spans="1:3">
      <c r="A8859" s="3" t="s">
        <v>17896</v>
      </c>
      <c r="B8859" s="3" t="s">
        <v>17897</v>
      </c>
      <c r="C8859" s="3" t="s">
        <v>212</v>
      </c>
    </row>
    <row r="8860" customHeight="1" spans="1:3">
      <c r="A8860" s="3" t="s">
        <v>17898</v>
      </c>
      <c r="B8860" s="3" t="s">
        <v>17899</v>
      </c>
      <c r="C8860" s="3" t="s">
        <v>212</v>
      </c>
    </row>
    <row r="8861" customHeight="1" spans="1:3">
      <c r="A8861" s="3" t="s">
        <v>17900</v>
      </c>
      <c r="B8861" s="3" t="s">
        <v>17901</v>
      </c>
      <c r="C8861" s="3" t="s">
        <v>212</v>
      </c>
    </row>
    <row r="8862" customHeight="1" spans="1:3">
      <c r="A8862" s="3" t="s">
        <v>17902</v>
      </c>
      <c r="B8862" s="3" t="s">
        <v>17903</v>
      </c>
      <c r="C8862" s="3" t="s">
        <v>212</v>
      </c>
    </row>
    <row r="8863" customHeight="1" spans="1:3">
      <c r="A8863" s="3" t="s">
        <v>17904</v>
      </c>
      <c r="B8863" s="3" t="s">
        <v>17905</v>
      </c>
      <c r="C8863" s="3" t="s">
        <v>212</v>
      </c>
    </row>
    <row r="8864" customHeight="1" spans="1:3">
      <c r="A8864" s="3" t="s">
        <v>17906</v>
      </c>
      <c r="B8864" s="3" t="s">
        <v>17907</v>
      </c>
      <c r="C8864" s="3" t="s">
        <v>212</v>
      </c>
    </row>
    <row r="8865" customHeight="1" spans="1:3">
      <c r="A8865" s="3" t="s">
        <v>17908</v>
      </c>
      <c r="B8865" s="3" t="s">
        <v>17909</v>
      </c>
      <c r="C8865" s="3" t="s">
        <v>212</v>
      </c>
    </row>
    <row r="8866" customHeight="1" spans="1:3">
      <c r="A8866" s="3" t="s">
        <v>17910</v>
      </c>
      <c r="B8866" s="3" t="s">
        <v>17911</v>
      </c>
      <c r="C8866" s="3" t="s">
        <v>212</v>
      </c>
    </row>
    <row r="8867" customHeight="1" spans="1:3">
      <c r="A8867" s="3" t="s">
        <v>17912</v>
      </c>
      <c r="B8867" s="3" t="s">
        <v>17913</v>
      </c>
      <c r="C8867" s="3" t="s">
        <v>212</v>
      </c>
    </row>
    <row r="8868" customHeight="1" spans="1:3">
      <c r="A8868" s="3" t="s">
        <v>17914</v>
      </c>
      <c r="B8868" s="3" t="s">
        <v>17915</v>
      </c>
      <c r="C8868" s="3" t="s">
        <v>212</v>
      </c>
    </row>
    <row r="8869" customHeight="1" spans="1:3">
      <c r="A8869" s="3" t="s">
        <v>17916</v>
      </c>
      <c r="B8869" s="3" t="s">
        <v>17917</v>
      </c>
      <c r="C8869" s="3" t="s">
        <v>212</v>
      </c>
    </row>
    <row r="8870" customHeight="1" spans="1:3">
      <c r="A8870" s="3" t="s">
        <v>17918</v>
      </c>
      <c r="B8870" s="3" t="s">
        <v>17919</v>
      </c>
      <c r="C8870" s="3" t="s">
        <v>212</v>
      </c>
    </row>
    <row r="8871" customHeight="1" spans="1:3">
      <c r="A8871" s="3" t="s">
        <v>17920</v>
      </c>
      <c r="B8871" s="3" t="s">
        <v>17921</v>
      </c>
      <c r="C8871" s="3" t="s">
        <v>212</v>
      </c>
    </row>
    <row r="8872" customHeight="1" spans="1:3">
      <c r="A8872" s="3" t="s">
        <v>17922</v>
      </c>
      <c r="B8872" s="3" t="s">
        <v>17923</v>
      </c>
      <c r="C8872" s="3" t="s">
        <v>212</v>
      </c>
    </row>
    <row r="8873" customHeight="1" spans="1:3">
      <c r="A8873" s="3" t="s">
        <v>17924</v>
      </c>
      <c r="B8873" s="3" t="s">
        <v>17925</v>
      </c>
      <c r="C8873" s="3" t="s">
        <v>212</v>
      </c>
    </row>
    <row r="8874" customHeight="1" spans="1:3">
      <c r="A8874" s="3" t="s">
        <v>17926</v>
      </c>
      <c r="B8874" s="3" t="s">
        <v>17927</v>
      </c>
      <c r="C8874" s="3" t="s">
        <v>212</v>
      </c>
    </row>
    <row r="8875" customHeight="1" spans="1:3">
      <c r="A8875" s="3" t="s">
        <v>17928</v>
      </c>
      <c r="B8875" s="3" t="s">
        <v>17929</v>
      </c>
      <c r="C8875" s="3" t="s">
        <v>212</v>
      </c>
    </row>
    <row r="8876" customHeight="1" spans="1:3">
      <c r="A8876" s="3" t="s">
        <v>17930</v>
      </c>
      <c r="B8876" s="3" t="s">
        <v>17931</v>
      </c>
      <c r="C8876" s="3" t="s">
        <v>215</v>
      </c>
    </row>
    <row r="8877" customHeight="1" spans="1:3">
      <c r="A8877" s="3" t="s">
        <v>17932</v>
      </c>
      <c r="B8877" s="3" t="s">
        <v>17933</v>
      </c>
      <c r="C8877" s="3" t="s">
        <v>215</v>
      </c>
    </row>
    <row r="8878" customHeight="1" spans="1:3">
      <c r="A8878" s="3" t="s">
        <v>17934</v>
      </c>
      <c r="B8878" s="3" t="s">
        <v>17935</v>
      </c>
      <c r="C8878" s="3" t="s">
        <v>215</v>
      </c>
    </row>
    <row r="8879" customHeight="1" spans="1:3">
      <c r="A8879" s="3" t="s">
        <v>17936</v>
      </c>
      <c r="B8879" s="3" t="s">
        <v>17937</v>
      </c>
      <c r="C8879" s="3" t="s">
        <v>215</v>
      </c>
    </row>
    <row r="8880" customHeight="1" spans="1:3">
      <c r="A8880" s="3" t="s">
        <v>17938</v>
      </c>
      <c r="B8880" s="3" t="s">
        <v>17939</v>
      </c>
      <c r="C8880" s="3" t="s">
        <v>215</v>
      </c>
    </row>
    <row r="8881" customHeight="1" spans="1:3">
      <c r="A8881" s="3" t="s">
        <v>17940</v>
      </c>
      <c r="B8881" s="3" t="s">
        <v>17941</v>
      </c>
      <c r="C8881" s="3" t="s">
        <v>215</v>
      </c>
    </row>
    <row r="8882" customHeight="1" spans="1:3">
      <c r="A8882" s="3" t="s">
        <v>17942</v>
      </c>
      <c r="B8882" s="3" t="s">
        <v>17943</v>
      </c>
      <c r="C8882" s="3" t="s">
        <v>215</v>
      </c>
    </row>
    <row r="8883" customHeight="1" spans="1:3">
      <c r="A8883" s="3" t="s">
        <v>17944</v>
      </c>
      <c r="B8883" s="3" t="s">
        <v>17945</v>
      </c>
      <c r="C8883" s="3" t="s">
        <v>215</v>
      </c>
    </row>
    <row r="8884" customHeight="1" spans="1:3">
      <c r="A8884" s="3" t="s">
        <v>17946</v>
      </c>
      <c r="B8884" s="3" t="s">
        <v>17947</v>
      </c>
      <c r="C8884" s="3" t="s">
        <v>215</v>
      </c>
    </row>
    <row r="8885" customHeight="1" spans="1:3">
      <c r="A8885" s="3" t="s">
        <v>17948</v>
      </c>
      <c r="B8885" s="3" t="s">
        <v>17949</v>
      </c>
      <c r="C8885" s="3" t="s">
        <v>215</v>
      </c>
    </row>
    <row r="8886" customHeight="1" spans="1:3">
      <c r="A8886" s="3" t="s">
        <v>17950</v>
      </c>
      <c r="B8886" s="3" t="s">
        <v>17951</v>
      </c>
      <c r="C8886" s="3" t="s">
        <v>215</v>
      </c>
    </row>
    <row r="8887" customHeight="1" spans="1:3">
      <c r="A8887" s="3" t="s">
        <v>17952</v>
      </c>
      <c r="B8887" s="3" t="s">
        <v>17953</v>
      </c>
      <c r="C8887" s="3" t="s">
        <v>215</v>
      </c>
    </row>
    <row r="8888" customHeight="1" spans="1:3">
      <c r="A8888" s="3" t="s">
        <v>17954</v>
      </c>
      <c r="B8888" s="3" t="s">
        <v>17955</v>
      </c>
      <c r="C8888" s="3" t="s">
        <v>215</v>
      </c>
    </row>
    <row r="8889" customHeight="1" spans="1:3">
      <c r="A8889" s="3" t="s">
        <v>17956</v>
      </c>
      <c r="B8889" s="3" t="s">
        <v>17957</v>
      </c>
      <c r="C8889" s="3" t="s">
        <v>215</v>
      </c>
    </row>
    <row r="8890" customHeight="1" spans="1:3">
      <c r="A8890" s="3" t="s">
        <v>17958</v>
      </c>
      <c r="B8890" s="3" t="s">
        <v>17959</v>
      </c>
      <c r="C8890" s="3" t="s">
        <v>215</v>
      </c>
    </row>
    <row r="8891" customHeight="1" spans="1:3">
      <c r="A8891" s="3" t="s">
        <v>17960</v>
      </c>
      <c r="B8891" s="3" t="s">
        <v>17961</v>
      </c>
      <c r="C8891" s="3" t="s">
        <v>215</v>
      </c>
    </row>
    <row r="8892" customHeight="1" spans="1:3">
      <c r="A8892" s="3" t="s">
        <v>17962</v>
      </c>
      <c r="B8892" s="3" t="s">
        <v>17963</v>
      </c>
      <c r="C8892" s="3" t="s">
        <v>215</v>
      </c>
    </row>
    <row r="8893" customHeight="1" spans="1:3">
      <c r="A8893" s="3" t="s">
        <v>17964</v>
      </c>
      <c r="B8893" s="3" t="s">
        <v>17965</v>
      </c>
      <c r="C8893" s="3" t="s">
        <v>215</v>
      </c>
    </row>
    <row r="8894" customHeight="1" spans="1:3">
      <c r="A8894" s="3" t="s">
        <v>17966</v>
      </c>
      <c r="B8894" s="3" t="s">
        <v>17967</v>
      </c>
      <c r="C8894" s="3" t="s">
        <v>215</v>
      </c>
    </row>
    <row r="8895" customHeight="1" spans="1:3">
      <c r="A8895" s="3" t="s">
        <v>17968</v>
      </c>
      <c r="B8895" s="3" t="s">
        <v>17969</v>
      </c>
      <c r="C8895" s="3" t="s">
        <v>215</v>
      </c>
    </row>
    <row r="8896" customHeight="1" spans="1:3">
      <c r="A8896" s="3" t="s">
        <v>17970</v>
      </c>
      <c r="B8896" s="3" t="s">
        <v>17971</v>
      </c>
      <c r="C8896" s="3" t="s">
        <v>215</v>
      </c>
    </row>
    <row r="8897" customHeight="1" spans="1:3">
      <c r="A8897" s="3" t="s">
        <v>17972</v>
      </c>
      <c r="B8897" s="3" t="s">
        <v>17973</v>
      </c>
      <c r="C8897" s="3" t="s">
        <v>215</v>
      </c>
    </row>
    <row r="8898" customHeight="1" spans="1:3">
      <c r="A8898" s="3" t="s">
        <v>17974</v>
      </c>
      <c r="B8898" s="3" t="s">
        <v>17975</v>
      </c>
      <c r="C8898" s="3" t="s">
        <v>215</v>
      </c>
    </row>
    <row r="8899" customHeight="1" spans="1:3">
      <c r="A8899" s="3" t="s">
        <v>17976</v>
      </c>
      <c r="B8899" s="3" t="s">
        <v>17977</v>
      </c>
      <c r="C8899" s="3" t="s">
        <v>215</v>
      </c>
    </row>
    <row r="8900" customHeight="1" spans="1:3">
      <c r="A8900" s="3" t="s">
        <v>17978</v>
      </c>
      <c r="B8900" s="3" t="s">
        <v>17979</v>
      </c>
      <c r="C8900" s="3" t="s">
        <v>215</v>
      </c>
    </row>
    <row r="8901" customHeight="1" spans="1:3">
      <c r="A8901" s="3" t="s">
        <v>17980</v>
      </c>
      <c r="B8901" s="3" t="s">
        <v>17981</v>
      </c>
      <c r="C8901" s="3" t="s">
        <v>215</v>
      </c>
    </row>
    <row r="8902" customHeight="1" spans="1:3">
      <c r="A8902" s="3" t="s">
        <v>17982</v>
      </c>
      <c r="B8902" s="3" t="s">
        <v>17983</v>
      </c>
      <c r="C8902" s="3" t="s">
        <v>215</v>
      </c>
    </row>
    <row r="8903" customHeight="1" spans="1:3">
      <c r="A8903" s="3" t="s">
        <v>17984</v>
      </c>
      <c r="B8903" s="3" t="s">
        <v>17985</v>
      </c>
      <c r="C8903" s="3" t="s">
        <v>215</v>
      </c>
    </row>
    <row r="8904" customHeight="1" spans="1:3">
      <c r="A8904" s="3" t="s">
        <v>17986</v>
      </c>
      <c r="B8904" s="3" t="s">
        <v>17987</v>
      </c>
      <c r="C8904" s="3" t="s">
        <v>215</v>
      </c>
    </row>
    <row r="8905" customHeight="1" spans="1:3">
      <c r="A8905" s="3" t="s">
        <v>17988</v>
      </c>
      <c r="B8905" s="3" t="s">
        <v>17989</v>
      </c>
      <c r="C8905" s="3" t="s">
        <v>215</v>
      </c>
    </row>
    <row r="8906" customHeight="1" spans="1:3">
      <c r="A8906" s="3" t="s">
        <v>17990</v>
      </c>
      <c r="B8906" s="3" t="s">
        <v>17991</v>
      </c>
      <c r="C8906" s="3" t="s">
        <v>215</v>
      </c>
    </row>
    <row r="8907" customHeight="1" spans="1:3">
      <c r="A8907" s="3" t="s">
        <v>17992</v>
      </c>
      <c r="B8907" s="3" t="s">
        <v>17993</v>
      </c>
      <c r="C8907" s="3" t="s">
        <v>215</v>
      </c>
    </row>
    <row r="8908" customHeight="1" spans="1:3">
      <c r="A8908" s="3" t="s">
        <v>17994</v>
      </c>
      <c r="B8908" s="3" t="s">
        <v>17995</v>
      </c>
      <c r="C8908" s="3" t="s">
        <v>215</v>
      </c>
    </row>
    <row r="8909" customHeight="1" spans="1:3">
      <c r="A8909" s="3" t="s">
        <v>17996</v>
      </c>
      <c r="B8909" s="3" t="s">
        <v>17997</v>
      </c>
      <c r="C8909" s="3" t="s">
        <v>215</v>
      </c>
    </row>
    <row r="8910" customHeight="1" spans="1:3">
      <c r="A8910" s="3" t="s">
        <v>17998</v>
      </c>
      <c r="B8910" s="3" t="s">
        <v>17999</v>
      </c>
      <c r="C8910" s="3" t="s">
        <v>197</v>
      </c>
    </row>
    <row r="8911" customHeight="1" spans="1:3">
      <c r="A8911" s="3" t="s">
        <v>18000</v>
      </c>
      <c r="B8911" s="3" t="s">
        <v>18001</v>
      </c>
      <c r="C8911" s="3" t="s">
        <v>197</v>
      </c>
    </row>
    <row r="8912" customHeight="1" spans="1:3">
      <c r="A8912" s="3" t="s">
        <v>18002</v>
      </c>
      <c r="B8912" s="3" t="s">
        <v>18003</v>
      </c>
      <c r="C8912" s="3" t="s">
        <v>197</v>
      </c>
    </row>
    <row r="8913" customHeight="1" spans="1:3">
      <c r="A8913" s="3" t="s">
        <v>18004</v>
      </c>
      <c r="B8913" s="3" t="s">
        <v>18005</v>
      </c>
      <c r="C8913" s="3" t="s">
        <v>197</v>
      </c>
    </row>
    <row r="8914" customHeight="1" spans="1:3">
      <c r="A8914" s="3" t="s">
        <v>18006</v>
      </c>
      <c r="B8914" s="3" t="s">
        <v>18007</v>
      </c>
      <c r="C8914" s="3" t="s">
        <v>197</v>
      </c>
    </row>
    <row r="8915" customHeight="1" spans="1:3">
      <c r="A8915" s="3" t="s">
        <v>18008</v>
      </c>
      <c r="B8915" s="3" t="s">
        <v>18009</v>
      </c>
      <c r="C8915" s="3" t="s">
        <v>197</v>
      </c>
    </row>
    <row r="8916" customHeight="1" spans="1:3">
      <c r="A8916" s="3" t="s">
        <v>18010</v>
      </c>
      <c r="B8916" s="3" t="s">
        <v>18011</v>
      </c>
      <c r="C8916" s="3" t="s">
        <v>197</v>
      </c>
    </row>
    <row r="8917" customHeight="1" spans="1:3">
      <c r="A8917" s="3" t="s">
        <v>18012</v>
      </c>
      <c r="B8917" s="3" t="s">
        <v>18013</v>
      </c>
      <c r="C8917" s="3" t="s">
        <v>197</v>
      </c>
    </row>
    <row r="8918" customHeight="1" spans="1:3">
      <c r="A8918" s="3" t="s">
        <v>18014</v>
      </c>
      <c r="B8918" s="3" t="s">
        <v>18015</v>
      </c>
      <c r="C8918" s="3" t="s">
        <v>197</v>
      </c>
    </row>
    <row r="8919" customHeight="1" spans="1:3">
      <c r="A8919" s="3" t="s">
        <v>18016</v>
      </c>
      <c r="B8919" s="3" t="s">
        <v>18017</v>
      </c>
      <c r="C8919" s="3" t="s">
        <v>197</v>
      </c>
    </row>
    <row r="8920" customHeight="1" spans="1:3">
      <c r="A8920" s="3" t="s">
        <v>18018</v>
      </c>
      <c r="B8920" s="3" t="s">
        <v>18019</v>
      </c>
      <c r="C8920" s="3" t="s">
        <v>197</v>
      </c>
    </row>
    <row r="8921" customHeight="1" spans="1:3">
      <c r="A8921" s="3" t="s">
        <v>18020</v>
      </c>
      <c r="B8921" s="3" t="s">
        <v>18021</v>
      </c>
      <c r="C8921" s="3" t="s">
        <v>197</v>
      </c>
    </row>
    <row r="8922" customHeight="1" spans="1:3">
      <c r="A8922" s="3" t="s">
        <v>18022</v>
      </c>
      <c r="B8922" s="3" t="s">
        <v>18023</v>
      </c>
      <c r="C8922" s="3" t="s">
        <v>197</v>
      </c>
    </row>
    <row r="8923" customHeight="1" spans="1:3">
      <c r="A8923" s="3" t="s">
        <v>18024</v>
      </c>
      <c r="B8923" s="3" t="s">
        <v>18025</v>
      </c>
      <c r="C8923" s="3" t="s">
        <v>197</v>
      </c>
    </row>
    <row r="8924" customHeight="1" spans="1:3">
      <c r="A8924" s="3" t="s">
        <v>18026</v>
      </c>
      <c r="B8924" s="3" t="s">
        <v>18027</v>
      </c>
      <c r="C8924" s="3" t="s">
        <v>197</v>
      </c>
    </row>
    <row r="8925" customHeight="1" spans="1:3">
      <c r="A8925" s="3" t="s">
        <v>18028</v>
      </c>
      <c r="B8925" s="3" t="s">
        <v>18029</v>
      </c>
      <c r="C8925" s="3" t="s">
        <v>197</v>
      </c>
    </row>
    <row r="8926" customHeight="1" spans="1:3">
      <c r="A8926" s="3" t="s">
        <v>18030</v>
      </c>
      <c r="B8926" s="3" t="s">
        <v>18031</v>
      </c>
      <c r="C8926" s="3" t="s">
        <v>197</v>
      </c>
    </row>
    <row r="8927" customHeight="1" spans="1:3">
      <c r="A8927" s="3" t="s">
        <v>18032</v>
      </c>
      <c r="B8927" s="3" t="s">
        <v>18033</v>
      </c>
      <c r="C8927" s="3" t="s">
        <v>197</v>
      </c>
    </row>
    <row r="8928" customHeight="1" spans="1:3">
      <c r="A8928" s="3" t="s">
        <v>18034</v>
      </c>
      <c r="B8928" s="3" t="s">
        <v>18035</v>
      </c>
      <c r="C8928" s="3" t="s">
        <v>197</v>
      </c>
    </row>
    <row r="8929" customHeight="1" spans="1:3">
      <c r="A8929" s="3" t="s">
        <v>18036</v>
      </c>
      <c r="B8929" s="3" t="s">
        <v>18037</v>
      </c>
      <c r="C8929" s="3" t="s">
        <v>197</v>
      </c>
    </row>
    <row r="8930" customHeight="1" spans="1:3">
      <c r="A8930" s="3" t="s">
        <v>18038</v>
      </c>
      <c r="B8930" s="3" t="s">
        <v>18039</v>
      </c>
      <c r="C8930" s="3" t="s">
        <v>197</v>
      </c>
    </row>
    <row r="8931" customHeight="1" spans="1:3">
      <c r="A8931" s="3" t="s">
        <v>18040</v>
      </c>
      <c r="B8931" s="3" t="s">
        <v>18041</v>
      </c>
      <c r="C8931" s="3" t="s">
        <v>197</v>
      </c>
    </row>
    <row r="8932" customHeight="1" spans="1:3">
      <c r="A8932" s="3" t="s">
        <v>18042</v>
      </c>
      <c r="B8932" s="3" t="s">
        <v>18043</v>
      </c>
      <c r="C8932" s="3" t="s">
        <v>197</v>
      </c>
    </row>
    <row r="8933" customHeight="1" spans="1:3">
      <c r="A8933" s="3" t="s">
        <v>18044</v>
      </c>
      <c r="B8933" s="3" t="s">
        <v>18045</v>
      </c>
      <c r="C8933" s="3" t="s">
        <v>197</v>
      </c>
    </row>
    <row r="8934" customHeight="1" spans="1:3">
      <c r="A8934" s="3" t="s">
        <v>18046</v>
      </c>
      <c r="B8934" s="3" t="s">
        <v>18047</v>
      </c>
      <c r="C8934" s="3" t="s">
        <v>197</v>
      </c>
    </row>
    <row r="8935" customHeight="1" spans="1:3">
      <c r="A8935" s="3" t="s">
        <v>18048</v>
      </c>
      <c r="B8935" s="3" t="s">
        <v>18049</v>
      </c>
      <c r="C8935" s="3" t="s">
        <v>197</v>
      </c>
    </row>
    <row r="8936" customHeight="1" spans="1:3">
      <c r="A8936" s="3" t="s">
        <v>18050</v>
      </c>
      <c r="B8936" s="3" t="s">
        <v>18051</v>
      </c>
      <c r="C8936" s="3" t="s">
        <v>197</v>
      </c>
    </row>
    <row r="8937" customHeight="1" spans="1:3">
      <c r="A8937" s="3" t="s">
        <v>18052</v>
      </c>
      <c r="B8937" s="3" t="s">
        <v>18053</v>
      </c>
      <c r="C8937" s="3" t="s">
        <v>197</v>
      </c>
    </row>
    <row r="8938" customHeight="1" spans="1:3">
      <c r="A8938" s="3" t="s">
        <v>18054</v>
      </c>
      <c r="B8938" s="3" t="s">
        <v>18055</v>
      </c>
      <c r="C8938" s="3" t="s">
        <v>197</v>
      </c>
    </row>
    <row r="8939" customHeight="1" spans="1:3">
      <c r="A8939" s="3" t="s">
        <v>18056</v>
      </c>
      <c r="B8939" s="3" t="s">
        <v>18057</v>
      </c>
      <c r="C8939" s="3" t="s">
        <v>197</v>
      </c>
    </row>
    <row r="8940" customHeight="1" spans="1:3">
      <c r="A8940" s="3" t="s">
        <v>18058</v>
      </c>
      <c r="B8940" s="3" t="s">
        <v>18059</v>
      </c>
      <c r="C8940" s="3" t="s">
        <v>197</v>
      </c>
    </row>
    <row r="8941" customHeight="1" spans="1:3">
      <c r="A8941" s="3" t="s">
        <v>18060</v>
      </c>
      <c r="B8941" s="3" t="s">
        <v>18061</v>
      </c>
      <c r="C8941" s="3" t="s">
        <v>197</v>
      </c>
    </row>
    <row r="8942" customHeight="1" spans="1:3">
      <c r="A8942" s="3" t="s">
        <v>18062</v>
      </c>
      <c r="B8942" s="3" t="s">
        <v>18063</v>
      </c>
      <c r="C8942" s="3" t="s">
        <v>197</v>
      </c>
    </row>
    <row r="8943" customHeight="1" spans="1:3">
      <c r="A8943" s="3" t="s">
        <v>18064</v>
      </c>
      <c r="B8943" s="3" t="s">
        <v>18065</v>
      </c>
      <c r="C8943" s="3" t="s">
        <v>197</v>
      </c>
    </row>
    <row r="8944" customHeight="1" spans="1:3">
      <c r="A8944" s="3" t="s">
        <v>18066</v>
      </c>
      <c r="B8944" s="3" t="s">
        <v>18067</v>
      </c>
      <c r="C8944" s="3" t="s">
        <v>197</v>
      </c>
    </row>
    <row r="8945" customHeight="1" spans="1:3">
      <c r="A8945" s="3" t="s">
        <v>18068</v>
      </c>
      <c r="B8945" s="3" t="s">
        <v>18069</v>
      </c>
      <c r="C8945" s="3" t="s">
        <v>197</v>
      </c>
    </row>
    <row r="8946" customHeight="1" spans="1:3">
      <c r="A8946" s="3" t="s">
        <v>18070</v>
      </c>
      <c r="B8946" s="3" t="s">
        <v>18071</v>
      </c>
      <c r="C8946" s="3" t="s">
        <v>197</v>
      </c>
    </row>
    <row r="8947" customHeight="1" spans="1:3">
      <c r="A8947" s="3" t="s">
        <v>18072</v>
      </c>
      <c r="B8947" s="3" t="s">
        <v>18073</v>
      </c>
      <c r="C8947" s="3" t="s">
        <v>197</v>
      </c>
    </row>
    <row r="8948" customHeight="1" spans="1:3">
      <c r="A8948" s="3" t="s">
        <v>18074</v>
      </c>
      <c r="B8948" s="3" t="s">
        <v>18075</v>
      </c>
      <c r="C8948" s="3" t="s">
        <v>212</v>
      </c>
    </row>
    <row r="8949" customHeight="1" spans="1:3">
      <c r="A8949" s="3" t="s">
        <v>18076</v>
      </c>
      <c r="B8949" s="3" t="s">
        <v>18077</v>
      </c>
      <c r="C8949" s="3" t="s">
        <v>212</v>
      </c>
    </row>
    <row r="8950" customHeight="1" spans="1:3">
      <c r="A8950" s="3" t="s">
        <v>18078</v>
      </c>
      <c r="B8950" s="3" t="s">
        <v>18079</v>
      </c>
      <c r="C8950" s="3" t="s">
        <v>212</v>
      </c>
    </row>
    <row r="8951" customHeight="1" spans="1:3">
      <c r="A8951" s="3" t="s">
        <v>18080</v>
      </c>
      <c r="B8951" s="3" t="s">
        <v>18081</v>
      </c>
      <c r="C8951" s="3" t="s">
        <v>212</v>
      </c>
    </row>
    <row r="8952" customHeight="1" spans="1:3">
      <c r="A8952" s="3" t="s">
        <v>18082</v>
      </c>
      <c r="B8952" s="3" t="s">
        <v>18083</v>
      </c>
      <c r="C8952" s="3" t="s">
        <v>212</v>
      </c>
    </row>
    <row r="8953" customHeight="1" spans="1:3">
      <c r="A8953" s="3" t="s">
        <v>18084</v>
      </c>
      <c r="B8953" s="3" t="s">
        <v>18085</v>
      </c>
      <c r="C8953" s="3" t="s">
        <v>212</v>
      </c>
    </row>
    <row r="8954" customHeight="1" spans="1:3">
      <c r="A8954" s="3" t="s">
        <v>18086</v>
      </c>
      <c r="B8954" s="3" t="s">
        <v>18087</v>
      </c>
      <c r="C8954" s="3" t="s">
        <v>212</v>
      </c>
    </row>
    <row r="8955" customHeight="1" spans="1:3">
      <c r="A8955" s="3" t="s">
        <v>18088</v>
      </c>
      <c r="B8955" s="3" t="s">
        <v>18089</v>
      </c>
      <c r="C8955" s="3" t="s">
        <v>212</v>
      </c>
    </row>
    <row r="8956" customHeight="1" spans="1:3">
      <c r="A8956" s="3" t="s">
        <v>18090</v>
      </c>
      <c r="B8956" s="3" t="s">
        <v>18091</v>
      </c>
      <c r="C8956" s="3" t="s">
        <v>212</v>
      </c>
    </row>
    <row r="8957" customHeight="1" spans="1:3">
      <c r="A8957" s="3" t="s">
        <v>18092</v>
      </c>
      <c r="B8957" s="3" t="s">
        <v>18093</v>
      </c>
      <c r="C8957" s="3" t="s">
        <v>212</v>
      </c>
    </row>
    <row r="8958" customHeight="1" spans="1:3">
      <c r="A8958" s="3" t="s">
        <v>18094</v>
      </c>
      <c r="B8958" s="3" t="s">
        <v>18095</v>
      </c>
      <c r="C8958" s="3" t="s">
        <v>212</v>
      </c>
    </row>
    <row r="8959" customHeight="1" spans="1:3">
      <c r="A8959" s="3" t="s">
        <v>18096</v>
      </c>
      <c r="B8959" s="3" t="s">
        <v>18097</v>
      </c>
      <c r="C8959" s="3" t="s">
        <v>212</v>
      </c>
    </row>
    <row r="8960" customHeight="1" spans="1:3">
      <c r="A8960" s="3" t="s">
        <v>18098</v>
      </c>
      <c r="B8960" s="3" t="s">
        <v>18099</v>
      </c>
      <c r="C8960" s="3" t="s">
        <v>212</v>
      </c>
    </row>
    <row r="8961" customHeight="1" spans="1:3">
      <c r="A8961" s="3" t="s">
        <v>18100</v>
      </c>
      <c r="B8961" s="3" t="s">
        <v>18101</v>
      </c>
      <c r="C8961" s="3" t="s">
        <v>212</v>
      </c>
    </row>
    <row r="8962" customHeight="1" spans="1:3">
      <c r="A8962" s="3" t="s">
        <v>18102</v>
      </c>
      <c r="B8962" s="3" t="s">
        <v>18103</v>
      </c>
      <c r="C8962" s="3" t="s">
        <v>212</v>
      </c>
    </row>
    <row r="8963" customHeight="1" spans="1:3">
      <c r="A8963" s="3" t="s">
        <v>18104</v>
      </c>
      <c r="B8963" s="3" t="s">
        <v>18105</v>
      </c>
      <c r="C8963" s="3" t="s">
        <v>212</v>
      </c>
    </row>
    <row r="8964" customHeight="1" spans="1:3">
      <c r="A8964" s="3" t="s">
        <v>18106</v>
      </c>
      <c r="B8964" s="3" t="s">
        <v>18107</v>
      </c>
      <c r="C8964" s="3" t="s">
        <v>212</v>
      </c>
    </row>
    <row r="8965" customHeight="1" spans="1:3">
      <c r="A8965" s="3" t="s">
        <v>18108</v>
      </c>
      <c r="B8965" s="3" t="s">
        <v>18109</v>
      </c>
      <c r="C8965" s="3" t="s">
        <v>212</v>
      </c>
    </row>
    <row r="8966" customHeight="1" spans="1:3">
      <c r="A8966" s="3" t="s">
        <v>18110</v>
      </c>
      <c r="B8966" s="3" t="s">
        <v>18111</v>
      </c>
      <c r="C8966" s="3" t="s">
        <v>212</v>
      </c>
    </row>
    <row r="8967" customHeight="1" spans="1:3">
      <c r="A8967" s="3" t="s">
        <v>18112</v>
      </c>
      <c r="B8967" s="3" t="s">
        <v>18113</v>
      </c>
      <c r="C8967" s="3" t="s">
        <v>212</v>
      </c>
    </row>
    <row r="8968" customHeight="1" spans="1:3">
      <c r="A8968" s="3" t="s">
        <v>18114</v>
      </c>
      <c r="B8968" s="3" t="s">
        <v>18115</v>
      </c>
      <c r="C8968" s="3" t="s">
        <v>212</v>
      </c>
    </row>
    <row r="8969" customHeight="1" spans="1:3">
      <c r="A8969" s="3" t="s">
        <v>18116</v>
      </c>
      <c r="B8969" s="3" t="s">
        <v>18117</v>
      </c>
      <c r="C8969" s="3" t="s">
        <v>212</v>
      </c>
    </row>
    <row r="8970" customHeight="1" spans="1:3">
      <c r="A8970" s="3" t="s">
        <v>18118</v>
      </c>
      <c r="B8970" s="3" t="s">
        <v>18119</v>
      </c>
      <c r="C8970" s="3" t="s">
        <v>212</v>
      </c>
    </row>
    <row r="8971" customHeight="1" spans="1:3">
      <c r="A8971" s="3" t="s">
        <v>18120</v>
      </c>
      <c r="B8971" s="3" t="s">
        <v>18121</v>
      </c>
      <c r="C8971" s="3" t="s">
        <v>212</v>
      </c>
    </row>
    <row r="8972" customHeight="1" spans="1:3">
      <c r="A8972" s="3" t="s">
        <v>18122</v>
      </c>
      <c r="B8972" s="3" t="s">
        <v>18123</v>
      </c>
      <c r="C8972" s="3" t="s">
        <v>212</v>
      </c>
    </row>
    <row r="8973" customHeight="1" spans="1:3">
      <c r="A8973" s="3" t="s">
        <v>18124</v>
      </c>
      <c r="B8973" s="3" t="s">
        <v>18125</v>
      </c>
      <c r="C8973" s="3" t="s">
        <v>212</v>
      </c>
    </row>
    <row r="8974" customHeight="1" spans="1:3">
      <c r="A8974" s="3" t="s">
        <v>18126</v>
      </c>
      <c r="B8974" s="3" t="s">
        <v>18127</v>
      </c>
      <c r="C8974" s="3" t="s">
        <v>212</v>
      </c>
    </row>
    <row r="8975" customHeight="1" spans="1:3">
      <c r="A8975" s="3" t="s">
        <v>18128</v>
      </c>
      <c r="B8975" s="3" t="s">
        <v>18129</v>
      </c>
      <c r="C8975" s="3" t="s">
        <v>212</v>
      </c>
    </row>
    <row r="8976" customHeight="1" spans="1:3">
      <c r="A8976" s="3" t="s">
        <v>18130</v>
      </c>
      <c r="B8976" s="3" t="s">
        <v>18131</v>
      </c>
      <c r="C8976" s="3" t="s">
        <v>212</v>
      </c>
    </row>
    <row r="8977" customHeight="1" spans="1:3">
      <c r="A8977" s="3" t="s">
        <v>18132</v>
      </c>
      <c r="B8977" s="3" t="s">
        <v>18133</v>
      </c>
      <c r="C8977" s="3" t="s">
        <v>212</v>
      </c>
    </row>
    <row r="8978" customHeight="1" spans="1:3">
      <c r="A8978" s="3" t="s">
        <v>18134</v>
      </c>
      <c r="B8978" s="3" t="s">
        <v>18135</v>
      </c>
      <c r="C8978" s="3" t="s">
        <v>212</v>
      </c>
    </row>
    <row r="8979" customHeight="1" spans="1:3">
      <c r="A8979" s="3" t="s">
        <v>18136</v>
      </c>
      <c r="B8979" s="3" t="s">
        <v>18137</v>
      </c>
      <c r="C8979" s="3" t="s">
        <v>212</v>
      </c>
    </row>
    <row r="8980" customHeight="1" spans="1:3">
      <c r="A8980" s="3" t="s">
        <v>18138</v>
      </c>
      <c r="B8980" s="3" t="s">
        <v>18139</v>
      </c>
      <c r="C8980" s="3" t="s">
        <v>212</v>
      </c>
    </row>
    <row r="8981" customHeight="1" spans="1:3">
      <c r="A8981" s="3" t="s">
        <v>18140</v>
      </c>
      <c r="B8981" s="3" t="s">
        <v>18141</v>
      </c>
      <c r="C8981" s="3" t="s">
        <v>212</v>
      </c>
    </row>
    <row r="8982" customHeight="1" spans="1:3">
      <c r="A8982" s="3" t="s">
        <v>18142</v>
      </c>
      <c r="B8982" s="3" t="s">
        <v>18143</v>
      </c>
      <c r="C8982" s="3" t="s">
        <v>212</v>
      </c>
    </row>
    <row r="8983" customHeight="1" spans="1:3">
      <c r="A8983" s="3" t="s">
        <v>18144</v>
      </c>
      <c r="B8983" s="3" t="s">
        <v>18145</v>
      </c>
      <c r="C8983" s="3" t="s">
        <v>212</v>
      </c>
    </row>
    <row r="8984" customHeight="1" spans="1:3">
      <c r="A8984" s="3" t="s">
        <v>18146</v>
      </c>
      <c r="B8984" s="3" t="s">
        <v>18147</v>
      </c>
      <c r="C8984" s="3" t="s">
        <v>212</v>
      </c>
    </row>
    <row r="8985" customHeight="1" spans="1:3">
      <c r="A8985" s="3" t="s">
        <v>18148</v>
      </c>
      <c r="B8985" s="3" t="s">
        <v>18149</v>
      </c>
      <c r="C8985" s="3" t="s">
        <v>212</v>
      </c>
    </row>
    <row r="8986" customHeight="1" spans="1:3">
      <c r="A8986" s="3" t="s">
        <v>18150</v>
      </c>
      <c r="B8986" s="3" t="s">
        <v>18151</v>
      </c>
      <c r="C8986" s="3" t="s">
        <v>212</v>
      </c>
    </row>
    <row r="8987" customHeight="1" spans="1:3">
      <c r="A8987" s="3" t="s">
        <v>18152</v>
      </c>
      <c r="B8987" s="3" t="s">
        <v>18153</v>
      </c>
      <c r="C8987" s="3" t="s">
        <v>212</v>
      </c>
    </row>
    <row r="8988" customHeight="1" spans="1:3">
      <c r="A8988" s="3" t="s">
        <v>18154</v>
      </c>
      <c r="B8988" s="3" t="s">
        <v>18155</v>
      </c>
      <c r="C8988" s="3" t="s">
        <v>212</v>
      </c>
    </row>
    <row r="8989" customHeight="1" spans="1:3">
      <c r="A8989" s="3" t="s">
        <v>18156</v>
      </c>
      <c r="B8989" s="3" t="s">
        <v>18157</v>
      </c>
      <c r="C8989" s="3" t="s">
        <v>212</v>
      </c>
    </row>
    <row r="8990" customHeight="1" spans="1:3">
      <c r="A8990" s="3" t="s">
        <v>18158</v>
      </c>
      <c r="B8990" s="3" t="s">
        <v>18159</v>
      </c>
      <c r="C8990" s="3" t="s">
        <v>212</v>
      </c>
    </row>
    <row r="8991" customHeight="1" spans="1:3">
      <c r="A8991" s="3" t="s">
        <v>18160</v>
      </c>
      <c r="B8991" s="3" t="s">
        <v>18161</v>
      </c>
      <c r="C8991" s="3" t="s">
        <v>212</v>
      </c>
    </row>
    <row r="8992" customHeight="1" spans="1:3">
      <c r="A8992" s="3" t="s">
        <v>18162</v>
      </c>
      <c r="B8992" s="3" t="s">
        <v>18163</v>
      </c>
      <c r="C8992" s="3" t="s">
        <v>212</v>
      </c>
    </row>
    <row r="8993" customHeight="1" spans="1:3">
      <c r="A8993" s="3" t="s">
        <v>18164</v>
      </c>
      <c r="B8993" s="3" t="s">
        <v>18165</v>
      </c>
      <c r="C8993" s="3" t="s">
        <v>212</v>
      </c>
    </row>
    <row r="8994" customHeight="1" spans="1:3">
      <c r="A8994" s="3" t="s">
        <v>18166</v>
      </c>
      <c r="B8994" s="3" t="s">
        <v>18167</v>
      </c>
      <c r="C8994" s="3" t="s">
        <v>212</v>
      </c>
    </row>
    <row r="8995" customHeight="1" spans="1:3">
      <c r="A8995" s="3" t="s">
        <v>18168</v>
      </c>
      <c r="B8995" s="3" t="s">
        <v>18169</v>
      </c>
      <c r="C8995" s="3" t="s">
        <v>212</v>
      </c>
    </row>
    <row r="8996" customHeight="1" spans="1:3">
      <c r="A8996" s="3" t="s">
        <v>18170</v>
      </c>
      <c r="B8996" s="3" t="s">
        <v>18171</v>
      </c>
      <c r="C8996" s="3" t="s">
        <v>212</v>
      </c>
    </row>
    <row r="8997" customHeight="1" spans="1:3">
      <c r="A8997" s="3" t="s">
        <v>18172</v>
      </c>
      <c r="B8997" s="3" t="s">
        <v>18173</v>
      </c>
      <c r="C8997" s="3" t="s">
        <v>212</v>
      </c>
    </row>
    <row r="8998" customHeight="1" spans="1:3">
      <c r="A8998" s="3" t="s">
        <v>18174</v>
      </c>
      <c r="B8998" s="3" t="s">
        <v>18175</v>
      </c>
      <c r="C8998" s="3" t="s">
        <v>212</v>
      </c>
    </row>
    <row r="8999" customHeight="1" spans="1:3">
      <c r="A8999" s="3" t="s">
        <v>18176</v>
      </c>
      <c r="B8999" s="3" t="s">
        <v>18177</v>
      </c>
      <c r="C8999" s="3" t="s">
        <v>212</v>
      </c>
    </row>
    <row r="9000" customHeight="1" spans="1:3">
      <c r="A9000" s="3" t="s">
        <v>18178</v>
      </c>
      <c r="B9000" s="3" t="s">
        <v>18179</v>
      </c>
      <c r="C9000" s="3" t="s">
        <v>212</v>
      </c>
    </row>
    <row r="9001" customHeight="1" spans="1:3">
      <c r="A9001" s="3" t="s">
        <v>18180</v>
      </c>
      <c r="B9001" s="3" t="s">
        <v>18181</v>
      </c>
      <c r="C9001" s="3" t="s">
        <v>212</v>
      </c>
    </row>
    <row r="9002" customHeight="1" spans="1:3">
      <c r="A9002" s="3" t="s">
        <v>18182</v>
      </c>
      <c r="B9002" s="3" t="s">
        <v>18183</v>
      </c>
      <c r="C9002" s="3" t="s">
        <v>212</v>
      </c>
    </row>
    <row r="9003" customHeight="1" spans="1:3">
      <c r="A9003" s="3" t="s">
        <v>18184</v>
      </c>
      <c r="B9003" s="3" t="s">
        <v>18185</v>
      </c>
      <c r="C9003" s="3" t="s">
        <v>212</v>
      </c>
    </row>
    <row r="9004" customHeight="1" spans="1:3">
      <c r="A9004" s="3" t="s">
        <v>18186</v>
      </c>
      <c r="B9004" s="3" t="s">
        <v>18187</v>
      </c>
      <c r="C9004" s="3" t="s">
        <v>212</v>
      </c>
    </row>
    <row r="9005" customHeight="1" spans="1:3">
      <c r="A9005" s="3" t="s">
        <v>18188</v>
      </c>
      <c r="B9005" s="3" t="s">
        <v>18189</v>
      </c>
      <c r="C9005" s="3" t="s">
        <v>212</v>
      </c>
    </row>
    <row r="9006" customHeight="1" spans="1:3">
      <c r="A9006" s="3" t="s">
        <v>18190</v>
      </c>
      <c r="B9006" s="3" t="s">
        <v>18191</v>
      </c>
      <c r="C9006" s="3" t="s">
        <v>212</v>
      </c>
    </row>
    <row r="9007" customHeight="1" spans="1:3">
      <c r="A9007" s="3" t="s">
        <v>18192</v>
      </c>
      <c r="B9007" s="3" t="s">
        <v>18193</v>
      </c>
      <c r="C9007" s="3" t="s">
        <v>212</v>
      </c>
    </row>
    <row r="9008" customHeight="1" spans="1:3">
      <c r="A9008" s="3" t="s">
        <v>18194</v>
      </c>
      <c r="B9008" s="3" t="s">
        <v>18195</v>
      </c>
      <c r="C9008" s="3" t="s">
        <v>212</v>
      </c>
    </row>
    <row r="9009" customHeight="1" spans="1:3">
      <c r="A9009" s="3" t="s">
        <v>18196</v>
      </c>
      <c r="B9009" s="3" t="s">
        <v>18197</v>
      </c>
      <c r="C9009" s="3" t="s">
        <v>212</v>
      </c>
    </row>
    <row r="9010" customHeight="1" spans="1:3">
      <c r="A9010" s="3" t="s">
        <v>18198</v>
      </c>
      <c r="B9010" s="3" t="s">
        <v>18199</v>
      </c>
      <c r="C9010" s="3" t="s">
        <v>212</v>
      </c>
    </row>
    <row r="9011" customHeight="1" spans="1:3">
      <c r="A9011" s="3" t="s">
        <v>18200</v>
      </c>
      <c r="B9011" s="3" t="s">
        <v>18201</v>
      </c>
      <c r="C9011" s="3" t="s">
        <v>212</v>
      </c>
    </row>
    <row r="9012" customHeight="1" spans="1:3">
      <c r="A9012" s="3" t="s">
        <v>18202</v>
      </c>
      <c r="B9012" s="3" t="s">
        <v>18203</v>
      </c>
      <c r="C9012" s="3" t="s">
        <v>212</v>
      </c>
    </row>
    <row r="9013" customHeight="1" spans="1:3">
      <c r="A9013" s="3" t="s">
        <v>18204</v>
      </c>
      <c r="B9013" s="3" t="s">
        <v>18205</v>
      </c>
      <c r="C9013" s="3" t="s">
        <v>212</v>
      </c>
    </row>
    <row r="9014" customHeight="1" spans="1:3">
      <c r="A9014" s="3" t="s">
        <v>18206</v>
      </c>
      <c r="B9014" s="3" t="s">
        <v>18207</v>
      </c>
      <c r="C9014" s="3" t="s">
        <v>212</v>
      </c>
    </row>
    <row r="9015" customHeight="1" spans="1:3">
      <c r="A9015" s="3" t="s">
        <v>18208</v>
      </c>
      <c r="B9015" s="3" t="s">
        <v>18209</v>
      </c>
      <c r="C9015" s="3" t="s">
        <v>212</v>
      </c>
    </row>
    <row r="9016" customHeight="1" spans="1:3">
      <c r="A9016" s="3" t="s">
        <v>18210</v>
      </c>
      <c r="B9016" s="3" t="s">
        <v>18211</v>
      </c>
      <c r="C9016" s="3" t="s">
        <v>212</v>
      </c>
    </row>
    <row r="9017" customHeight="1" spans="1:3">
      <c r="A9017" s="3" t="s">
        <v>18212</v>
      </c>
      <c r="B9017" s="3" t="s">
        <v>18213</v>
      </c>
      <c r="C9017" s="3" t="s">
        <v>212</v>
      </c>
    </row>
    <row r="9018" customHeight="1" spans="1:3">
      <c r="A9018" s="3" t="s">
        <v>18214</v>
      </c>
      <c r="B9018" s="3" t="s">
        <v>18215</v>
      </c>
      <c r="C9018" s="3" t="s">
        <v>212</v>
      </c>
    </row>
    <row r="9019" customHeight="1" spans="1:3">
      <c r="A9019" s="3" t="s">
        <v>18216</v>
      </c>
      <c r="B9019" s="3" t="s">
        <v>18217</v>
      </c>
      <c r="C9019" s="3" t="s">
        <v>212</v>
      </c>
    </row>
    <row r="9020" customHeight="1" spans="1:3">
      <c r="A9020" s="3" t="s">
        <v>18218</v>
      </c>
      <c r="B9020" s="3" t="s">
        <v>18219</v>
      </c>
      <c r="C9020" s="3" t="s">
        <v>212</v>
      </c>
    </row>
    <row r="9021" customHeight="1" spans="1:3">
      <c r="A9021" s="3" t="s">
        <v>18220</v>
      </c>
      <c r="B9021" s="3" t="s">
        <v>18221</v>
      </c>
      <c r="C9021" s="3" t="s">
        <v>212</v>
      </c>
    </row>
    <row r="9022" customHeight="1" spans="1:3">
      <c r="A9022" s="3" t="s">
        <v>18222</v>
      </c>
      <c r="B9022" s="3" t="s">
        <v>18223</v>
      </c>
      <c r="C9022" s="3" t="s">
        <v>212</v>
      </c>
    </row>
    <row r="9023" customHeight="1" spans="1:3">
      <c r="A9023" s="3" t="s">
        <v>18224</v>
      </c>
      <c r="B9023" s="3" t="s">
        <v>18225</v>
      </c>
      <c r="C9023" s="3" t="s">
        <v>212</v>
      </c>
    </row>
    <row r="9024" customHeight="1" spans="1:3">
      <c r="A9024" s="3" t="s">
        <v>18226</v>
      </c>
      <c r="B9024" s="3" t="s">
        <v>18227</v>
      </c>
      <c r="C9024" s="3" t="s">
        <v>212</v>
      </c>
    </row>
    <row r="9025" customHeight="1" spans="1:3">
      <c r="A9025" s="3" t="s">
        <v>18228</v>
      </c>
      <c r="B9025" s="3" t="s">
        <v>18229</v>
      </c>
      <c r="C9025" s="3" t="s">
        <v>212</v>
      </c>
    </row>
    <row r="9026" customHeight="1" spans="1:3">
      <c r="A9026" s="3" t="s">
        <v>18230</v>
      </c>
      <c r="B9026" s="3" t="s">
        <v>18231</v>
      </c>
      <c r="C9026" s="3" t="s">
        <v>212</v>
      </c>
    </row>
    <row r="9027" customHeight="1" spans="1:3">
      <c r="A9027" s="3" t="s">
        <v>18232</v>
      </c>
      <c r="B9027" s="3" t="s">
        <v>18233</v>
      </c>
      <c r="C9027" s="3" t="s">
        <v>212</v>
      </c>
    </row>
    <row r="9028" customHeight="1" spans="1:3">
      <c r="A9028" s="3" t="s">
        <v>18234</v>
      </c>
      <c r="B9028" s="3" t="s">
        <v>18235</v>
      </c>
      <c r="C9028" s="3" t="s">
        <v>212</v>
      </c>
    </row>
    <row r="9029" customHeight="1" spans="1:3">
      <c r="A9029" s="3" t="s">
        <v>18236</v>
      </c>
      <c r="B9029" s="3" t="s">
        <v>18237</v>
      </c>
      <c r="C9029" s="3" t="s">
        <v>212</v>
      </c>
    </row>
    <row r="9030" customHeight="1" spans="1:3">
      <c r="A9030" s="3" t="s">
        <v>18238</v>
      </c>
      <c r="B9030" s="3" t="s">
        <v>18239</v>
      </c>
      <c r="C9030" s="3" t="s">
        <v>212</v>
      </c>
    </row>
    <row r="9031" customHeight="1" spans="1:3">
      <c r="A9031" s="3" t="s">
        <v>18240</v>
      </c>
      <c r="B9031" s="3" t="s">
        <v>18241</v>
      </c>
      <c r="C9031" s="3" t="s">
        <v>212</v>
      </c>
    </row>
    <row r="9032" customHeight="1" spans="1:3">
      <c r="A9032" s="3" t="s">
        <v>18242</v>
      </c>
      <c r="B9032" s="3" t="s">
        <v>18243</v>
      </c>
      <c r="C9032" s="3" t="s">
        <v>212</v>
      </c>
    </row>
    <row r="9033" customHeight="1" spans="1:3">
      <c r="A9033" s="3" t="s">
        <v>18244</v>
      </c>
      <c r="B9033" s="3" t="s">
        <v>18245</v>
      </c>
      <c r="C9033" s="3" t="s">
        <v>212</v>
      </c>
    </row>
    <row r="9034" customHeight="1" spans="1:3">
      <c r="A9034" s="3" t="s">
        <v>18246</v>
      </c>
      <c r="B9034" s="3" t="s">
        <v>18247</v>
      </c>
      <c r="C9034" s="3" t="s">
        <v>212</v>
      </c>
    </row>
    <row r="9035" customHeight="1" spans="1:3">
      <c r="A9035" s="3" t="s">
        <v>18248</v>
      </c>
      <c r="B9035" s="3" t="s">
        <v>18249</v>
      </c>
      <c r="C9035" s="3" t="s">
        <v>212</v>
      </c>
    </row>
    <row r="9036" customHeight="1" spans="1:3">
      <c r="A9036" s="3" t="s">
        <v>18250</v>
      </c>
      <c r="B9036" s="3" t="s">
        <v>18251</v>
      </c>
      <c r="C9036" s="3" t="s">
        <v>212</v>
      </c>
    </row>
    <row r="9037" customHeight="1" spans="1:3">
      <c r="A9037" s="3" t="s">
        <v>18252</v>
      </c>
      <c r="B9037" s="3" t="s">
        <v>18253</v>
      </c>
      <c r="C9037" s="3" t="s">
        <v>212</v>
      </c>
    </row>
    <row r="9038" customHeight="1" spans="1:3">
      <c r="A9038" s="3" t="s">
        <v>18254</v>
      </c>
      <c r="B9038" s="3" t="s">
        <v>18255</v>
      </c>
      <c r="C9038" s="3" t="s">
        <v>212</v>
      </c>
    </row>
    <row r="9039" customHeight="1" spans="1:3">
      <c r="A9039" s="3" t="s">
        <v>18256</v>
      </c>
      <c r="B9039" s="3" t="s">
        <v>18257</v>
      </c>
      <c r="C9039" s="3" t="s">
        <v>212</v>
      </c>
    </row>
    <row r="9040" customHeight="1" spans="1:3">
      <c r="A9040" s="3" t="s">
        <v>18258</v>
      </c>
      <c r="B9040" s="3" t="s">
        <v>18259</v>
      </c>
      <c r="C9040" s="3" t="s">
        <v>212</v>
      </c>
    </row>
    <row r="9041" customHeight="1" spans="1:3">
      <c r="A9041" s="3" t="s">
        <v>18260</v>
      </c>
      <c r="B9041" s="3" t="s">
        <v>18261</v>
      </c>
      <c r="C9041" s="3" t="s">
        <v>212</v>
      </c>
    </row>
    <row r="9042" customHeight="1" spans="1:3">
      <c r="A9042" s="3" t="s">
        <v>18262</v>
      </c>
      <c r="B9042" s="3" t="s">
        <v>18263</v>
      </c>
      <c r="C9042" s="3" t="s">
        <v>212</v>
      </c>
    </row>
    <row r="9043" customHeight="1" spans="1:3">
      <c r="A9043" s="3" t="s">
        <v>18264</v>
      </c>
      <c r="B9043" s="3" t="s">
        <v>18265</v>
      </c>
      <c r="C9043" s="3" t="s">
        <v>212</v>
      </c>
    </row>
    <row r="9044" customHeight="1" spans="1:3">
      <c r="A9044" s="3" t="s">
        <v>18266</v>
      </c>
      <c r="B9044" s="3" t="s">
        <v>18267</v>
      </c>
      <c r="C9044" s="3" t="s">
        <v>212</v>
      </c>
    </row>
    <row r="9045" customHeight="1" spans="1:3">
      <c r="A9045" s="3" t="s">
        <v>18268</v>
      </c>
      <c r="B9045" s="3" t="s">
        <v>18269</v>
      </c>
      <c r="C9045" s="3" t="s">
        <v>212</v>
      </c>
    </row>
    <row r="9046" customHeight="1" spans="1:3">
      <c r="A9046" s="3" t="s">
        <v>18270</v>
      </c>
      <c r="B9046" s="3" t="s">
        <v>18271</v>
      </c>
      <c r="C9046" s="3" t="s">
        <v>212</v>
      </c>
    </row>
    <row r="9047" customHeight="1" spans="1:3">
      <c r="A9047" s="3" t="s">
        <v>18272</v>
      </c>
      <c r="B9047" s="3" t="s">
        <v>18273</v>
      </c>
      <c r="C9047" s="3" t="s">
        <v>212</v>
      </c>
    </row>
    <row r="9048" customHeight="1" spans="1:3">
      <c r="A9048" s="3" t="s">
        <v>18274</v>
      </c>
      <c r="B9048" s="3" t="s">
        <v>18275</v>
      </c>
      <c r="C9048" s="3" t="s">
        <v>212</v>
      </c>
    </row>
    <row r="9049" customHeight="1" spans="1:3">
      <c r="A9049" s="3" t="s">
        <v>18276</v>
      </c>
      <c r="B9049" s="3" t="s">
        <v>18277</v>
      </c>
      <c r="C9049" s="3" t="s">
        <v>212</v>
      </c>
    </row>
    <row r="9050" customHeight="1" spans="1:3">
      <c r="A9050" s="3" t="s">
        <v>18278</v>
      </c>
      <c r="B9050" s="3" t="s">
        <v>18279</v>
      </c>
      <c r="C9050" s="3" t="s">
        <v>212</v>
      </c>
    </row>
    <row r="9051" customHeight="1" spans="1:3">
      <c r="A9051" s="3" t="s">
        <v>18280</v>
      </c>
      <c r="B9051" s="3" t="s">
        <v>18281</v>
      </c>
      <c r="C9051" s="3" t="s">
        <v>212</v>
      </c>
    </row>
    <row r="9052" customHeight="1" spans="1:3">
      <c r="A9052" s="3" t="s">
        <v>18282</v>
      </c>
      <c r="B9052" s="3" t="s">
        <v>18283</v>
      </c>
      <c r="C9052" s="3" t="s">
        <v>212</v>
      </c>
    </row>
    <row r="9053" customHeight="1" spans="1:3">
      <c r="A9053" s="3" t="s">
        <v>18284</v>
      </c>
      <c r="B9053" s="3" t="s">
        <v>18285</v>
      </c>
      <c r="C9053" s="3" t="s">
        <v>212</v>
      </c>
    </row>
    <row r="9054" customHeight="1" spans="1:3">
      <c r="A9054" s="3" t="s">
        <v>18286</v>
      </c>
      <c r="B9054" s="3" t="s">
        <v>18287</v>
      </c>
      <c r="C9054" s="3" t="s">
        <v>212</v>
      </c>
    </row>
    <row r="9055" customHeight="1" spans="1:3">
      <c r="A9055" s="3" t="s">
        <v>18288</v>
      </c>
      <c r="B9055" s="3" t="s">
        <v>18289</v>
      </c>
      <c r="C9055" s="3" t="s">
        <v>212</v>
      </c>
    </row>
    <row r="9056" customHeight="1" spans="1:3">
      <c r="A9056" s="3" t="s">
        <v>18290</v>
      </c>
      <c r="B9056" s="3" t="s">
        <v>18291</v>
      </c>
      <c r="C9056" s="3" t="s">
        <v>212</v>
      </c>
    </row>
    <row r="9057" customHeight="1" spans="1:3">
      <c r="A9057" s="3" t="s">
        <v>18292</v>
      </c>
      <c r="B9057" s="3" t="s">
        <v>18293</v>
      </c>
      <c r="C9057" s="3" t="s">
        <v>212</v>
      </c>
    </row>
    <row r="9058" customHeight="1" spans="1:3">
      <c r="A9058" s="3" t="s">
        <v>18294</v>
      </c>
      <c r="B9058" s="3" t="s">
        <v>18295</v>
      </c>
      <c r="C9058" s="3" t="s">
        <v>212</v>
      </c>
    </row>
    <row r="9059" customHeight="1" spans="1:3">
      <c r="A9059" s="3" t="s">
        <v>18296</v>
      </c>
      <c r="B9059" s="3" t="s">
        <v>18297</v>
      </c>
      <c r="C9059" s="3" t="s">
        <v>212</v>
      </c>
    </row>
    <row r="9060" customHeight="1" spans="1:3">
      <c r="A9060" s="3" t="s">
        <v>18298</v>
      </c>
      <c r="B9060" s="3" t="s">
        <v>18299</v>
      </c>
      <c r="C9060" s="3" t="s">
        <v>212</v>
      </c>
    </row>
    <row r="9061" customHeight="1" spans="1:3">
      <c r="A9061" s="3" t="s">
        <v>18300</v>
      </c>
      <c r="B9061" s="3" t="s">
        <v>18301</v>
      </c>
      <c r="C9061" s="3" t="s">
        <v>212</v>
      </c>
    </row>
    <row r="9062" customHeight="1" spans="1:3">
      <c r="A9062" s="3" t="s">
        <v>18302</v>
      </c>
      <c r="B9062" s="3" t="s">
        <v>18303</v>
      </c>
      <c r="C9062" s="3" t="s">
        <v>212</v>
      </c>
    </row>
    <row r="9063" customHeight="1" spans="1:3">
      <c r="A9063" s="3" t="s">
        <v>18304</v>
      </c>
      <c r="B9063" s="3" t="s">
        <v>18305</v>
      </c>
      <c r="C9063" s="3" t="s">
        <v>212</v>
      </c>
    </row>
    <row r="9064" customHeight="1" spans="1:3">
      <c r="A9064" s="3" t="s">
        <v>18306</v>
      </c>
      <c r="B9064" s="3" t="s">
        <v>18307</v>
      </c>
      <c r="C9064" s="3" t="s">
        <v>212</v>
      </c>
    </row>
    <row r="9065" customHeight="1" spans="1:3">
      <c r="A9065" s="3" t="s">
        <v>18308</v>
      </c>
      <c r="B9065" s="3" t="s">
        <v>18309</v>
      </c>
      <c r="C9065" s="3" t="s">
        <v>212</v>
      </c>
    </row>
    <row r="9066" customHeight="1" spans="1:3">
      <c r="A9066" s="3" t="s">
        <v>18310</v>
      </c>
      <c r="B9066" s="3" t="s">
        <v>18311</v>
      </c>
      <c r="C9066" s="3" t="s">
        <v>212</v>
      </c>
    </row>
    <row r="9067" customHeight="1" spans="1:3">
      <c r="A9067" s="3" t="s">
        <v>18312</v>
      </c>
      <c r="B9067" s="3" t="s">
        <v>18313</v>
      </c>
      <c r="C9067" s="3" t="s">
        <v>212</v>
      </c>
    </row>
    <row r="9068" customHeight="1" spans="1:3">
      <c r="A9068" s="3" t="s">
        <v>18314</v>
      </c>
      <c r="B9068" s="3" t="s">
        <v>18315</v>
      </c>
      <c r="C9068" s="3" t="s">
        <v>212</v>
      </c>
    </row>
    <row r="9069" customHeight="1" spans="1:3">
      <c r="A9069" s="3" t="s">
        <v>18316</v>
      </c>
      <c r="B9069" s="3" t="s">
        <v>18317</v>
      </c>
      <c r="C9069" s="3" t="s">
        <v>212</v>
      </c>
    </row>
    <row r="9070" customHeight="1" spans="1:3">
      <c r="A9070" s="3" t="s">
        <v>18318</v>
      </c>
      <c r="B9070" s="3" t="s">
        <v>18319</v>
      </c>
      <c r="C9070" s="3" t="s">
        <v>212</v>
      </c>
    </row>
    <row r="9071" customHeight="1" spans="1:3">
      <c r="A9071" s="3" t="s">
        <v>18320</v>
      </c>
      <c r="B9071" s="3" t="s">
        <v>18321</v>
      </c>
      <c r="C9071" s="3" t="s">
        <v>212</v>
      </c>
    </row>
    <row r="9072" customHeight="1" spans="1:3">
      <c r="A9072" s="3" t="s">
        <v>18322</v>
      </c>
      <c r="B9072" s="3" t="s">
        <v>18323</v>
      </c>
      <c r="C9072" s="3" t="s">
        <v>212</v>
      </c>
    </row>
    <row r="9073" customHeight="1" spans="1:3">
      <c r="A9073" s="3" t="s">
        <v>18324</v>
      </c>
      <c r="B9073" s="3" t="s">
        <v>18325</v>
      </c>
      <c r="C9073" s="3" t="s">
        <v>212</v>
      </c>
    </row>
    <row r="9074" customHeight="1" spans="1:3">
      <c r="A9074" s="3" t="s">
        <v>18326</v>
      </c>
      <c r="B9074" s="3" t="s">
        <v>18327</v>
      </c>
      <c r="C9074" s="3" t="s">
        <v>208</v>
      </c>
    </row>
    <row r="9075" customHeight="1" spans="1:3">
      <c r="A9075" s="3" t="s">
        <v>18328</v>
      </c>
      <c r="B9075" s="3" t="s">
        <v>18329</v>
      </c>
      <c r="C9075" s="3" t="s">
        <v>208</v>
      </c>
    </row>
    <row r="9076" customHeight="1" spans="1:3">
      <c r="A9076" s="3" t="s">
        <v>18330</v>
      </c>
      <c r="B9076" s="3" t="s">
        <v>18331</v>
      </c>
      <c r="C9076" s="3" t="s">
        <v>208</v>
      </c>
    </row>
    <row r="9077" customHeight="1" spans="1:3">
      <c r="A9077" s="3" t="s">
        <v>18332</v>
      </c>
      <c r="B9077" s="3" t="s">
        <v>18333</v>
      </c>
      <c r="C9077" s="3" t="s">
        <v>208</v>
      </c>
    </row>
    <row r="9078" customHeight="1" spans="1:3">
      <c r="A9078" s="3" t="s">
        <v>18334</v>
      </c>
      <c r="B9078" s="3" t="s">
        <v>18335</v>
      </c>
      <c r="C9078" s="3" t="s">
        <v>208</v>
      </c>
    </row>
    <row r="9079" customHeight="1" spans="1:3">
      <c r="A9079" s="3" t="s">
        <v>18336</v>
      </c>
      <c r="B9079" s="3" t="s">
        <v>18337</v>
      </c>
      <c r="C9079" s="3" t="s">
        <v>208</v>
      </c>
    </row>
    <row r="9080" customHeight="1" spans="1:3">
      <c r="A9080" s="3" t="s">
        <v>18338</v>
      </c>
      <c r="B9080" s="3" t="s">
        <v>18339</v>
      </c>
      <c r="C9080" s="3" t="s">
        <v>208</v>
      </c>
    </row>
    <row r="9081" customHeight="1" spans="1:3">
      <c r="A9081" s="3" t="s">
        <v>18340</v>
      </c>
      <c r="B9081" s="3" t="s">
        <v>18341</v>
      </c>
      <c r="C9081" s="3" t="s">
        <v>208</v>
      </c>
    </row>
    <row r="9082" customHeight="1" spans="1:3">
      <c r="A9082" s="3" t="s">
        <v>18342</v>
      </c>
      <c r="B9082" s="3" t="s">
        <v>18343</v>
      </c>
      <c r="C9082" s="3" t="s">
        <v>208</v>
      </c>
    </row>
    <row r="9083" customHeight="1" spans="1:3">
      <c r="A9083" s="3" t="s">
        <v>18344</v>
      </c>
      <c r="B9083" s="3" t="s">
        <v>18345</v>
      </c>
      <c r="C9083" s="3" t="s">
        <v>208</v>
      </c>
    </row>
    <row r="9084" customHeight="1" spans="1:3">
      <c r="A9084" s="3" t="s">
        <v>18346</v>
      </c>
      <c r="B9084" s="3" t="s">
        <v>18347</v>
      </c>
      <c r="C9084" s="3" t="s">
        <v>208</v>
      </c>
    </row>
    <row r="9085" customHeight="1" spans="1:3">
      <c r="A9085" s="3" t="s">
        <v>18348</v>
      </c>
      <c r="B9085" s="3" t="s">
        <v>18349</v>
      </c>
      <c r="C9085" s="3" t="s">
        <v>208</v>
      </c>
    </row>
    <row r="9086" customHeight="1" spans="1:3">
      <c r="A9086" s="3" t="s">
        <v>18350</v>
      </c>
      <c r="B9086" s="3" t="s">
        <v>18351</v>
      </c>
      <c r="C9086" s="3" t="s">
        <v>208</v>
      </c>
    </row>
    <row r="9087" customHeight="1" spans="1:3">
      <c r="A9087" s="3" t="s">
        <v>18352</v>
      </c>
      <c r="B9087" s="3" t="s">
        <v>18353</v>
      </c>
      <c r="C9087" s="3" t="s">
        <v>208</v>
      </c>
    </row>
    <row r="9088" customHeight="1" spans="1:3">
      <c r="A9088" s="3" t="s">
        <v>18354</v>
      </c>
      <c r="B9088" s="3" t="s">
        <v>18355</v>
      </c>
      <c r="C9088" s="3" t="s">
        <v>208</v>
      </c>
    </row>
    <row r="9089" customHeight="1" spans="1:3">
      <c r="A9089" s="3" t="s">
        <v>18356</v>
      </c>
      <c r="B9089" s="3" t="s">
        <v>18357</v>
      </c>
      <c r="C9089" s="3" t="s">
        <v>208</v>
      </c>
    </row>
    <row r="9090" customHeight="1" spans="1:3">
      <c r="A9090" s="3" t="s">
        <v>18358</v>
      </c>
      <c r="B9090" s="3" t="s">
        <v>18359</v>
      </c>
      <c r="C9090" s="3" t="s">
        <v>208</v>
      </c>
    </row>
    <row r="9091" customHeight="1" spans="1:3">
      <c r="A9091" s="3" t="s">
        <v>18360</v>
      </c>
      <c r="B9091" s="3" t="s">
        <v>18361</v>
      </c>
      <c r="C9091" s="3" t="s">
        <v>208</v>
      </c>
    </row>
    <row r="9092" customHeight="1" spans="1:3">
      <c r="A9092" s="3" t="s">
        <v>18362</v>
      </c>
      <c r="B9092" s="3" t="s">
        <v>18363</v>
      </c>
      <c r="C9092" s="3" t="s">
        <v>208</v>
      </c>
    </row>
    <row r="9093" customHeight="1" spans="1:3">
      <c r="A9093" s="3" t="s">
        <v>18364</v>
      </c>
      <c r="B9093" s="3" t="s">
        <v>18365</v>
      </c>
      <c r="C9093" s="3" t="s">
        <v>208</v>
      </c>
    </row>
    <row r="9094" customHeight="1" spans="1:3">
      <c r="A9094" s="3" t="s">
        <v>18366</v>
      </c>
      <c r="B9094" s="3" t="s">
        <v>18367</v>
      </c>
      <c r="C9094" s="3" t="s">
        <v>208</v>
      </c>
    </row>
    <row r="9095" customHeight="1" spans="1:3">
      <c r="A9095" s="3" t="s">
        <v>18368</v>
      </c>
      <c r="B9095" s="3" t="s">
        <v>18369</v>
      </c>
      <c r="C9095" s="3" t="s">
        <v>208</v>
      </c>
    </row>
    <row r="9096" customHeight="1" spans="1:3">
      <c r="A9096" s="3" t="s">
        <v>18370</v>
      </c>
      <c r="B9096" s="3" t="s">
        <v>18371</v>
      </c>
      <c r="C9096" s="3" t="s">
        <v>208</v>
      </c>
    </row>
    <row r="9097" customHeight="1" spans="1:3">
      <c r="A9097" s="3" t="s">
        <v>18372</v>
      </c>
      <c r="B9097" s="3" t="s">
        <v>18373</v>
      </c>
      <c r="C9097" s="3" t="s">
        <v>208</v>
      </c>
    </row>
    <row r="9098" customHeight="1" spans="1:3">
      <c r="A9098" s="3" t="s">
        <v>18374</v>
      </c>
      <c r="B9098" s="3" t="s">
        <v>18375</v>
      </c>
      <c r="C9098" s="3" t="s">
        <v>208</v>
      </c>
    </row>
    <row r="9099" customHeight="1" spans="1:3">
      <c r="A9099" s="3" t="s">
        <v>18376</v>
      </c>
      <c r="B9099" s="3" t="s">
        <v>18377</v>
      </c>
      <c r="C9099" s="3" t="s">
        <v>208</v>
      </c>
    </row>
    <row r="9100" customHeight="1" spans="1:3">
      <c r="A9100" s="3" t="s">
        <v>18378</v>
      </c>
      <c r="B9100" s="3" t="s">
        <v>18379</v>
      </c>
      <c r="C9100" s="3" t="s">
        <v>208</v>
      </c>
    </row>
    <row r="9101" customHeight="1" spans="1:3">
      <c r="A9101" s="3" t="s">
        <v>18380</v>
      </c>
      <c r="B9101" s="3" t="s">
        <v>18381</v>
      </c>
      <c r="C9101" s="3" t="s">
        <v>208</v>
      </c>
    </row>
    <row r="9102" customHeight="1" spans="1:3">
      <c r="A9102" s="3" t="s">
        <v>18382</v>
      </c>
      <c r="B9102" s="3" t="s">
        <v>18383</v>
      </c>
      <c r="C9102" s="3" t="s">
        <v>208</v>
      </c>
    </row>
    <row r="9103" customHeight="1" spans="1:3">
      <c r="A9103" s="3" t="s">
        <v>18384</v>
      </c>
      <c r="B9103" s="3" t="s">
        <v>18385</v>
      </c>
      <c r="C9103" s="3" t="s">
        <v>208</v>
      </c>
    </row>
    <row r="9104" customHeight="1" spans="1:3">
      <c r="A9104" s="3" t="s">
        <v>18386</v>
      </c>
      <c r="B9104" s="3" t="s">
        <v>18387</v>
      </c>
      <c r="C9104" s="3" t="s">
        <v>208</v>
      </c>
    </row>
    <row r="9105" customHeight="1" spans="1:3">
      <c r="A9105" s="3" t="s">
        <v>18388</v>
      </c>
      <c r="B9105" s="3" t="s">
        <v>18389</v>
      </c>
      <c r="C9105" s="3" t="s">
        <v>208</v>
      </c>
    </row>
    <row r="9106" customHeight="1" spans="1:3">
      <c r="A9106" s="3" t="s">
        <v>18390</v>
      </c>
      <c r="B9106" s="3" t="s">
        <v>18391</v>
      </c>
      <c r="C9106" s="3" t="s">
        <v>208</v>
      </c>
    </row>
    <row r="9107" customHeight="1" spans="1:3">
      <c r="A9107" s="3" t="s">
        <v>18392</v>
      </c>
      <c r="B9107" s="3" t="s">
        <v>18393</v>
      </c>
      <c r="C9107" s="3" t="s">
        <v>208</v>
      </c>
    </row>
    <row r="9108" customHeight="1" spans="1:3">
      <c r="A9108" s="3" t="s">
        <v>18394</v>
      </c>
      <c r="B9108" s="3" t="s">
        <v>18395</v>
      </c>
      <c r="C9108" s="3" t="s">
        <v>208</v>
      </c>
    </row>
    <row r="9109" customHeight="1" spans="1:3">
      <c r="A9109" s="3" t="s">
        <v>18396</v>
      </c>
      <c r="B9109" s="3" t="s">
        <v>18397</v>
      </c>
      <c r="C9109" s="3" t="s">
        <v>208</v>
      </c>
    </row>
    <row r="9110" customHeight="1" spans="1:3">
      <c r="A9110" s="3" t="s">
        <v>18398</v>
      </c>
      <c r="B9110" s="3" t="s">
        <v>18399</v>
      </c>
      <c r="C9110" s="3" t="s">
        <v>208</v>
      </c>
    </row>
    <row r="9111" customHeight="1" spans="1:3">
      <c r="A9111" s="3" t="s">
        <v>18400</v>
      </c>
      <c r="B9111" s="3" t="s">
        <v>18401</v>
      </c>
      <c r="C9111" s="3" t="s">
        <v>208</v>
      </c>
    </row>
    <row r="9112" customHeight="1" spans="1:3">
      <c r="A9112" s="3" t="s">
        <v>18402</v>
      </c>
      <c r="B9112" s="3" t="s">
        <v>18403</v>
      </c>
      <c r="C9112" s="3" t="s">
        <v>208</v>
      </c>
    </row>
    <row r="9113" customHeight="1" spans="1:3">
      <c r="A9113" s="3" t="s">
        <v>18404</v>
      </c>
      <c r="B9113" s="3" t="s">
        <v>18405</v>
      </c>
      <c r="C9113" s="3" t="s">
        <v>208</v>
      </c>
    </row>
    <row r="9114" customHeight="1" spans="1:3">
      <c r="A9114" s="3" t="s">
        <v>18406</v>
      </c>
      <c r="B9114" s="3" t="s">
        <v>18407</v>
      </c>
      <c r="C9114" s="3" t="s">
        <v>208</v>
      </c>
    </row>
    <row r="9115" customHeight="1" spans="1:3">
      <c r="A9115" s="3" t="s">
        <v>18408</v>
      </c>
      <c r="B9115" s="3" t="s">
        <v>18409</v>
      </c>
      <c r="C9115" s="3" t="s">
        <v>208</v>
      </c>
    </row>
    <row r="9116" customHeight="1" spans="1:3">
      <c r="A9116" s="3" t="s">
        <v>18410</v>
      </c>
      <c r="B9116" s="3" t="s">
        <v>18411</v>
      </c>
      <c r="C9116" s="3" t="s">
        <v>208</v>
      </c>
    </row>
    <row r="9117" customHeight="1" spans="1:3">
      <c r="A9117" s="3" t="s">
        <v>18412</v>
      </c>
      <c r="B9117" s="3" t="s">
        <v>18413</v>
      </c>
      <c r="C9117" s="3" t="s">
        <v>208</v>
      </c>
    </row>
    <row r="9118" customHeight="1" spans="1:3">
      <c r="A9118" s="3" t="s">
        <v>18414</v>
      </c>
      <c r="B9118" s="3" t="s">
        <v>18415</v>
      </c>
      <c r="C9118" s="3" t="s">
        <v>208</v>
      </c>
    </row>
    <row r="9119" customHeight="1" spans="1:3">
      <c r="A9119" s="3" t="s">
        <v>18416</v>
      </c>
      <c r="B9119" s="3" t="s">
        <v>18417</v>
      </c>
      <c r="C9119" s="3" t="s">
        <v>208</v>
      </c>
    </row>
    <row r="9120" customHeight="1" spans="1:3">
      <c r="A9120" s="3" t="s">
        <v>18418</v>
      </c>
      <c r="B9120" s="3" t="s">
        <v>18419</v>
      </c>
      <c r="C9120" s="3" t="s">
        <v>208</v>
      </c>
    </row>
    <row r="9121" customHeight="1" spans="1:3">
      <c r="A9121" s="3" t="s">
        <v>18420</v>
      </c>
      <c r="B9121" s="3" t="s">
        <v>18421</v>
      </c>
      <c r="C9121" s="3" t="s">
        <v>208</v>
      </c>
    </row>
    <row r="9122" customHeight="1" spans="1:3">
      <c r="A9122" s="3" t="s">
        <v>18422</v>
      </c>
      <c r="B9122" s="3" t="s">
        <v>18423</v>
      </c>
      <c r="C9122" s="3" t="s">
        <v>208</v>
      </c>
    </row>
    <row r="9123" customHeight="1" spans="1:3">
      <c r="A9123" s="3" t="s">
        <v>18424</v>
      </c>
      <c r="B9123" s="3" t="s">
        <v>18425</v>
      </c>
      <c r="C9123" s="3" t="s">
        <v>208</v>
      </c>
    </row>
    <row r="9124" customHeight="1" spans="1:3">
      <c r="A9124" s="3" t="s">
        <v>18426</v>
      </c>
      <c r="B9124" s="3" t="s">
        <v>18427</v>
      </c>
      <c r="C9124" s="3" t="s">
        <v>208</v>
      </c>
    </row>
    <row r="9125" customHeight="1" spans="1:3">
      <c r="A9125" s="3" t="s">
        <v>18428</v>
      </c>
      <c r="B9125" s="3" t="s">
        <v>18429</v>
      </c>
      <c r="C9125" s="3" t="s">
        <v>208</v>
      </c>
    </row>
    <row r="9126" customHeight="1" spans="1:3">
      <c r="A9126" s="3" t="s">
        <v>18430</v>
      </c>
      <c r="B9126" s="3" t="s">
        <v>18431</v>
      </c>
      <c r="C9126" s="3" t="s">
        <v>208</v>
      </c>
    </row>
    <row r="9127" customHeight="1" spans="1:3">
      <c r="A9127" s="3" t="s">
        <v>18432</v>
      </c>
      <c r="B9127" s="3" t="s">
        <v>18433</v>
      </c>
      <c r="C9127" s="3" t="s">
        <v>208</v>
      </c>
    </row>
    <row r="9128" customHeight="1" spans="1:3">
      <c r="A9128" s="3" t="s">
        <v>18434</v>
      </c>
      <c r="B9128" s="3" t="s">
        <v>18435</v>
      </c>
      <c r="C9128" s="3" t="s">
        <v>208</v>
      </c>
    </row>
    <row r="9129" customHeight="1" spans="1:3">
      <c r="A9129" s="3" t="s">
        <v>18436</v>
      </c>
      <c r="B9129" s="3" t="s">
        <v>18437</v>
      </c>
      <c r="C9129" s="3" t="s">
        <v>208</v>
      </c>
    </row>
    <row r="9130" customHeight="1" spans="1:3">
      <c r="A9130" s="3" t="s">
        <v>18438</v>
      </c>
      <c r="B9130" s="3" t="s">
        <v>18439</v>
      </c>
      <c r="C9130" s="3" t="s">
        <v>208</v>
      </c>
    </row>
    <row r="9131" customHeight="1" spans="1:3">
      <c r="A9131" s="3" t="s">
        <v>18440</v>
      </c>
      <c r="B9131" s="3" t="s">
        <v>18441</v>
      </c>
      <c r="C9131" s="3" t="s">
        <v>208</v>
      </c>
    </row>
    <row r="9132" customHeight="1" spans="1:3">
      <c r="A9132" s="3" t="s">
        <v>18442</v>
      </c>
      <c r="B9132" s="3" t="s">
        <v>18443</v>
      </c>
      <c r="C9132" s="3" t="s">
        <v>208</v>
      </c>
    </row>
    <row r="9133" customHeight="1" spans="1:3">
      <c r="A9133" s="3" t="s">
        <v>18444</v>
      </c>
      <c r="B9133" s="3" t="s">
        <v>18445</v>
      </c>
      <c r="C9133" s="3" t="s">
        <v>208</v>
      </c>
    </row>
    <row r="9134" customHeight="1" spans="1:3">
      <c r="A9134" s="3" t="s">
        <v>18446</v>
      </c>
      <c r="B9134" s="3" t="s">
        <v>18447</v>
      </c>
      <c r="C9134" s="3" t="s">
        <v>208</v>
      </c>
    </row>
    <row r="9135" customHeight="1" spans="1:3">
      <c r="A9135" s="3" t="s">
        <v>18448</v>
      </c>
      <c r="B9135" s="3" t="s">
        <v>18449</v>
      </c>
      <c r="C9135" s="3" t="s">
        <v>75</v>
      </c>
    </row>
    <row r="9136" customHeight="1" spans="1:3">
      <c r="A9136" s="3" t="s">
        <v>18450</v>
      </c>
      <c r="B9136" s="3" t="s">
        <v>18451</v>
      </c>
      <c r="C9136" s="3" t="s">
        <v>75</v>
      </c>
    </row>
    <row r="9137" customHeight="1" spans="1:3">
      <c r="A9137" s="3" t="s">
        <v>18452</v>
      </c>
      <c r="B9137" s="3" t="s">
        <v>18453</v>
      </c>
      <c r="C9137" s="3" t="s">
        <v>75</v>
      </c>
    </row>
    <row r="9138" customHeight="1" spans="1:3">
      <c r="A9138" s="3" t="s">
        <v>18454</v>
      </c>
      <c r="B9138" s="3" t="s">
        <v>18455</v>
      </c>
      <c r="C9138" s="3" t="s">
        <v>75</v>
      </c>
    </row>
    <row r="9139" customHeight="1" spans="1:3">
      <c r="A9139" s="3" t="s">
        <v>18456</v>
      </c>
      <c r="B9139" s="3" t="s">
        <v>18457</v>
      </c>
      <c r="C9139" s="3" t="s">
        <v>75</v>
      </c>
    </row>
    <row r="9140" customHeight="1" spans="1:3">
      <c r="A9140" s="3" t="s">
        <v>18458</v>
      </c>
      <c r="B9140" s="3" t="s">
        <v>18459</v>
      </c>
      <c r="C9140" s="3" t="s">
        <v>75</v>
      </c>
    </row>
    <row r="9141" customHeight="1" spans="1:3">
      <c r="A9141" s="3" t="s">
        <v>18460</v>
      </c>
      <c r="B9141" s="3" t="s">
        <v>18461</v>
      </c>
      <c r="C9141" s="3" t="s">
        <v>75</v>
      </c>
    </row>
    <row r="9142" customHeight="1" spans="1:3">
      <c r="A9142" s="3" t="s">
        <v>18462</v>
      </c>
      <c r="B9142" s="3" t="s">
        <v>18463</v>
      </c>
      <c r="C9142" s="3" t="s">
        <v>75</v>
      </c>
    </row>
    <row r="9143" customHeight="1" spans="1:3">
      <c r="A9143" s="3" t="s">
        <v>139</v>
      </c>
      <c r="B9143" s="3" t="s">
        <v>18464</v>
      </c>
      <c r="C9143" s="3" t="s">
        <v>75</v>
      </c>
    </row>
    <row r="9144" customHeight="1" spans="1:3">
      <c r="A9144" s="3" t="s">
        <v>184</v>
      </c>
      <c r="B9144" s="3" t="s">
        <v>18465</v>
      </c>
      <c r="C9144" s="3" t="s">
        <v>75</v>
      </c>
    </row>
    <row r="9145" customHeight="1" spans="1:3">
      <c r="A9145" s="3" t="s">
        <v>18466</v>
      </c>
      <c r="B9145" s="3" t="s">
        <v>18467</v>
      </c>
      <c r="C9145" s="3" t="s">
        <v>75</v>
      </c>
    </row>
    <row r="9146" customHeight="1" spans="1:3">
      <c r="A9146" s="3" t="s">
        <v>18468</v>
      </c>
      <c r="B9146" s="3" t="s">
        <v>18469</v>
      </c>
      <c r="C9146" s="3" t="s">
        <v>75</v>
      </c>
    </row>
    <row r="9147" customHeight="1" spans="1:3">
      <c r="A9147" s="3" t="s">
        <v>18470</v>
      </c>
      <c r="B9147" s="3" t="s">
        <v>18471</v>
      </c>
      <c r="C9147" s="3" t="s">
        <v>75</v>
      </c>
    </row>
    <row r="9148" customHeight="1" spans="1:3">
      <c r="A9148" s="3" t="s">
        <v>133</v>
      </c>
      <c r="B9148" s="3" t="s">
        <v>18472</v>
      </c>
      <c r="C9148" s="3" t="s">
        <v>75</v>
      </c>
    </row>
    <row r="9149" customHeight="1" spans="1:3">
      <c r="A9149" s="3" t="s">
        <v>18473</v>
      </c>
      <c r="B9149" s="3" t="s">
        <v>18474</v>
      </c>
      <c r="C9149" s="3" t="s">
        <v>75</v>
      </c>
    </row>
    <row r="9150" customHeight="1" spans="1:3">
      <c r="A9150" s="3" t="s">
        <v>18475</v>
      </c>
      <c r="B9150" s="3" t="s">
        <v>18476</v>
      </c>
      <c r="C9150" s="3" t="s">
        <v>75</v>
      </c>
    </row>
    <row r="9151" customHeight="1" spans="1:3">
      <c r="A9151" s="3" t="s">
        <v>18477</v>
      </c>
      <c r="B9151" s="3" t="s">
        <v>18478</v>
      </c>
      <c r="C9151" s="3" t="s">
        <v>75</v>
      </c>
    </row>
    <row r="9152" customHeight="1" spans="1:3">
      <c r="A9152" s="3" t="s">
        <v>132</v>
      </c>
      <c r="B9152" s="3" t="s">
        <v>18479</v>
      </c>
      <c r="C9152" s="3" t="s">
        <v>75</v>
      </c>
    </row>
    <row r="9153" customHeight="1" spans="1:3">
      <c r="A9153" s="3" t="s">
        <v>134</v>
      </c>
      <c r="B9153" s="3" t="s">
        <v>18480</v>
      </c>
      <c r="C9153" s="3" t="s">
        <v>75</v>
      </c>
    </row>
    <row r="9154" customHeight="1" spans="1:3">
      <c r="A9154" s="3" t="s">
        <v>131</v>
      </c>
      <c r="B9154" s="3" t="s">
        <v>18481</v>
      </c>
      <c r="C9154" s="3" t="s">
        <v>75</v>
      </c>
    </row>
    <row r="9155" customHeight="1" spans="1:3">
      <c r="A9155" s="3" t="s">
        <v>18482</v>
      </c>
      <c r="B9155" s="3" t="s">
        <v>18483</v>
      </c>
      <c r="C9155" s="3" t="s">
        <v>75</v>
      </c>
    </row>
    <row r="9156" customHeight="1" spans="1:3">
      <c r="A9156" s="3" t="s">
        <v>18484</v>
      </c>
      <c r="B9156" s="3" t="s">
        <v>18485</v>
      </c>
      <c r="C9156" s="3" t="s">
        <v>75</v>
      </c>
    </row>
    <row r="9157" customHeight="1" spans="1:3">
      <c r="A9157" s="3" t="s">
        <v>18486</v>
      </c>
      <c r="B9157" s="3" t="s">
        <v>18487</v>
      </c>
      <c r="C9157" s="3" t="s">
        <v>75</v>
      </c>
    </row>
    <row r="9158" customHeight="1" spans="1:3">
      <c r="A9158" s="3" t="s">
        <v>18488</v>
      </c>
      <c r="B9158" s="3" t="s">
        <v>18489</v>
      </c>
      <c r="C9158" s="3" t="s">
        <v>75</v>
      </c>
    </row>
    <row r="9159" customHeight="1" spans="1:3">
      <c r="A9159" s="3" t="s">
        <v>135</v>
      </c>
      <c r="B9159" s="3" t="s">
        <v>18490</v>
      </c>
      <c r="C9159" s="3" t="s">
        <v>75</v>
      </c>
    </row>
    <row r="9160" customHeight="1" spans="1:3">
      <c r="A9160" s="3" t="s">
        <v>18491</v>
      </c>
      <c r="B9160" s="3" t="s">
        <v>18492</v>
      </c>
      <c r="C9160" s="3" t="s">
        <v>75</v>
      </c>
    </row>
    <row r="9161" customHeight="1" spans="1:3">
      <c r="A9161" s="3" t="s">
        <v>18493</v>
      </c>
      <c r="B9161" s="3" t="s">
        <v>18494</v>
      </c>
      <c r="C9161" s="3" t="s">
        <v>75</v>
      </c>
    </row>
    <row r="9162" customHeight="1" spans="1:3">
      <c r="A9162" s="3" t="s">
        <v>18495</v>
      </c>
      <c r="B9162" s="3" t="s">
        <v>18496</v>
      </c>
      <c r="C9162" s="3" t="s">
        <v>75</v>
      </c>
    </row>
    <row r="9163" customHeight="1" spans="1:3">
      <c r="A9163" s="3" t="s">
        <v>18497</v>
      </c>
      <c r="B9163" s="3" t="s">
        <v>18498</v>
      </c>
      <c r="C9163" s="3" t="s">
        <v>75</v>
      </c>
    </row>
    <row r="9164" customHeight="1" spans="1:3">
      <c r="A9164" s="3" t="s">
        <v>18499</v>
      </c>
      <c r="B9164" s="3" t="s">
        <v>18500</v>
      </c>
      <c r="C9164" s="3" t="s">
        <v>75</v>
      </c>
    </row>
    <row r="9165" customHeight="1" spans="1:3">
      <c r="A9165" s="3" t="s">
        <v>18501</v>
      </c>
      <c r="B9165" s="3" t="s">
        <v>18502</v>
      </c>
      <c r="C9165" s="3" t="s">
        <v>228</v>
      </c>
    </row>
    <row r="9166" customHeight="1" spans="1:3">
      <c r="A9166" s="3" t="s">
        <v>18503</v>
      </c>
      <c r="B9166" s="3" t="s">
        <v>18504</v>
      </c>
      <c r="C9166" s="3" t="s">
        <v>228</v>
      </c>
    </row>
    <row r="9167" customHeight="1" spans="1:3">
      <c r="A9167" s="3" t="s">
        <v>18505</v>
      </c>
      <c r="B9167" s="3" t="s">
        <v>18506</v>
      </c>
      <c r="C9167" s="3" t="s">
        <v>228</v>
      </c>
    </row>
    <row r="9168" customHeight="1" spans="1:3">
      <c r="A9168" s="3" t="s">
        <v>18507</v>
      </c>
      <c r="B9168" s="3" t="s">
        <v>18508</v>
      </c>
      <c r="C9168" s="3" t="s">
        <v>228</v>
      </c>
    </row>
    <row r="9169" customHeight="1" spans="1:3">
      <c r="A9169" s="3" t="s">
        <v>18509</v>
      </c>
      <c r="B9169" s="3" t="s">
        <v>18510</v>
      </c>
      <c r="C9169" s="3" t="s">
        <v>228</v>
      </c>
    </row>
    <row r="9170" customHeight="1" spans="1:3">
      <c r="A9170" s="3" t="s">
        <v>18511</v>
      </c>
      <c r="B9170" s="3" t="s">
        <v>18512</v>
      </c>
      <c r="C9170" s="3" t="s">
        <v>228</v>
      </c>
    </row>
    <row r="9171" customHeight="1" spans="1:3">
      <c r="A9171" s="3" t="s">
        <v>18513</v>
      </c>
      <c r="B9171" s="3" t="s">
        <v>18514</v>
      </c>
      <c r="C9171" s="3" t="s">
        <v>228</v>
      </c>
    </row>
    <row r="9172" customHeight="1" spans="1:3">
      <c r="A9172" s="3" t="s">
        <v>18515</v>
      </c>
      <c r="B9172" s="3" t="s">
        <v>18516</v>
      </c>
      <c r="C9172" s="3" t="s">
        <v>228</v>
      </c>
    </row>
    <row r="9173" customHeight="1" spans="1:3">
      <c r="A9173" s="3" t="s">
        <v>18517</v>
      </c>
      <c r="B9173" s="3" t="s">
        <v>18518</v>
      </c>
      <c r="C9173" s="3" t="s">
        <v>228</v>
      </c>
    </row>
    <row r="9174" customHeight="1" spans="1:3">
      <c r="A9174" s="3" t="s">
        <v>18519</v>
      </c>
      <c r="B9174" s="3" t="s">
        <v>18520</v>
      </c>
      <c r="C9174" s="3" t="s">
        <v>228</v>
      </c>
    </row>
    <row r="9175" customHeight="1" spans="1:3">
      <c r="A9175" s="3" t="s">
        <v>18521</v>
      </c>
      <c r="B9175" s="3" t="s">
        <v>18522</v>
      </c>
      <c r="C9175" s="3" t="s">
        <v>228</v>
      </c>
    </row>
    <row r="9176" customHeight="1" spans="1:3">
      <c r="A9176" s="3" t="s">
        <v>18523</v>
      </c>
      <c r="B9176" s="3" t="s">
        <v>18524</v>
      </c>
      <c r="C9176" s="3" t="s">
        <v>228</v>
      </c>
    </row>
    <row r="9177" customHeight="1" spans="1:3">
      <c r="A9177" s="3" t="s">
        <v>18525</v>
      </c>
      <c r="B9177" s="3" t="s">
        <v>18526</v>
      </c>
      <c r="C9177" s="3" t="s">
        <v>228</v>
      </c>
    </row>
    <row r="9178" customHeight="1" spans="1:3">
      <c r="A9178" s="3" t="s">
        <v>18527</v>
      </c>
      <c r="B9178" s="3" t="s">
        <v>18528</v>
      </c>
      <c r="C9178" s="3" t="s">
        <v>228</v>
      </c>
    </row>
    <row r="9179" customHeight="1" spans="1:3">
      <c r="A9179" s="3" t="s">
        <v>18529</v>
      </c>
      <c r="B9179" s="3" t="s">
        <v>18530</v>
      </c>
      <c r="C9179" s="3" t="s">
        <v>228</v>
      </c>
    </row>
    <row r="9180" customHeight="1" spans="1:3">
      <c r="A9180" s="3" t="s">
        <v>18531</v>
      </c>
      <c r="B9180" s="3" t="s">
        <v>18532</v>
      </c>
      <c r="C9180" s="3" t="s">
        <v>228</v>
      </c>
    </row>
    <row r="9181" customHeight="1" spans="1:3">
      <c r="A9181" s="3" t="s">
        <v>18533</v>
      </c>
      <c r="B9181" s="3" t="s">
        <v>18534</v>
      </c>
      <c r="C9181" s="3" t="s">
        <v>228</v>
      </c>
    </row>
    <row r="9182" customHeight="1" spans="1:3">
      <c r="A9182" s="3" t="s">
        <v>18535</v>
      </c>
      <c r="B9182" s="3" t="s">
        <v>18536</v>
      </c>
      <c r="C9182" s="3" t="s">
        <v>228</v>
      </c>
    </row>
    <row r="9183" customHeight="1" spans="1:3">
      <c r="A9183" s="3" t="s">
        <v>18537</v>
      </c>
      <c r="B9183" s="3" t="s">
        <v>18538</v>
      </c>
      <c r="C9183" s="3" t="s">
        <v>228</v>
      </c>
    </row>
    <row r="9184" customHeight="1" spans="1:3">
      <c r="A9184" s="3" t="s">
        <v>18539</v>
      </c>
      <c r="B9184" s="3" t="s">
        <v>18540</v>
      </c>
      <c r="C9184" s="3" t="s">
        <v>228</v>
      </c>
    </row>
    <row r="9185" customHeight="1" spans="1:3">
      <c r="A9185" s="3" t="s">
        <v>18541</v>
      </c>
      <c r="B9185" s="3" t="s">
        <v>18542</v>
      </c>
      <c r="C9185" s="3" t="s">
        <v>228</v>
      </c>
    </row>
    <row r="9186" customHeight="1" spans="1:3">
      <c r="A9186" s="3" t="s">
        <v>18543</v>
      </c>
      <c r="B9186" s="3" t="s">
        <v>18544</v>
      </c>
      <c r="C9186" s="3" t="s">
        <v>228</v>
      </c>
    </row>
    <row r="9187" customHeight="1" spans="1:3">
      <c r="A9187" s="3" t="s">
        <v>18545</v>
      </c>
      <c r="B9187" s="3" t="s">
        <v>18546</v>
      </c>
      <c r="C9187" s="3" t="s">
        <v>228</v>
      </c>
    </row>
    <row r="9188" customHeight="1" spans="1:3">
      <c r="A9188" s="3" t="s">
        <v>18547</v>
      </c>
      <c r="B9188" s="3" t="s">
        <v>18548</v>
      </c>
      <c r="C9188" s="3" t="s">
        <v>228</v>
      </c>
    </row>
    <row r="9189" customHeight="1" spans="1:3">
      <c r="A9189" s="3" t="s">
        <v>18549</v>
      </c>
      <c r="B9189" s="3" t="s">
        <v>18550</v>
      </c>
      <c r="C9189" s="3" t="s">
        <v>228</v>
      </c>
    </row>
    <row r="9190" customHeight="1" spans="1:3">
      <c r="A9190" s="3" t="s">
        <v>18551</v>
      </c>
      <c r="B9190" s="3" t="s">
        <v>18552</v>
      </c>
      <c r="C9190" s="3" t="s">
        <v>228</v>
      </c>
    </row>
    <row r="9191" customHeight="1" spans="1:3">
      <c r="A9191" s="3" t="s">
        <v>18553</v>
      </c>
      <c r="B9191" s="3" t="s">
        <v>18554</v>
      </c>
      <c r="C9191" s="3" t="s">
        <v>228</v>
      </c>
    </row>
    <row r="9192" customHeight="1" spans="1:3">
      <c r="A9192" s="3" t="s">
        <v>18555</v>
      </c>
      <c r="B9192" s="3" t="s">
        <v>18556</v>
      </c>
      <c r="C9192" s="3" t="s">
        <v>228</v>
      </c>
    </row>
    <row r="9193" customHeight="1" spans="1:3">
      <c r="A9193" s="3" t="s">
        <v>18557</v>
      </c>
      <c r="B9193" s="3" t="s">
        <v>18558</v>
      </c>
      <c r="C9193" s="3" t="s">
        <v>228</v>
      </c>
    </row>
    <row r="9194" customHeight="1" spans="1:3">
      <c r="A9194" s="3" t="s">
        <v>18559</v>
      </c>
      <c r="B9194" s="3" t="s">
        <v>18560</v>
      </c>
      <c r="C9194" s="3" t="s">
        <v>228</v>
      </c>
    </row>
    <row r="9195" customHeight="1" spans="1:3">
      <c r="A9195" s="3" t="s">
        <v>18561</v>
      </c>
      <c r="B9195" s="3" t="s">
        <v>18562</v>
      </c>
      <c r="C9195" s="3" t="s">
        <v>228</v>
      </c>
    </row>
    <row r="9196" customHeight="1" spans="1:3">
      <c r="A9196" s="3" t="s">
        <v>18563</v>
      </c>
      <c r="B9196" s="3" t="s">
        <v>18564</v>
      </c>
      <c r="C9196" s="3" t="s">
        <v>228</v>
      </c>
    </row>
    <row r="9197" customHeight="1" spans="1:3">
      <c r="A9197" s="3" t="s">
        <v>18565</v>
      </c>
      <c r="B9197" s="3" t="s">
        <v>18566</v>
      </c>
      <c r="C9197" s="3" t="s">
        <v>228</v>
      </c>
    </row>
    <row r="9198" customHeight="1" spans="1:3">
      <c r="A9198" s="3" t="s">
        <v>18567</v>
      </c>
      <c r="B9198" s="3" t="s">
        <v>18568</v>
      </c>
      <c r="C9198" s="3" t="s">
        <v>228</v>
      </c>
    </row>
    <row r="9199" customHeight="1" spans="1:3">
      <c r="A9199" s="3" t="s">
        <v>18569</v>
      </c>
      <c r="B9199" s="3" t="s">
        <v>18570</v>
      </c>
      <c r="C9199" s="3" t="s">
        <v>228</v>
      </c>
    </row>
    <row r="9200" customHeight="1" spans="1:3">
      <c r="A9200" s="3" t="s">
        <v>18571</v>
      </c>
      <c r="B9200" s="3" t="s">
        <v>18572</v>
      </c>
      <c r="C9200" s="3" t="s">
        <v>228</v>
      </c>
    </row>
    <row r="9201" customHeight="1" spans="1:3">
      <c r="A9201" s="3" t="s">
        <v>18573</v>
      </c>
      <c r="B9201" s="3" t="s">
        <v>18574</v>
      </c>
      <c r="C9201" s="3" t="s">
        <v>228</v>
      </c>
    </row>
    <row r="9202" customHeight="1" spans="1:3">
      <c r="A9202" s="3" t="s">
        <v>18575</v>
      </c>
      <c r="B9202" s="3" t="s">
        <v>18576</v>
      </c>
      <c r="C9202" s="3" t="s">
        <v>228</v>
      </c>
    </row>
    <row r="9203" customHeight="1" spans="1:3">
      <c r="A9203" s="3" t="s">
        <v>18577</v>
      </c>
      <c r="B9203" s="3" t="s">
        <v>18578</v>
      </c>
      <c r="C9203" s="3" t="s">
        <v>228</v>
      </c>
    </row>
    <row r="9204" customHeight="1" spans="1:3">
      <c r="A9204" s="3" t="s">
        <v>18579</v>
      </c>
      <c r="B9204" s="3" t="s">
        <v>18580</v>
      </c>
      <c r="C9204" s="3" t="s">
        <v>228</v>
      </c>
    </row>
    <row r="9205" customHeight="1" spans="1:3">
      <c r="A9205" s="3" t="s">
        <v>18581</v>
      </c>
      <c r="B9205" s="3" t="s">
        <v>18582</v>
      </c>
      <c r="C9205" s="3" t="s">
        <v>228</v>
      </c>
    </row>
    <row r="9206" customHeight="1" spans="1:3">
      <c r="A9206" s="3" t="s">
        <v>18583</v>
      </c>
      <c r="B9206" s="3" t="s">
        <v>18584</v>
      </c>
      <c r="C9206" s="3" t="s">
        <v>228</v>
      </c>
    </row>
    <row r="9207" customHeight="1" spans="1:3">
      <c r="A9207" s="3" t="s">
        <v>18585</v>
      </c>
      <c r="B9207" s="3" t="s">
        <v>18586</v>
      </c>
      <c r="C9207" s="3" t="s">
        <v>228</v>
      </c>
    </row>
    <row r="9208" customHeight="1" spans="1:3">
      <c r="A9208" s="3" t="s">
        <v>18587</v>
      </c>
      <c r="B9208" s="3" t="s">
        <v>18588</v>
      </c>
      <c r="C9208" s="3" t="s">
        <v>228</v>
      </c>
    </row>
    <row r="9209" customHeight="1" spans="1:3">
      <c r="A9209" s="3" t="s">
        <v>18589</v>
      </c>
      <c r="B9209" s="3" t="s">
        <v>18590</v>
      </c>
      <c r="C9209" s="3" t="s">
        <v>228</v>
      </c>
    </row>
    <row r="9210" customHeight="1" spans="1:3">
      <c r="A9210" s="3" t="s">
        <v>18591</v>
      </c>
      <c r="B9210" s="3" t="s">
        <v>18592</v>
      </c>
      <c r="C9210" s="3" t="s">
        <v>228</v>
      </c>
    </row>
    <row r="9211" customHeight="1" spans="1:3">
      <c r="A9211" s="3" t="s">
        <v>18593</v>
      </c>
      <c r="B9211" s="3" t="s">
        <v>18594</v>
      </c>
      <c r="C9211" s="3" t="s">
        <v>228</v>
      </c>
    </row>
    <row r="9212" customHeight="1" spans="1:3">
      <c r="A9212" s="3" t="s">
        <v>18595</v>
      </c>
      <c r="B9212" s="3" t="s">
        <v>18596</v>
      </c>
      <c r="C9212" s="3" t="s">
        <v>228</v>
      </c>
    </row>
    <row r="9213" customHeight="1" spans="1:3">
      <c r="A9213" s="3" t="s">
        <v>18597</v>
      </c>
      <c r="B9213" s="3" t="s">
        <v>18598</v>
      </c>
      <c r="C9213" s="3" t="s">
        <v>228</v>
      </c>
    </row>
    <row r="9214" customHeight="1" spans="1:3">
      <c r="A9214" s="3" t="s">
        <v>18599</v>
      </c>
      <c r="B9214" s="3" t="s">
        <v>18600</v>
      </c>
      <c r="C9214" s="3" t="s">
        <v>228</v>
      </c>
    </row>
    <row r="9215" customHeight="1" spans="1:3">
      <c r="A9215" s="3" t="s">
        <v>18601</v>
      </c>
      <c r="B9215" s="3" t="s">
        <v>18602</v>
      </c>
      <c r="C9215" s="3" t="s">
        <v>228</v>
      </c>
    </row>
    <row r="9216" customHeight="1" spans="1:3">
      <c r="A9216" s="3" t="s">
        <v>18603</v>
      </c>
      <c r="B9216" s="3" t="s">
        <v>18604</v>
      </c>
      <c r="C9216" s="3" t="s">
        <v>228</v>
      </c>
    </row>
    <row r="9217" customHeight="1" spans="1:3">
      <c r="A9217" s="3" t="s">
        <v>18605</v>
      </c>
      <c r="B9217" s="3" t="s">
        <v>18606</v>
      </c>
      <c r="C9217" s="3" t="s">
        <v>228</v>
      </c>
    </row>
    <row r="9218" customHeight="1" spans="1:3">
      <c r="A9218" s="3" t="s">
        <v>18607</v>
      </c>
      <c r="B9218" s="3" t="s">
        <v>18608</v>
      </c>
      <c r="C9218" s="3" t="s">
        <v>228</v>
      </c>
    </row>
    <row r="9219" customHeight="1" spans="1:3">
      <c r="A9219" s="3" t="s">
        <v>18609</v>
      </c>
      <c r="B9219" s="3" t="s">
        <v>18610</v>
      </c>
      <c r="C9219" s="3" t="s">
        <v>228</v>
      </c>
    </row>
    <row r="9220" customHeight="1" spans="1:3">
      <c r="A9220" s="3" t="s">
        <v>18611</v>
      </c>
      <c r="B9220" s="3" t="s">
        <v>18612</v>
      </c>
      <c r="C9220" s="3" t="s">
        <v>228</v>
      </c>
    </row>
    <row r="9221" customHeight="1" spans="1:3">
      <c r="A9221" s="3" t="s">
        <v>18613</v>
      </c>
      <c r="B9221" s="3" t="s">
        <v>18614</v>
      </c>
      <c r="C9221" s="3" t="s">
        <v>228</v>
      </c>
    </row>
    <row r="9222" customHeight="1" spans="1:3">
      <c r="A9222" s="3" t="s">
        <v>18615</v>
      </c>
      <c r="B9222" s="3" t="s">
        <v>18616</v>
      </c>
      <c r="C9222" s="3" t="s">
        <v>228</v>
      </c>
    </row>
    <row r="9223" customHeight="1" spans="1:3">
      <c r="A9223" s="3" t="s">
        <v>18617</v>
      </c>
      <c r="B9223" s="3" t="s">
        <v>18618</v>
      </c>
      <c r="C9223" s="3" t="s">
        <v>228</v>
      </c>
    </row>
    <row r="9224" customHeight="1" spans="1:3">
      <c r="A9224" s="3" t="s">
        <v>18619</v>
      </c>
      <c r="B9224" s="3" t="s">
        <v>18620</v>
      </c>
      <c r="C9224" s="3" t="s">
        <v>228</v>
      </c>
    </row>
    <row r="9225" customHeight="1" spans="1:3">
      <c r="A9225" s="3" t="s">
        <v>18621</v>
      </c>
      <c r="B9225" s="3" t="s">
        <v>18622</v>
      </c>
      <c r="C9225" s="3" t="s">
        <v>228</v>
      </c>
    </row>
    <row r="9226" customHeight="1" spans="1:3">
      <c r="A9226" s="3" t="s">
        <v>18623</v>
      </c>
      <c r="B9226" s="3" t="s">
        <v>18624</v>
      </c>
      <c r="C9226" s="3" t="s">
        <v>228</v>
      </c>
    </row>
    <row r="9227" customHeight="1" spans="1:3">
      <c r="A9227" s="3" t="s">
        <v>18625</v>
      </c>
      <c r="B9227" s="3" t="s">
        <v>18626</v>
      </c>
      <c r="C9227" s="3" t="s">
        <v>228</v>
      </c>
    </row>
    <row r="9228" customHeight="1" spans="1:3">
      <c r="A9228" s="3" t="s">
        <v>18627</v>
      </c>
      <c r="B9228" s="3" t="s">
        <v>18628</v>
      </c>
      <c r="C9228" s="3" t="s">
        <v>228</v>
      </c>
    </row>
    <row r="9229" customHeight="1" spans="1:3">
      <c r="A9229" s="3" t="s">
        <v>18629</v>
      </c>
      <c r="B9229" s="3" t="s">
        <v>18630</v>
      </c>
      <c r="C9229" s="3" t="s">
        <v>228</v>
      </c>
    </row>
    <row r="9230" customHeight="1" spans="1:3">
      <c r="A9230" s="3" t="s">
        <v>18631</v>
      </c>
      <c r="B9230" s="3" t="s">
        <v>18632</v>
      </c>
      <c r="C9230" s="3" t="s">
        <v>228</v>
      </c>
    </row>
    <row r="9231" customHeight="1" spans="1:3">
      <c r="A9231" s="3" t="s">
        <v>18633</v>
      </c>
      <c r="B9231" s="3" t="s">
        <v>18634</v>
      </c>
      <c r="C9231" s="3" t="s">
        <v>228</v>
      </c>
    </row>
    <row r="9232" customHeight="1" spans="1:3">
      <c r="A9232" s="3" t="s">
        <v>18635</v>
      </c>
      <c r="B9232" s="3" t="s">
        <v>18636</v>
      </c>
      <c r="C9232" s="3" t="s">
        <v>228</v>
      </c>
    </row>
    <row r="9233" customHeight="1" spans="1:3">
      <c r="A9233" s="3" t="s">
        <v>18637</v>
      </c>
      <c r="B9233" s="3" t="s">
        <v>18638</v>
      </c>
      <c r="C9233" s="3" t="s">
        <v>228</v>
      </c>
    </row>
    <row r="9234" customHeight="1" spans="1:3">
      <c r="A9234" s="3" t="s">
        <v>18639</v>
      </c>
      <c r="B9234" s="3" t="s">
        <v>18640</v>
      </c>
      <c r="C9234" s="3" t="s">
        <v>228</v>
      </c>
    </row>
    <row r="9235" customHeight="1" spans="1:3">
      <c r="A9235" s="3" t="s">
        <v>18641</v>
      </c>
      <c r="B9235" s="3" t="s">
        <v>18642</v>
      </c>
      <c r="C9235" s="3" t="s">
        <v>228</v>
      </c>
    </row>
    <row r="9236" customHeight="1" spans="1:3">
      <c r="A9236" s="3" t="s">
        <v>18643</v>
      </c>
      <c r="B9236" s="3" t="s">
        <v>18644</v>
      </c>
      <c r="C9236" s="3" t="s">
        <v>228</v>
      </c>
    </row>
    <row r="9237" customHeight="1" spans="1:3">
      <c r="A9237" s="3" t="s">
        <v>18645</v>
      </c>
      <c r="B9237" s="3" t="s">
        <v>18646</v>
      </c>
      <c r="C9237" s="3" t="s">
        <v>228</v>
      </c>
    </row>
    <row r="9238" customHeight="1" spans="1:3">
      <c r="A9238" s="3" t="s">
        <v>18647</v>
      </c>
      <c r="B9238" s="3" t="s">
        <v>18648</v>
      </c>
      <c r="C9238" s="3" t="s">
        <v>208</v>
      </c>
    </row>
    <row r="9239" customHeight="1" spans="1:3">
      <c r="A9239" s="3" t="s">
        <v>18649</v>
      </c>
      <c r="B9239" s="3" t="s">
        <v>18650</v>
      </c>
      <c r="C9239" s="3" t="s">
        <v>208</v>
      </c>
    </row>
    <row r="9240" customHeight="1" spans="1:3">
      <c r="A9240" s="3" t="s">
        <v>18651</v>
      </c>
      <c r="B9240" s="3" t="s">
        <v>18652</v>
      </c>
      <c r="C9240" s="3" t="s">
        <v>208</v>
      </c>
    </row>
    <row r="9241" customHeight="1" spans="1:3">
      <c r="A9241" s="3" t="s">
        <v>18653</v>
      </c>
      <c r="B9241" s="3" t="s">
        <v>18654</v>
      </c>
      <c r="C9241" s="3" t="s">
        <v>208</v>
      </c>
    </row>
    <row r="9242" customHeight="1" spans="1:3">
      <c r="A9242" s="3" t="s">
        <v>18655</v>
      </c>
      <c r="B9242" s="3" t="s">
        <v>18656</v>
      </c>
      <c r="C9242" s="3" t="s">
        <v>208</v>
      </c>
    </row>
    <row r="9243" customHeight="1" spans="1:3">
      <c r="A9243" s="3" t="s">
        <v>18657</v>
      </c>
      <c r="B9243" s="3" t="s">
        <v>18658</v>
      </c>
      <c r="C9243" s="3" t="s">
        <v>208</v>
      </c>
    </row>
    <row r="9244" customHeight="1" spans="1:3">
      <c r="A9244" s="3" t="s">
        <v>18659</v>
      </c>
      <c r="B9244" s="3" t="s">
        <v>18660</v>
      </c>
      <c r="C9244" s="3" t="s">
        <v>208</v>
      </c>
    </row>
    <row r="9245" customHeight="1" spans="1:3">
      <c r="A9245" s="3" t="s">
        <v>18661</v>
      </c>
      <c r="B9245" s="3" t="s">
        <v>18662</v>
      </c>
      <c r="C9245" s="3" t="s">
        <v>208</v>
      </c>
    </row>
    <row r="9246" customHeight="1" spans="1:3">
      <c r="A9246" s="3" t="s">
        <v>18663</v>
      </c>
      <c r="B9246" s="3" t="s">
        <v>18664</v>
      </c>
      <c r="C9246" s="3" t="s">
        <v>208</v>
      </c>
    </row>
    <row r="9247" customHeight="1" spans="1:3">
      <c r="A9247" s="3" t="s">
        <v>18665</v>
      </c>
      <c r="B9247" s="3" t="s">
        <v>18666</v>
      </c>
      <c r="C9247" s="3" t="s">
        <v>208</v>
      </c>
    </row>
    <row r="9248" customHeight="1" spans="1:3">
      <c r="A9248" s="3" t="s">
        <v>18667</v>
      </c>
      <c r="B9248" s="3" t="s">
        <v>18668</v>
      </c>
      <c r="C9248" s="3" t="s">
        <v>208</v>
      </c>
    </row>
    <row r="9249" customHeight="1" spans="1:3">
      <c r="A9249" s="3" t="s">
        <v>18669</v>
      </c>
      <c r="B9249" s="3" t="s">
        <v>18670</v>
      </c>
      <c r="C9249" s="3" t="s">
        <v>208</v>
      </c>
    </row>
    <row r="9250" customHeight="1" spans="1:3">
      <c r="A9250" s="3" t="s">
        <v>18671</v>
      </c>
      <c r="B9250" s="3" t="s">
        <v>18672</v>
      </c>
      <c r="C9250" s="3" t="s">
        <v>208</v>
      </c>
    </row>
    <row r="9251" customHeight="1" spans="1:3">
      <c r="A9251" s="3" t="s">
        <v>18673</v>
      </c>
      <c r="B9251" s="3" t="s">
        <v>18674</v>
      </c>
      <c r="C9251" s="3" t="s">
        <v>208</v>
      </c>
    </row>
    <row r="9252" customHeight="1" spans="1:3">
      <c r="A9252" s="3" t="s">
        <v>18675</v>
      </c>
      <c r="B9252" s="3" t="s">
        <v>18676</v>
      </c>
      <c r="C9252" s="3" t="s">
        <v>208</v>
      </c>
    </row>
    <row r="9253" customHeight="1" spans="1:3">
      <c r="A9253" s="3" t="s">
        <v>18677</v>
      </c>
      <c r="B9253" s="3" t="s">
        <v>18678</v>
      </c>
      <c r="C9253" s="3" t="s">
        <v>208</v>
      </c>
    </row>
    <row r="9254" customHeight="1" spans="1:3">
      <c r="A9254" s="3" t="s">
        <v>18679</v>
      </c>
      <c r="B9254" s="3" t="s">
        <v>18680</v>
      </c>
      <c r="C9254" s="3" t="s">
        <v>208</v>
      </c>
    </row>
    <row r="9255" customHeight="1" spans="1:3">
      <c r="A9255" s="3" t="s">
        <v>18681</v>
      </c>
      <c r="B9255" s="3" t="s">
        <v>18682</v>
      </c>
      <c r="C9255" s="3" t="s">
        <v>208</v>
      </c>
    </row>
    <row r="9256" customHeight="1" spans="1:3">
      <c r="A9256" s="3" t="s">
        <v>18683</v>
      </c>
      <c r="B9256" s="3" t="s">
        <v>18684</v>
      </c>
      <c r="C9256" s="3" t="s">
        <v>208</v>
      </c>
    </row>
    <row r="9257" customHeight="1" spans="1:3">
      <c r="A9257" s="3" t="s">
        <v>18685</v>
      </c>
      <c r="B9257" s="3" t="s">
        <v>18686</v>
      </c>
      <c r="C9257" s="3" t="s">
        <v>208</v>
      </c>
    </row>
    <row r="9258" customHeight="1" spans="1:3">
      <c r="A9258" s="3" t="s">
        <v>18687</v>
      </c>
      <c r="B9258" s="3" t="s">
        <v>18688</v>
      </c>
      <c r="C9258" s="3" t="s">
        <v>208</v>
      </c>
    </row>
    <row r="9259" customHeight="1" spans="1:3">
      <c r="A9259" s="3" t="s">
        <v>18689</v>
      </c>
      <c r="B9259" s="3" t="s">
        <v>18690</v>
      </c>
      <c r="C9259" s="3" t="s">
        <v>208</v>
      </c>
    </row>
    <row r="9260" customHeight="1" spans="1:3">
      <c r="A9260" s="3" t="s">
        <v>18691</v>
      </c>
      <c r="B9260" s="3" t="s">
        <v>18692</v>
      </c>
      <c r="C9260" s="3" t="s">
        <v>208</v>
      </c>
    </row>
    <row r="9261" customHeight="1" spans="1:3">
      <c r="A9261" s="3" t="s">
        <v>18693</v>
      </c>
      <c r="B9261" s="3" t="s">
        <v>18694</v>
      </c>
      <c r="C9261" s="3" t="s">
        <v>208</v>
      </c>
    </row>
    <row r="9262" customHeight="1" spans="1:3">
      <c r="A9262" s="3" t="s">
        <v>18695</v>
      </c>
      <c r="B9262" s="3" t="s">
        <v>18696</v>
      </c>
      <c r="C9262" s="3" t="s">
        <v>208</v>
      </c>
    </row>
    <row r="9263" customHeight="1" spans="1:3">
      <c r="A9263" s="3" t="s">
        <v>18697</v>
      </c>
      <c r="B9263" s="3" t="s">
        <v>18698</v>
      </c>
      <c r="C9263" s="3" t="s">
        <v>208</v>
      </c>
    </row>
    <row r="9264" customHeight="1" spans="1:3">
      <c r="A9264" s="3" t="s">
        <v>18699</v>
      </c>
      <c r="B9264" s="3" t="s">
        <v>18700</v>
      </c>
      <c r="C9264" s="3" t="s">
        <v>208</v>
      </c>
    </row>
    <row r="9265" customHeight="1" spans="1:3">
      <c r="A9265" s="3" t="s">
        <v>18701</v>
      </c>
      <c r="B9265" s="3" t="s">
        <v>18702</v>
      </c>
      <c r="C9265" s="3" t="s">
        <v>208</v>
      </c>
    </row>
    <row r="9266" customHeight="1" spans="1:3">
      <c r="A9266" s="3" t="s">
        <v>18703</v>
      </c>
      <c r="B9266" s="3" t="s">
        <v>18704</v>
      </c>
      <c r="C9266" s="3" t="s">
        <v>208</v>
      </c>
    </row>
    <row r="9267" customHeight="1" spans="1:3">
      <c r="A9267" s="3" t="s">
        <v>18705</v>
      </c>
      <c r="B9267" s="3" t="s">
        <v>18706</v>
      </c>
      <c r="C9267" s="3" t="s">
        <v>208</v>
      </c>
    </row>
    <row r="9268" customHeight="1" spans="1:3">
      <c r="A9268" s="3" t="s">
        <v>18707</v>
      </c>
      <c r="B9268" s="3" t="s">
        <v>18708</v>
      </c>
      <c r="C9268" s="3" t="s">
        <v>208</v>
      </c>
    </row>
    <row r="9269" customHeight="1" spans="1:3">
      <c r="A9269" s="3" t="s">
        <v>18709</v>
      </c>
      <c r="B9269" s="3" t="s">
        <v>18710</v>
      </c>
      <c r="C9269" s="3" t="s">
        <v>208</v>
      </c>
    </row>
    <row r="9270" customHeight="1" spans="1:3">
      <c r="A9270" s="3" t="s">
        <v>18711</v>
      </c>
      <c r="B9270" s="3" t="s">
        <v>18712</v>
      </c>
      <c r="C9270" s="3" t="s">
        <v>208</v>
      </c>
    </row>
    <row r="9271" customHeight="1" spans="1:3">
      <c r="A9271" s="3" t="s">
        <v>18713</v>
      </c>
      <c r="B9271" s="3" t="s">
        <v>18714</v>
      </c>
      <c r="C9271" s="3" t="s">
        <v>208</v>
      </c>
    </row>
    <row r="9272" customHeight="1" spans="1:3">
      <c r="A9272" s="3" t="s">
        <v>18715</v>
      </c>
      <c r="B9272" s="3" t="s">
        <v>18716</v>
      </c>
      <c r="C9272" s="3" t="s">
        <v>208</v>
      </c>
    </row>
    <row r="9273" customHeight="1" spans="1:3">
      <c r="A9273" s="3" t="s">
        <v>18717</v>
      </c>
      <c r="B9273" s="3" t="s">
        <v>18718</v>
      </c>
      <c r="C9273" s="3" t="s">
        <v>208</v>
      </c>
    </row>
    <row r="9274" customHeight="1" spans="1:3">
      <c r="A9274" s="3" t="s">
        <v>18719</v>
      </c>
      <c r="B9274" s="3" t="s">
        <v>18720</v>
      </c>
      <c r="C9274" s="3" t="s">
        <v>208</v>
      </c>
    </row>
    <row r="9275" customHeight="1" spans="1:3">
      <c r="A9275" s="3" t="s">
        <v>18721</v>
      </c>
      <c r="B9275" s="3" t="s">
        <v>18722</v>
      </c>
      <c r="C9275" s="3" t="s">
        <v>208</v>
      </c>
    </row>
    <row r="9276" customHeight="1" spans="1:3">
      <c r="A9276" s="3" t="s">
        <v>18723</v>
      </c>
      <c r="B9276" s="3" t="s">
        <v>18724</v>
      </c>
      <c r="C9276" s="3" t="s">
        <v>208</v>
      </c>
    </row>
    <row r="9277" customHeight="1" spans="1:3">
      <c r="A9277" s="3" t="s">
        <v>18725</v>
      </c>
      <c r="B9277" s="3" t="s">
        <v>18726</v>
      </c>
      <c r="C9277" s="3" t="s">
        <v>208</v>
      </c>
    </row>
    <row r="9278" customHeight="1" spans="1:3">
      <c r="A9278" s="3" t="s">
        <v>18727</v>
      </c>
      <c r="B9278" s="3" t="s">
        <v>18728</v>
      </c>
      <c r="C9278" s="3" t="s">
        <v>208</v>
      </c>
    </row>
    <row r="9279" customHeight="1" spans="1:3">
      <c r="A9279" s="3" t="s">
        <v>18729</v>
      </c>
      <c r="B9279" s="3" t="s">
        <v>18730</v>
      </c>
      <c r="C9279" s="3" t="s">
        <v>208</v>
      </c>
    </row>
    <row r="9280" customHeight="1" spans="1:3">
      <c r="A9280" s="3" t="s">
        <v>18731</v>
      </c>
      <c r="B9280" s="3" t="s">
        <v>18732</v>
      </c>
      <c r="C9280" s="3" t="s">
        <v>208</v>
      </c>
    </row>
    <row r="9281" customHeight="1" spans="1:3">
      <c r="A9281" s="3" t="s">
        <v>18733</v>
      </c>
      <c r="B9281" s="3" t="s">
        <v>18734</v>
      </c>
      <c r="C9281" s="3" t="s">
        <v>208</v>
      </c>
    </row>
    <row r="9282" customHeight="1" spans="1:3">
      <c r="A9282" s="3" t="s">
        <v>18735</v>
      </c>
      <c r="B9282" s="3" t="s">
        <v>18736</v>
      </c>
      <c r="C9282" s="3" t="s">
        <v>208</v>
      </c>
    </row>
    <row r="9283" customHeight="1" spans="1:3">
      <c r="A9283" s="3" t="s">
        <v>18737</v>
      </c>
      <c r="B9283" s="3" t="s">
        <v>18738</v>
      </c>
      <c r="C9283" s="3" t="s">
        <v>208</v>
      </c>
    </row>
    <row r="9284" customHeight="1" spans="1:3">
      <c r="A9284" s="3" t="s">
        <v>18739</v>
      </c>
      <c r="B9284" s="3" t="s">
        <v>18740</v>
      </c>
      <c r="C9284" s="3" t="s">
        <v>208</v>
      </c>
    </row>
    <row r="9285" customHeight="1" spans="1:3">
      <c r="A9285" s="3" t="s">
        <v>18741</v>
      </c>
      <c r="B9285" s="3" t="s">
        <v>18742</v>
      </c>
      <c r="C9285" s="3" t="s">
        <v>208</v>
      </c>
    </row>
    <row r="9286" customHeight="1" spans="1:3">
      <c r="A9286" s="3" t="s">
        <v>18743</v>
      </c>
      <c r="B9286" s="3" t="s">
        <v>18744</v>
      </c>
      <c r="C9286" s="3" t="s">
        <v>208</v>
      </c>
    </row>
    <row r="9287" customHeight="1" spans="1:3">
      <c r="A9287" s="3" t="s">
        <v>18745</v>
      </c>
      <c r="B9287" s="3" t="s">
        <v>18746</v>
      </c>
      <c r="C9287" s="3" t="s">
        <v>208</v>
      </c>
    </row>
    <row r="9288" customHeight="1" spans="1:3">
      <c r="A9288" s="3" t="s">
        <v>18747</v>
      </c>
      <c r="B9288" s="3" t="s">
        <v>18748</v>
      </c>
      <c r="C9288" s="3" t="s">
        <v>208</v>
      </c>
    </row>
    <row r="9289" customHeight="1" spans="1:3">
      <c r="A9289" s="3" t="s">
        <v>18749</v>
      </c>
      <c r="B9289" s="3" t="s">
        <v>18750</v>
      </c>
      <c r="C9289" s="3" t="s">
        <v>208</v>
      </c>
    </row>
    <row r="9290" customHeight="1" spans="1:3">
      <c r="A9290" s="3" t="s">
        <v>18751</v>
      </c>
      <c r="B9290" s="3" t="s">
        <v>18752</v>
      </c>
      <c r="C9290" s="3" t="s">
        <v>208</v>
      </c>
    </row>
    <row r="9291" customHeight="1" spans="1:3">
      <c r="A9291" s="3" t="s">
        <v>18753</v>
      </c>
      <c r="B9291" s="3" t="s">
        <v>18754</v>
      </c>
      <c r="C9291" s="3" t="s">
        <v>208</v>
      </c>
    </row>
    <row r="9292" customHeight="1" spans="1:3">
      <c r="A9292" s="3" t="s">
        <v>18755</v>
      </c>
      <c r="B9292" s="3" t="s">
        <v>18756</v>
      </c>
      <c r="C9292" s="3" t="s">
        <v>208</v>
      </c>
    </row>
    <row r="9293" customHeight="1" spans="1:3">
      <c r="A9293" s="3" t="s">
        <v>18757</v>
      </c>
      <c r="B9293" s="3" t="s">
        <v>18758</v>
      </c>
      <c r="C9293" s="3" t="s">
        <v>208</v>
      </c>
    </row>
    <row r="9294" customHeight="1" spans="1:3">
      <c r="A9294" s="3" t="s">
        <v>18759</v>
      </c>
      <c r="B9294" s="3" t="s">
        <v>18760</v>
      </c>
      <c r="C9294" s="3" t="s">
        <v>208</v>
      </c>
    </row>
    <row r="9295" customHeight="1" spans="1:3">
      <c r="A9295" s="3" t="s">
        <v>18761</v>
      </c>
      <c r="B9295" s="3" t="s">
        <v>18762</v>
      </c>
      <c r="C9295" s="3" t="s">
        <v>208</v>
      </c>
    </row>
    <row r="9296" customHeight="1" spans="1:3">
      <c r="A9296" s="3" t="s">
        <v>18763</v>
      </c>
      <c r="B9296" s="3" t="s">
        <v>18764</v>
      </c>
      <c r="C9296" s="3" t="s">
        <v>208</v>
      </c>
    </row>
    <row r="9297" customHeight="1" spans="1:3">
      <c r="A9297" s="3" t="s">
        <v>18765</v>
      </c>
      <c r="B9297" s="3" t="s">
        <v>18766</v>
      </c>
      <c r="C9297" s="3" t="s">
        <v>208</v>
      </c>
    </row>
    <row r="9298" customHeight="1" spans="1:3">
      <c r="A9298" s="3" t="s">
        <v>18767</v>
      </c>
      <c r="B9298" s="3" t="s">
        <v>18768</v>
      </c>
      <c r="C9298" s="3" t="s">
        <v>208</v>
      </c>
    </row>
    <row r="9299" customHeight="1" spans="1:3">
      <c r="A9299" s="3" t="s">
        <v>18769</v>
      </c>
      <c r="B9299" s="3" t="s">
        <v>18770</v>
      </c>
      <c r="C9299" s="3" t="s">
        <v>208</v>
      </c>
    </row>
    <row r="9300" customHeight="1" spans="1:3">
      <c r="A9300" s="3" t="s">
        <v>18771</v>
      </c>
      <c r="B9300" s="3" t="s">
        <v>18772</v>
      </c>
      <c r="C9300" s="3" t="s">
        <v>208</v>
      </c>
    </row>
    <row r="9301" customHeight="1" spans="1:3">
      <c r="A9301" s="3" t="s">
        <v>18773</v>
      </c>
      <c r="B9301" s="3" t="s">
        <v>18774</v>
      </c>
      <c r="C9301" s="3" t="s">
        <v>208</v>
      </c>
    </row>
    <row r="9302" customHeight="1" spans="1:3">
      <c r="A9302" s="3" t="s">
        <v>18775</v>
      </c>
      <c r="B9302" s="3" t="s">
        <v>18776</v>
      </c>
      <c r="C9302" s="3" t="s">
        <v>208</v>
      </c>
    </row>
    <row r="9303" customHeight="1" spans="1:3">
      <c r="A9303" s="3" t="s">
        <v>18777</v>
      </c>
      <c r="B9303" s="3" t="s">
        <v>18778</v>
      </c>
      <c r="C9303" s="3" t="s">
        <v>208</v>
      </c>
    </row>
    <row r="9304" customHeight="1" spans="1:3">
      <c r="A9304" s="3" t="s">
        <v>18779</v>
      </c>
      <c r="B9304" s="3" t="s">
        <v>18780</v>
      </c>
      <c r="C9304" s="3" t="s">
        <v>208</v>
      </c>
    </row>
    <row r="9305" customHeight="1" spans="1:3">
      <c r="A9305" s="3" t="s">
        <v>18781</v>
      </c>
      <c r="B9305" s="3" t="s">
        <v>18782</v>
      </c>
      <c r="C9305" s="3" t="s">
        <v>208</v>
      </c>
    </row>
    <row r="9306" customHeight="1" spans="1:3">
      <c r="A9306" s="3" t="s">
        <v>18783</v>
      </c>
      <c r="B9306" s="3" t="s">
        <v>18784</v>
      </c>
      <c r="C9306" s="3" t="s">
        <v>208</v>
      </c>
    </row>
    <row r="9307" customHeight="1" spans="1:3">
      <c r="A9307" s="3" t="s">
        <v>18785</v>
      </c>
      <c r="B9307" s="3" t="s">
        <v>18786</v>
      </c>
      <c r="C9307" s="3" t="s">
        <v>208</v>
      </c>
    </row>
    <row r="9308" customHeight="1" spans="1:3">
      <c r="A9308" s="3" t="s">
        <v>18787</v>
      </c>
      <c r="B9308" s="3" t="s">
        <v>18788</v>
      </c>
      <c r="C9308" s="3" t="s">
        <v>208</v>
      </c>
    </row>
    <row r="9309" customHeight="1" spans="1:3">
      <c r="A9309" s="3" t="s">
        <v>18789</v>
      </c>
      <c r="B9309" s="3" t="s">
        <v>18790</v>
      </c>
      <c r="C9309" s="3" t="s">
        <v>208</v>
      </c>
    </row>
    <row r="9310" customHeight="1" spans="1:3">
      <c r="A9310" s="3" t="s">
        <v>18791</v>
      </c>
      <c r="B9310" s="3" t="s">
        <v>18792</v>
      </c>
      <c r="C9310" s="3" t="s">
        <v>222</v>
      </c>
    </row>
    <row r="9311" customHeight="1" spans="1:3">
      <c r="A9311" s="3" t="s">
        <v>18793</v>
      </c>
      <c r="B9311" s="3" t="s">
        <v>18794</v>
      </c>
      <c r="C9311" s="3" t="s">
        <v>222</v>
      </c>
    </row>
    <row r="9312" customHeight="1" spans="1:3">
      <c r="A9312" s="3" t="s">
        <v>18795</v>
      </c>
      <c r="B9312" s="3" t="s">
        <v>18796</v>
      </c>
      <c r="C9312" s="3" t="s">
        <v>222</v>
      </c>
    </row>
    <row r="9313" customHeight="1" spans="1:3">
      <c r="A9313" s="3" t="s">
        <v>18797</v>
      </c>
      <c r="B9313" s="3" t="s">
        <v>18798</v>
      </c>
      <c r="C9313" s="3" t="s">
        <v>222</v>
      </c>
    </row>
    <row r="9314" customHeight="1" spans="1:3">
      <c r="A9314" s="3" t="s">
        <v>18799</v>
      </c>
      <c r="B9314" s="3" t="s">
        <v>18800</v>
      </c>
      <c r="C9314" s="3" t="s">
        <v>222</v>
      </c>
    </row>
    <row r="9315" customHeight="1" spans="1:3">
      <c r="A9315" s="3" t="s">
        <v>18801</v>
      </c>
      <c r="B9315" s="3" t="s">
        <v>18802</v>
      </c>
      <c r="C9315" s="3" t="s">
        <v>222</v>
      </c>
    </row>
    <row r="9316" customHeight="1" spans="1:3">
      <c r="A9316" s="3" t="s">
        <v>18803</v>
      </c>
      <c r="B9316" s="3" t="s">
        <v>18804</v>
      </c>
      <c r="C9316" s="3" t="s">
        <v>222</v>
      </c>
    </row>
    <row r="9317" customHeight="1" spans="1:3">
      <c r="A9317" s="3" t="s">
        <v>18805</v>
      </c>
      <c r="B9317" s="3" t="s">
        <v>18806</v>
      </c>
      <c r="C9317" s="3" t="s">
        <v>222</v>
      </c>
    </row>
    <row r="9318" customHeight="1" spans="1:3">
      <c r="A9318" s="3" t="s">
        <v>18807</v>
      </c>
      <c r="B9318" s="3" t="s">
        <v>18808</v>
      </c>
      <c r="C9318" s="3" t="s">
        <v>222</v>
      </c>
    </row>
    <row r="9319" customHeight="1" spans="1:3">
      <c r="A9319" s="3" t="s">
        <v>18809</v>
      </c>
      <c r="B9319" s="3" t="s">
        <v>18810</v>
      </c>
      <c r="C9319" s="3" t="s">
        <v>222</v>
      </c>
    </row>
    <row r="9320" customHeight="1" spans="1:3">
      <c r="A9320" s="3" t="s">
        <v>18811</v>
      </c>
      <c r="B9320" s="3" t="s">
        <v>18812</v>
      </c>
      <c r="C9320" s="3" t="s">
        <v>222</v>
      </c>
    </row>
    <row r="9321" customHeight="1" spans="1:3">
      <c r="A9321" s="3" t="s">
        <v>18813</v>
      </c>
      <c r="B9321" s="3" t="s">
        <v>18814</v>
      </c>
      <c r="C9321" s="3" t="s">
        <v>222</v>
      </c>
    </row>
    <row r="9322" customHeight="1" spans="1:3">
      <c r="A9322" s="3" t="s">
        <v>18815</v>
      </c>
      <c r="B9322" s="3" t="s">
        <v>18816</v>
      </c>
      <c r="C9322" s="3" t="s">
        <v>222</v>
      </c>
    </row>
    <row r="9323" customHeight="1" spans="1:3">
      <c r="A9323" s="3" t="s">
        <v>18817</v>
      </c>
      <c r="B9323" s="3" t="s">
        <v>18818</v>
      </c>
      <c r="C9323" s="3" t="s">
        <v>222</v>
      </c>
    </row>
    <row r="9324" customHeight="1" spans="1:3">
      <c r="A9324" s="3" t="s">
        <v>18819</v>
      </c>
      <c r="B9324" s="3" t="s">
        <v>18820</v>
      </c>
      <c r="C9324" s="3" t="s">
        <v>222</v>
      </c>
    </row>
    <row r="9325" customHeight="1" spans="1:3">
      <c r="A9325" s="3" t="s">
        <v>18821</v>
      </c>
      <c r="B9325" s="3" t="s">
        <v>18822</v>
      </c>
      <c r="C9325" s="3" t="s">
        <v>222</v>
      </c>
    </row>
    <row r="9326" customHeight="1" spans="1:3">
      <c r="A9326" s="3" t="s">
        <v>18823</v>
      </c>
      <c r="B9326" s="3" t="s">
        <v>18824</v>
      </c>
      <c r="C9326" s="3" t="s">
        <v>222</v>
      </c>
    </row>
    <row r="9327" customHeight="1" spans="1:3">
      <c r="A9327" s="3" t="s">
        <v>18825</v>
      </c>
      <c r="B9327" s="3" t="s">
        <v>18826</v>
      </c>
      <c r="C9327" s="3" t="s">
        <v>222</v>
      </c>
    </row>
    <row r="9328" customHeight="1" spans="1:3">
      <c r="A9328" s="3" t="s">
        <v>18827</v>
      </c>
      <c r="B9328" s="3" t="s">
        <v>18828</v>
      </c>
      <c r="C9328" s="3" t="s">
        <v>222</v>
      </c>
    </row>
    <row r="9329" customHeight="1" spans="1:3">
      <c r="A9329" s="3" t="s">
        <v>18829</v>
      </c>
      <c r="B9329" s="3" t="s">
        <v>18830</v>
      </c>
      <c r="C9329" s="3" t="s">
        <v>222</v>
      </c>
    </row>
    <row r="9330" customHeight="1" spans="1:3">
      <c r="A9330" s="3" t="s">
        <v>18831</v>
      </c>
      <c r="B9330" s="3" t="s">
        <v>18832</v>
      </c>
      <c r="C9330" s="3" t="s">
        <v>222</v>
      </c>
    </row>
    <row r="9331" customHeight="1" spans="1:3">
      <c r="A9331" s="3" t="s">
        <v>18833</v>
      </c>
      <c r="B9331" s="3" t="s">
        <v>18834</v>
      </c>
      <c r="C9331" s="3" t="s">
        <v>222</v>
      </c>
    </row>
    <row r="9332" customHeight="1" spans="1:3">
      <c r="A9332" s="3" t="s">
        <v>18835</v>
      </c>
      <c r="B9332" s="3" t="s">
        <v>18836</v>
      </c>
      <c r="C9332" s="3" t="s">
        <v>222</v>
      </c>
    </row>
    <row r="9333" customHeight="1" spans="1:3">
      <c r="A9333" s="3" t="s">
        <v>18837</v>
      </c>
      <c r="B9333" s="3" t="s">
        <v>18838</v>
      </c>
      <c r="C9333" s="3" t="s">
        <v>222</v>
      </c>
    </row>
    <row r="9334" customHeight="1" spans="1:3">
      <c r="A9334" s="3" t="s">
        <v>18839</v>
      </c>
      <c r="B9334" s="3" t="s">
        <v>18840</v>
      </c>
      <c r="C9334" s="3" t="s">
        <v>222</v>
      </c>
    </row>
    <row r="9335" customHeight="1" spans="1:3">
      <c r="A9335" s="3" t="s">
        <v>18841</v>
      </c>
      <c r="B9335" s="3" t="s">
        <v>18842</v>
      </c>
      <c r="C9335" s="3" t="s">
        <v>222</v>
      </c>
    </row>
    <row r="9336" customHeight="1" spans="1:3">
      <c r="A9336" s="3" t="s">
        <v>18843</v>
      </c>
      <c r="B9336" s="3" t="s">
        <v>18844</v>
      </c>
      <c r="C9336" s="3" t="s">
        <v>222</v>
      </c>
    </row>
    <row r="9337" customHeight="1" spans="1:3">
      <c r="A9337" s="3" t="s">
        <v>18845</v>
      </c>
      <c r="B9337" s="3" t="s">
        <v>18846</v>
      </c>
      <c r="C9337" s="3" t="s">
        <v>222</v>
      </c>
    </row>
    <row r="9338" customHeight="1" spans="1:3">
      <c r="A9338" s="3" t="s">
        <v>18847</v>
      </c>
      <c r="B9338" s="3" t="s">
        <v>18848</v>
      </c>
      <c r="C9338" s="3" t="s">
        <v>222</v>
      </c>
    </row>
    <row r="9339" customHeight="1" spans="1:3">
      <c r="A9339" s="3" t="s">
        <v>18849</v>
      </c>
      <c r="B9339" s="3" t="s">
        <v>18850</v>
      </c>
      <c r="C9339" s="3" t="s">
        <v>206</v>
      </c>
    </row>
    <row r="9340" customHeight="1" spans="1:3">
      <c r="A9340" s="3" t="s">
        <v>18851</v>
      </c>
      <c r="B9340" s="3" t="s">
        <v>18852</v>
      </c>
      <c r="C9340" s="3" t="s">
        <v>206</v>
      </c>
    </row>
    <row r="9341" customHeight="1" spans="1:3">
      <c r="A9341" s="3" t="s">
        <v>18853</v>
      </c>
      <c r="B9341" s="3" t="s">
        <v>18854</v>
      </c>
      <c r="C9341" s="3" t="s">
        <v>206</v>
      </c>
    </row>
    <row r="9342" customHeight="1" spans="1:3">
      <c r="A9342" s="3" t="s">
        <v>18855</v>
      </c>
      <c r="B9342" s="3" t="s">
        <v>18856</v>
      </c>
      <c r="C9342" s="3" t="s">
        <v>206</v>
      </c>
    </row>
    <row r="9343" customHeight="1" spans="1:3">
      <c r="A9343" s="3" t="s">
        <v>18857</v>
      </c>
      <c r="B9343" s="3" t="s">
        <v>18858</v>
      </c>
      <c r="C9343" s="3" t="s">
        <v>206</v>
      </c>
    </row>
    <row r="9344" customHeight="1" spans="1:3">
      <c r="A9344" s="3" t="s">
        <v>18859</v>
      </c>
      <c r="B9344" s="3" t="s">
        <v>18860</v>
      </c>
      <c r="C9344" s="3" t="s">
        <v>206</v>
      </c>
    </row>
    <row r="9345" customHeight="1" spans="1:3">
      <c r="A9345" s="3" t="s">
        <v>18861</v>
      </c>
      <c r="B9345" s="3" t="s">
        <v>18862</v>
      </c>
      <c r="C9345" s="3" t="s">
        <v>206</v>
      </c>
    </row>
    <row r="9346" customHeight="1" spans="1:3">
      <c r="A9346" s="3" t="s">
        <v>18863</v>
      </c>
      <c r="B9346" s="3" t="s">
        <v>18864</v>
      </c>
      <c r="C9346" s="3" t="s">
        <v>206</v>
      </c>
    </row>
    <row r="9347" customHeight="1" spans="1:3">
      <c r="A9347" s="3" t="s">
        <v>18865</v>
      </c>
      <c r="B9347" s="3" t="s">
        <v>18866</v>
      </c>
      <c r="C9347" s="3" t="s">
        <v>206</v>
      </c>
    </row>
    <row r="9348" customHeight="1" spans="1:3">
      <c r="A9348" s="3" t="s">
        <v>18867</v>
      </c>
      <c r="B9348" s="3" t="s">
        <v>18868</v>
      </c>
      <c r="C9348" s="3" t="s">
        <v>206</v>
      </c>
    </row>
    <row r="9349" customHeight="1" spans="1:3">
      <c r="A9349" s="3" t="s">
        <v>18869</v>
      </c>
      <c r="B9349" s="3" t="s">
        <v>18870</v>
      </c>
      <c r="C9349" s="3" t="s">
        <v>206</v>
      </c>
    </row>
    <row r="9350" customHeight="1" spans="1:3">
      <c r="A9350" s="3" t="s">
        <v>18871</v>
      </c>
      <c r="B9350" s="3" t="s">
        <v>18872</v>
      </c>
      <c r="C9350" s="3" t="s">
        <v>206</v>
      </c>
    </row>
    <row r="9351" customHeight="1" spans="1:3">
      <c r="A9351" s="3" t="s">
        <v>18873</v>
      </c>
      <c r="B9351" s="3" t="s">
        <v>18874</v>
      </c>
      <c r="C9351" s="3" t="s">
        <v>206</v>
      </c>
    </row>
    <row r="9352" customHeight="1" spans="1:3">
      <c r="A9352" s="3" t="s">
        <v>18875</v>
      </c>
      <c r="B9352" s="3" t="s">
        <v>18876</v>
      </c>
      <c r="C9352" s="3" t="s">
        <v>206</v>
      </c>
    </row>
    <row r="9353" customHeight="1" spans="1:3">
      <c r="A9353" s="3" t="s">
        <v>18877</v>
      </c>
      <c r="B9353" s="3" t="s">
        <v>18878</v>
      </c>
      <c r="C9353" s="3" t="s">
        <v>206</v>
      </c>
    </row>
    <row r="9354" customHeight="1" spans="1:3">
      <c r="A9354" s="3" t="s">
        <v>18879</v>
      </c>
      <c r="B9354" s="3" t="s">
        <v>18880</v>
      </c>
      <c r="C9354" s="3" t="s">
        <v>206</v>
      </c>
    </row>
    <row r="9355" customHeight="1" spans="1:3">
      <c r="A9355" s="3" t="s">
        <v>18881</v>
      </c>
      <c r="B9355" s="3" t="s">
        <v>18882</v>
      </c>
      <c r="C9355" s="3" t="s">
        <v>206</v>
      </c>
    </row>
    <row r="9356" customHeight="1" spans="1:3">
      <c r="A9356" s="3" t="s">
        <v>18883</v>
      </c>
      <c r="B9356" s="3" t="s">
        <v>18884</v>
      </c>
      <c r="C9356" s="3" t="s">
        <v>206</v>
      </c>
    </row>
    <row r="9357" customHeight="1" spans="1:3">
      <c r="A9357" s="3" t="s">
        <v>18885</v>
      </c>
      <c r="B9357" s="3" t="s">
        <v>18886</v>
      </c>
      <c r="C9357" s="3" t="s">
        <v>206</v>
      </c>
    </row>
    <row r="9358" customHeight="1" spans="1:3">
      <c r="A9358" s="3" t="s">
        <v>18887</v>
      </c>
      <c r="B9358" s="3" t="s">
        <v>18888</v>
      </c>
      <c r="C9358" s="3" t="s">
        <v>206</v>
      </c>
    </row>
    <row r="9359" customHeight="1" spans="1:3">
      <c r="A9359" s="3" t="s">
        <v>18889</v>
      </c>
      <c r="B9359" s="3" t="s">
        <v>18890</v>
      </c>
      <c r="C9359" s="3" t="s">
        <v>206</v>
      </c>
    </row>
    <row r="9360" customHeight="1" spans="1:3">
      <c r="A9360" s="3" t="s">
        <v>18891</v>
      </c>
      <c r="B9360" s="3" t="s">
        <v>18892</v>
      </c>
      <c r="C9360" s="3" t="s">
        <v>206</v>
      </c>
    </row>
    <row r="9361" customHeight="1" spans="1:3">
      <c r="A9361" s="3" t="s">
        <v>18893</v>
      </c>
      <c r="B9361" s="3" t="s">
        <v>18894</v>
      </c>
      <c r="C9361" s="3" t="s">
        <v>206</v>
      </c>
    </row>
    <row r="9362" customHeight="1" spans="1:3">
      <c r="A9362" s="3" t="s">
        <v>18895</v>
      </c>
      <c r="B9362" s="3" t="s">
        <v>18896</v>
      </c>
      <c r="C9362" s="3" t="s">
        <v>206</v>
      </c>
    </row>
    <row r="9363" customHeight="1" spans="1:3">
      <c r="A9363" s="3" t="s">
        <v>18897</v>
      </c>
      <c r="B9363" s="3" t="s">
        <v>18898</v>
      </c>
      <c r="C9363" s="3" t="s">
        <v>206</v>
      </c>
    </row>
    <row r="9364" customHeight="1" spans="1:3">
      <c r="A9364" s="3" t="s">
        <v>18899</v>
      </c>
      <c r="B9364" s="3" t="s">
        <v>18900</v>
      </c>
      <c r="C9364" s="3" t="s">
        <v>206</v>
      </c>
    </row>
    <row r="9365" customHeight="1" spans="1:3">
      <c r="A9365" s="3" t="s">
        <v>18901</v>
      </c>
      <c r="B9365" s="3" t="s">
        <v>18902</v>
      </c>
      <c r="C9365" s="3" t="s">
        <v>206</v>
      </c>
    </row>
    <row r="9366" customHeight="1" spans="1:3">
      <c r="A9366" s="3" t="s">
        <v>18903</v>
      </c>
      <c r="B9366" s="3" t="s">
        <v>18904</v>
      </c>
      <c r="C9366" s="3" t="s">
        <v>206</v>
      </c>
    </row>
    <row r="9367" customHeight="1" spans="1:3">
      <c r="A9367" s="3" t="s">
        <v>18905</v>
      </c>
      <c r="B9367" s="3" t="s">
        <v>18906</v>
      </c>
      <c r="C9367" s="3" t="s">
        <v>206</v>
      </c>
    </row>
    <row r="9368" customHeight="1" spans="1:3">
      <c r="A9368" s="3" t="s">
        <v>18907</v>
      </c>
      <c r="B9368" s="3" t="s">
        <v>18908</v>
      </c>
      <c r="C9368" s="3" t="s">
        <v>206</v>
      </c>
    </row>
    <row r="9369" customHeight="1" spans="1:3">
      <c r="A9369" s="3" t="s">
        <v>18909</v>
      </c>
      <c r="B9369" s="3" t="s">
        <v>18910</v>
      </c>
      <c r="C9369" s="3" t="s">
        <v>206</v>
      </c>
    </row>
    <row r="9370" customHeight="1" spans="1:3">
      <c r="A9370" s="3" t="s">
        <v>18911</v>
      </c>
      <c r="B9370" s="3" t="s">
        <v>18912</v>
      </c>
      <c r="C9370" s="3" t="s">
        <v>206</v>
      </c>
    </row>
    <row r="9371" customHeight="1" spans="1:3">
      <c r="A9371" s="3" t="s">
        <v>18913</v>
      </c>
      <c r="B9371" s="3" t="s">
        <v>18914</v>
      </c>
      <c r="C9371" s="3" t="s">
        <v>219</v>
      </c>
    </row>
    <row r="9372" customHeight="1" spans="1:3">
      <c r="A9372" s="3" t="s">
        <v>18915</v>
      </c>
      <c r="B9372" s="3" t="s">
        <v>18916</v>
      </c>
      <c r="C9372" s="3" t="s">
        <v>219</v>
      </c>
    </row>
    <row r="9373" customHeight="1" spans="1:3">
      <c r="A9373" s="3" t="s">
        <v>18917</v>
      </c>
      <c r="B9373" s="3" t="s">
        <v>18918</v>
      </c>
      <c r="C9373" s="3" t="s">
        <v>219</v>
      </c>
    </row>
    <row r="9374" customHeight="1" spans="1:3">
      <c r="A9374" s="3" t="s">
        <v>18919</v>
      </c>
      <c r="B9374" s="3" t="s">
        <v>18920</v>
      </c>
      <c r="C9374" s="3" t="s">
        <v>219</v>
      </c>
    </row>
    <row r="9375" customHeight="1" spans="1:3">
      <c r="A9375" s="3" t="s">
        <v>18921</v>
      </c>
      <c r="B9375" s="3" t="s">
        <v>18922</v>
      </c>
      <c r="C9375" s="3" t="s">
        <v>219</v>
      </c>
    </row>
    <row r="9376" customHeight="1" spans="1:3">
      <c r="A9376" s="3" t="s">
        <v>18923</v>
      </c>
      <c r="B9376" s="3" t="s">
        <v>18924</v>
      </c>
      <c r="C9376" s="3" t="s">
        <v>219</v>
      </c>
    </row>
    <row r="9377" customHeight="1" spans="1:3">
      <c r="A9377" s="3" t="s">
        <v>18925</v>
      </c>
      <c r="B9377" s="3" t="s">
        <v>18926</v>
      </c>
      <c r="C9377" s="3" t="s">
        <v>219</v>
      </c>
    </row>
    <row r="9378" customHeight="1" spans="1:3">
      <c r="A9378" s="3" t="s">
        <v>18927</v>
      </c>
      <c r="B9378" s="3" t="s">
        <v>18928</v>
      </c>
      <c r="C9378" s="3" t="s">
        <v>219</v>
      </c>
    </row>
    <row r="9379" customHeight="1" spans="1:3">
      <c r="A9379" s="3" t="s">
        <v>18929</v>
      </c>
      <c r="B9379" s="3" t="s">
        <v>18930</v>
      </c>
      <c r="C9379" s="3" t="s">
        <v>219</v>
      </c>
    </row>
    <row r="9380" customHeight="1" spans="1:3">
      <c r="A9380" s="3" t="s">
        <v>18931</v>
      </c>
      <c r="B9380" s="3" t="s">
        <v>18932</v>
      </c>
      <c r="C9380" s="3" t="s">
        <v>219</v>
      </c>
    </row>
    <row r="9381" customHeight="1" spans="1:3">
      <c r="A9381" s="3" t="s">
        <v>18933</v>
      </c>
      <c r="B9381" s="3" t="s">
        <v>18934</v>
      </c>
      <c r="C9381" s="3" t="s">
        <v>219</v>
      </c>
    </row>
    <row r="9382" customHeight="1" spans="1:3">
      <c r="A9382" s="3" t="s">
        <v>18935</v>
      </c>
      <c r="B9382" s="3" t="s">
        <v>18936</v>
      </c>
      <c r="C9382" s="3" t="s">
        <v>219</v>
      </c>
    </row>
    <row r="9383" customHeight="1" spans="1:3">
      <c r="A9383" s="3" t="s">
        <v>18937</v>
      </c>
      <c r="B9383" s="3" t="s">
        <v>18938</v>
      </c>
      <c r="C9383" s="3" t="s">
        <v>219</v>
      </c>
    </row>
    <row r="9384" customHeight="1" spans="1:3">
      <c r="A9384" s="3" t="s">
        <v>18939</v>
      </c>
      <c r="B9384" s="3" t="s">
        <v>18940</v>
      </c>
      <c r="C9384" s="3" t="s">
        <v>219</v>
      </c>
    </row>
    <row r="9385" customHeight="1" spans="1:3">
      <c r="A9385" s="3" t="s">
        <v>18941</v>
      </c>
      <c r="B9385" s="3" t="s">
        <v>18942</v>
      </c>
      <c r="C9385" s="3" t="s">
        <v>219</v>
      </c>
    </row>
    <row r="9386" customHeight="1" spans="1:3">
      <c r="A9386" s="3" t="s">
        <v>18943</v>
      </c>
      <c r="B9386" s="3" t="s">
        <v>18944</v>
      </c>
      <c r="C9386" s="3" t="s">
        <v>219</v>
      </c>
    </row>
    <row r="9387" customHeight="1" spans="1:3">
      <c r="A9387" s="3" t="s">
        <v>18945</v>
      </c>
      <c r="B9387" s="3" t="s">
        <v>18946</v>
      </c>
      <c r="C9387" s="3" t="s">
        <v>219</v>
      </c>
    </row>
    <row r="9388" customHeight="1" spans="1:3">
      <c r="A9388" s="3" t="s">
        <v>18947</v>
      </c>
      <c r="B9388" s="3" t="s">
        <v>18948</v>
      </c>
      <c r="C9388" s="3" t="s">
        <v>219</v>
      </c>
    </row>
    <row r="9389" customHeight="1" spans="1:3">
      <c r="A9389" s="3" t="s">
        <v>18949</v>
      </c>
      <c r="B9389" s="3" t="s">
        <v>18950</v>
      </c>
      <c r="C9389" s="3" t="s">
        <v>219</v>
      </c>
    </row>
    <row r="9390" customHeight="1" spans="1:3">
      <c r="A9390" s="3" t="s">
        <v>18951</v>
      </c>
      <c r="B9390" s="3" t="s">
        <v>18952</v>
      </c>
      <c r="C9390" s="3" t="s">
        <v>219</v>
      </c>
    </row>
    <row r="9391" customHeight="1" spans="1:3">
      <c r="A9391" s="3" t="s">
        <v>18953</v>
      </c>
      <c r="B9391" s="3" t="s">
        <v>18954</v>
      </c>
      <c r="C9391" s="3" t="s">
        <v>219</v>
      </c>
    </row>
    <row r="9392" customHeight="1" spans="1:3">
      <c r="A9392" s="3" t="s">
        <v>18955</v>
      </c>
      <c r="B9392" s="3" t="s">
        <v>18956</v>
      </c>
      <c r="C9392" s="3" t="s">
        <v>219</v>
      </c>
    </row>
    <row r="9393" customHeight="1" spans="1:3">
      <c r="A9393" s="3" t="s">
        <v>18957</v>
      </c>
      <c r="B9393" s="3" t="s">
        <v>18958</v>
      </c>
      <c r="C9393" s="3" t="s">
        <v>219</v>
      </c>
    </row>
    <row r="9394" customHeight="1" spans="1:3">
      <c r="A9394" s="3" t="s">
        <v>18959</v>
      </c>
      <c r="B9394" s="3" t="s">
        <v>18960</v>
      </c>
      <c r="C9394" s="3" t="s">
        <v>219</v>
      </c>
    </row>
    <row r="9395" customHeight="1" spans="1:3">
      <c r="A9395" s="3" t="s">
        <v>159</v>
      </c>
      <c r="B9395" s="3" t="s">
        <v>18961</v>
      </c>
      <c r="C9395" s="3" t="s">
        <v>75</v>
      </c>
    </row>
    <row r="9396" customHeight="1" spans="1:3">
      <c r="A9396" s="3" t="s">
        <v>18962</v>
      </c>
      <c r="B9396" s="3" t="s">
        <v>18963</v>
      </c>
      <c r="C9396" s="3" t="s">
        <v>75</v>
      </c>
    </row>
    <row r="9397" customHeight="1" spans="1:3">
      <c r="A9397" s="3" t="s">
        <v>18964</v>
      </c>
      <c r="B9397" s="3" t="s">
        <v>18965</v>
      </c>
      <c r="C9397" s="3" t="s">
        <v>75</v>
      </c>
    </row>
    <row r="9398" customHeight="1" spans="1:3">
      <c r="A9398" s="3" t="s">
        <v>18966</v>
      </c>
      <c r="B9398" s="3" t="s">
        <v>18967</v>
      </c>
      <c r="C9398" s="3" t="s">
        <v>75</v>
      </c>
    </row>
    <row r="9399" customHeight="1" spans="1:3">
      <c r="A9399" s="3" t="s">
        <v>18968</v>
      </c>
      <c r="B9399" s="3" t="s">
        <v>18969</v>
      </c>
      <c r="C9399" s="3" t="s">
        <v>75</v>
      </c>
    </row>
    <row r="9400" customHeight="1" spans="1:3">
      <c r="A9400" s="3" t="s">
        <v>18970</v>
      </c>
      <c r="B9400" s="3" t="s">
        <v>18971</v>
      </c>
      <c r="C9400" s="3" t="s">
        <v>75</v>
      </c>
    </row>
    <row r="9401" customHeight="1" spans="1:3">
      <c r="A9401" s="3" t="s">
        <v>18972</v>
      </c>
      <c r="B9401" s="3" t="s">
        <v>18973</v>
      </c>
      <c r="C9401" s="3" t="s">
        <v>75</v>
      </c>
    </row>
    <row r="9402" customHeight="1" spans="1:3">
      <c r="A9402" s="3" t="s">
        <v>18974</v>
      </c>
      <c r="B9402" s="3" t="s">
        <v>18975</v>
      </c>
      <c r="C9402" s="3" t="s">
        <v>75</v>
      </c>
    </row>
    <row r="9403" customHeight="1" spans="1:3">
      <c r="A9403" s="3" t="s">
        <v>18976</v>
      </c>
      <c r="B9403" s="3" t="s">
        <v>18977</v>
      </c>
      <c r="C9403" s="3" t="s">
        <v>75</v>
      </c>
    </row>
    <row r="9404" customHeight="1" spans="1:3">
      <c r="A9404" s="3" t="s">
        <v>18978</v>
      </c>
      <c r="B9404" s="3" t="s">
        <v>18979</v>
      </c>
      <c r="C9404" s="3" t="s">
        <v>75</v>
      </c>
    </row>
    <row r="9405" customHeight="1" spans="1:3">
      <c r="A9405" s="3" t="s">
        <v>140</v>
      </c>
      <c r="B9405" s="3" t="s">
        <v>18980</v>
      </c>
      <c r="C9405" s="3" t="s">
        <v>75</v>
      </c>
    </row>
    <row r="9406" customHeight="1" spans="1:3">
      <c r="A9406" s="3" t="s">
        <v>18981</v>
      </c>
      <c r="B9406" s="3" t="s">
        <v>18982</v>
      </c>
      <c r="C9406" s="3" t="s">
        <v>75</v>
      </c>
    </row>
    <row r="9407" customHeight="1" spans="1:3">
      <c r="A9407" s="3" t="s">
        <v>18983</v>
      </c>
      <c r="B9407" s="3" t="s">
        <v>18984</v>
      </c>
      <c r="C9407" s="3" t="s">
        <v>75</v>
      </c>
    </row>
    <row r="9408" customHeight="1" spans="1:3">
      <c r="A9408" s="3" t="s">
        <v>18985</v>
      </c>
      <c r="B9408" s="3" t="s">
        <v>18986</v>
      </c>
      <c r="C9408" s="3" t="s">
        <v>75</v>
      </c>
    </row>
    <row r="9409" customHeight="1" spans="1:3">
      <c r="A9409" s="3" t="s">
        <v>18987</v>
      </c>
      <c r="B9409" s="3" t="s">
        <v>18988</v>
      </c>
      <c r="C9409" s="3" t="s">
        <v>75</v>
      </c>
    </row>
    <row r="9410" customHeight="1" spans="1:3">
      <c r="A9410" s="3" t="s">
        <v>18989</v>
      </c>
      <c r="B9410" s="3" t="s">
        <v>18990</v>
      </c>
      <c r="C9410" s="3" t="s">
        <v>75</v>
      </c>
    </row>
    <row r="9411" customHeight="1" spans="1:3">
      <c r="A9411" s="3" t="s">
        <v>158</v>
      </c>
      <c r="B9411" s="3" t="s">
        <v>18991</v>
      </c>
      <c r="C9411" s="3" t="s">
        <v>75</v>
      </c>
    </row>
    <row r="9412" customHeight="1" spans="1:3">
      <c r="A9412" s="3" t="s">
        <v>18992</v>
      </c>
      <c r="B9412" s="3" t="s">
        <v>18993</v>
      </c>
      <c r="C9412" s="3" t="s">
        <v>75</v>
      </c>
    </row>
    <row r="9413" customHeight="1" spans="1:3">
      <c r="A9413" s="3" t="s">
        <v>18994</v>
      </c>
      <c r="B9413" s="3" t="s">
        <v>18995</v>
      </c>
      <c r="C9413" s="3" t="s">
        <v>75</v>
      </c>
    </row>
    <row r="9414" customHeight="1" spans="1:3">
      <c r="A9414" s="3" t="s">
        <v>18996</v>
      </c>
      <c r="B9414" s="3" t="s">
        <v>18997</v>
      </c>
      <c r="C9414" s="3" t="s">
        <v>75</v>
      </c>
    </row>
    <row r="9415" customHeight="1" spans="1:3">
      <c r="A9415" s="3" t="s">
        <v>18998</v>
      </c>
      <c r="B9415" s="3" t="s">
        <v>18999</v>
      </c>
      <c r="C9415" s="3" t="s">
        <v>75</v>
      </c>
    </row>
    <row r="9416" customHeight="1" spans="1:3">
      <c r="A9416" s="3" t="s">
        <v>19000</v>
      </c>
      <c r="B9416" s="3" t="s">
        <v>19001</v>
      </c>
      <c r="C9416" s="3" t="s">
        <v>75</v>
      </c>
    </row>
    <row r="9417" customHeight="1" spans="1:3">
      <c r="A9417" s="3" t="s">
        <v>19002</v>
      </c>
      <c r="B9417" s="3" t="s">
        <v>19003</v>
      </c>
      <c r="C9417" s="3" t="s">
        <v>75</v>
      </c>
    </row>
    <row r="9418" customHeight="1" spans="1:3">
      <c r="A9418" s="3" t="s">
        <v>19004</v>
      </c>
      <c r="B9418" s="3" t="s">
        <v>19005</v>
      </c>
      <c r="C9418" s="3" t="s">
        <v>75</v>
      </c>
    </row>
    <row r="9419" customHeight="1" spans="1:3">
      <c r="A9419" s="3" t="s">
        <v>19006</v>
      </c>
      <c r="B9419" s="3" t="s">
        <v>19007</v>
      </c>
      <c r="C9419" s="3" t="s">
        <v>75</v>
      </c>
    </row>
    <row r="9420" customHeight="1" spans="1:3">
      <c r="A9420" s="3" t="s">
        <v>19008</v>
      </c>
      <c r="B9420" s="3" t="s">
        <v>19009</v>
      </c>
      <c r="C9420" s="3" t="s">
        <v>75</v>
      </c>
    </row>
    <row r="9421" customHeight="1" spans="1:3">
      <c r="A9421" s="3" t="s">
        <v>19010</v>
      </c>
      <c r="B9421" s="3" t="s">
        <v>19011</v>
      </c>
      <c r="C9421" s="3" t="s">
        <v>75</v>
      </c>
    </row>
    <row r="9422" customHeight="1" spans="1:3">
      <c r="A9422" s="3" t="s">
        <v>19012</v>
      </c>
      <c r="B9422" s="3" t="s">
        <v>19013</v>
      </c>
      <c r="C9422" s="3" t="s">
        <v>75</v>
      </c>
    </row>
    <row r="9423" customHeight="1" spans="1:3">
      <c r="A9423" s="3" t="s">
        <v>19014</v>
      </c>
      <c r="B9423" s="3" t="s">
        <v>19015</v>
      </c>
      <c r="C9423" s="3" t="s">
        <v>75</v>
      </c>
    </row>
    <row r="9424" customHeight="1" spans="1:3">
      <c r="A9424" s="3" t="s">
        <v>19016</v>
      </c>
      <c r="B9424" s="3" t="s">
        <v>19017</v>
      </c>
      <c r="C9424" s="3" t="s">
        <v>75</v>
      </c>
    </row>
    <row r="9425" customHeight="1" spans="1:3">
      <c r="A9425" s="3" t="s">
        <v>146</v>
      </c>
      <c r="B9425" s="3" t="s">
        <v>19018</v>
      </c>
      <c r="C9425" s="3" t="s">
        <v>75</v>
      </c>
    </row>
    <row r="9426" customHeight="1" spans="1:3">
      <c r="A9426" s="3" t="s">
        <v>145</v>
      </c>
      <c r="B9426" s="3" t="s">
        <v>19019</v>
      </c>
      <c r="C9426" s="3" t="s">
        <v>75</v>
      </c>
    </row>
    <row r="9427" customHeight="1" spans="1:3">
      <c r="A9427" s="3" t="s">
        <v>19020</v>
      </c>
      <c r="B9427" s="3" t="s">
        <v>19021</v>
      </c>
      <c r="C9427" s="3" t="s">
        <v>75</v>
      </c>
    </row>
    <row r="9428" customHeight="1" spans="1:3">
      <c r="A9428" s="3" t="s">
        <v>19022</v>
      </c>
      <c r="B9428" s="3" t="s">
        <v>19023</v>
      </c>
      <c r="C9428" s="3" t="s">
        <v>75</v>
      </c>
    </row>
    <row r="9429" customHeight="1" spans="1:3">
      <c r="A9429" s="3" t="s">
        <v>19024</v>
      </c>
      <c r="B9429" s="3" t="s">
        <v>19025</v>
      </c>
      <c r="C9429" s="3" t="s">
        <v>75</v>
      </c>
    </row>
    <row r="9430" customHeight="1" spans="1:3">
      <c r="A9430" s="3" t="s">
        <v>19026</v>
      </c>
      <c r="B9430" s="3" t="s">
        <v>19027</v>
      </c>
      <c r="C9430" s="3" t="s">
        <v>197</v>
      </c>
    </row>
    <row r="9431" customHeight="1" spans="1:3">
      <c r="A9431" s="3" t="s">
        <v>19028</v>
      </c>
      <c r="B9431" s="3" t="s">
        <v>19029</v>
      </c>
      <c r="C9431" s="3" t="s">
        <v>197</v>
      </c>
    </row>
    <row r="9432" customHeight="1" spans="1:3">
      <c r="A9432" s="3" t="s">
        <v>19030</v>
      </c>
      <c r="B9432" s="3" t="s">
        <v>19031</v>
      </c>
      <c r="C9432" s="3" t="s">
        <v>197</v>
      </c>
    </row>
    <row r="9433" customHeight="1" spans="1:3">
      <c r="A9433" s="3" t="s">
        <v>19032</v>
      </c>
      <c r="B9433" s="3" t="s">
        <v>19033</v>
      </c>
      <c r="C9433" s="3" t="s">
        <v>197</v>
      </c>
    </row>
    <row r="9434" customHeight="1" spans="1:3">
      <c r="A9434" s="3" t="s">
        <v>19034</v>
      </c>
      <c r="B9434" s="3" t="s">
        <v>19035</v>
      </c>
      <c r="C9434" s="3" t="s">
        <v>197</v>
      </c>
    </row>
    <row r="9435" customHeight="1" spans="1:3">
      <c r="A9435" s="3" t="s">
        <v>19036</v>
      </c>
      <c r="B9435" s="3" t="s">
        <v>19037</v>
      </c>
      <c r="C9435" s="3" t="s">
        <v>197</v>
      </c>
    </row>
    <row r="9436" customHeight="1" spans="1:3">
      <c r="A9436" s="3" t="s">
        <v>19038</v>
      </c>
      <c r="B9436" s="3" t="s">
        <v>19039</v>
      </c>
      <c r="C9436" s="3" t="s">
        <v>197</v>
      </c>
    </row>
    <row r="9437" customHeight="1" spans="1:3">
      <c r="A9437" s="3" t="s">
        <v>19040</v>
      </c>
      <c r="B9437" s="3" t="s">
        <v>19041</v>
      </c>
      <c r="C9437" s="3" t="s">
        <v>197</v>
      </c>
    </row>
    <row r="9438" customHeight="1" spans="1:3">
      <c r="A9438" s="3" t="s">
        <v>19042</v>
      </c>
      <c r="B9438" s="3" t="s">
        <v>19043</v>
      </c>
      <c r="C9438" s="3" t="s">
        <v>197</v>
      </c>
    </row>
    <row r="9439" customHeight="1" spans="1:3">
      <c r="A9439" s="3" t="s">
        <v>19044</v>
      </c>
      <c r="B9439" s="3" t="s">
        <v>19045</v>
      </c>
      <c r="C9439" s="3" t="s">
        <v>197</v>
      </c>
    </row>
    <row r="9440" customHeight="1" spans="1:3">
      <c r="A9440" s="3" t="s">
        <v>19046</v>
      </c>
      <c r="B9440" s="3" t="s">
        <v>19047</v>
      </c>
      <c r="C9440" s="3" t="s">
        <v>197</v>
      </c>
    </row>
    <row r="9441" customHeight="1" spans="1:3">
      <c r="A9441" s="3" t="s">
        <v>19048</v>
      </c>
      <c r="B9441" s="3" t="s">
        <v>19049</v>
      </c>
      <c r="C9441" s="3" t="s">
        <v>197</v>
      </c>
    </row>
    <row r="9442" customHeight="1" spans="1:3">
      <c r="A9442" s="3" t="s">
        <v>19050</v>
      </c>
      <c r="B9442" s="3" t="s">
        <v>19051</v>
      </c>
      <c r="C9442" s="3" t="s">
        <v>197</v>
      </c>
    </row>
    <row r="9443" customHeight="1" spans="1:3">
      <c r="A9443" s="3" t="s">
        <v>19052</v>
      </c>
      <c r="B9443" s="3" t="s">
        <v>19053</v>
      </c>
      <c r="C9443" s="3" t="s">
        <v>197</v>
      </c>
    </row>
    <row r="9444" customHeight="1" spans="1:3">
      <c r="A9444" s="3" t="s">
        <v>19054</v>
      </c>
      <c r="B9444" s="3" t="s">
        <v>19055</v>
      </c>
      <c r="C9444" s="3" t="s">
        <v>197</v>
      </c>
    </row>
    <row r="9445" customHeight="1" spans="1:3">
      <c r="A9445" s="3" t="s">
        <v>19056</v>
      </c>
      <c r="B9445" s="3" t="s">
        <v>19057</v>
      </c>
      <c r="C9445" s="3" t="s">
        <v>197</v>
      </c>
    </row>
    <row r="9446" customHeight="1" spans="1:3">
      <c r="A9446" s="3" t="s">
        <v>19058</v>
      </c>
      <c r="B9446" s="3" t="s">
        <v>19059</v>
      </c>
      <c r="C9446" s="3" t="s">
        <v>197</v>
      </c>
    </row>
    <row r="9447" customHeight="1" spans="1:3">
      <c r="A9447" s="3" t="s">
        <v>19060</v>
      </c>
      <c r="B9447" s="3" t="s">
        <v>19061</v>
      </c>
      <c r="C9447" s="3" t="s">
        <v>197</v>
      </c>
    </row>
    <row r="9448" customHeight="1" spans="1:3">
      <c r="A9448" s="3" t="s">
        <v>19062</v>
      </c>
      <c r="B9448" s="3" t="s">
        <v>19063</v>
      </c>
      <c r="C9448" s="3" t="s">
        <v>197</v>
      </c>
    </row>
    <row r="9449" customHeight="1" spans="1:3">
      <c r="A9449" s="3" t="s">
        <v>19064</v>
      </c>
      <c r="B9449" s="3" t="s">
        <v>19065</v>
      </c>
      <c r="C9449" s="3" t="s">
        <v>197</v>
      </c>
    </row>
    <row r="9450" customHeight="1" spans="1:3">
      <c r="A9450" s="3" t="s">
        <v>19066</v>
      </c>
      <c r="B9450" s="3" t="s">
        <v>19067</v>
      </c>
      <c r="C9450" s="3" t="s">
        <v>197</v>
      </c>
    </row>
    <row r="9451" customHeight="1" spans="1:3">
      <c r="A9451" s="3" t="s">
        <v>19068</v>
      </c>
      <c r="B9451" s="3" t="s">
        <v>19069</v>
      </c>
      <c r="C9451" s="3" t="s">
        <v>197</v>
      </c>
    </row>
    <row r="9452" customHeight="1" spans="1:3">
      <c r="A9452" s="3" t="s">
        <v>19070</v>
      </c>
      <c r="B9452" s="3" t="s">
        <v>19071</v>
      </c>
      <c r="C9452" s="3" t="s">
        <v>197</v>
      </c>
    </row>
    <row r="9453" customHeight="1" spans="1:3">
      <c r="A9453" s="3" t="s">
        <v>19072</v>
      </c>
      <c r="B9453" s="3" t="s">
        <v>19073</v>
      </c>
      <c r="C9453" s="3" t="s">
        <v>197</v>
      </c>
    </row>
    <row r="9454" customHeight="1" spans="1:3">
      <c r="A9454" s="3" t="s">
        <v>19074</v>
      </c>
      <c r="B9454" s="3" t="s">
        <v>19075</v>
      </c>
      <c r="C9454" s="3" t="s">
        <v>197</v>
      </c>
    </row>
    <row r="9455" customHeight="1" spans="1:3">
      <c r="A9455" s="3" t="s">
        <v>19076</v>
      </c>
      <c r="B9455" s="3" t="s">
        <v>19077</v>
      </c>
      <c r="C9455" s="3" t="s">
        <v>197</v>
      </c>
    </row>
    <row r="9456" customHeight="1" spans="1:3">
      <c r="A9456" s="3" t="s">
        <v>19078</v>
      </c>
      <c r="B9456" s="3" t="s">
        <v>19079</v>
      </c>
      <c r="C9456" s="3" t="s">
        <v>197</v>
      </c>
    </row>
    <row r="9457" customHeight="1" spans="1:3">
      <c r="A9457" s="3" t="s">
        <v>19080</v>
      </c>
      <c r="B9457" s="3" t="s">
        <v>19081</v>
      </c>
      <c r="C9457" s="3" t="s">
        <v>197</v>
      </c>
    </row>
    <row r="9458" customHeight="1" spans="1:3">
      <c r="A9458" s="3" t="s">
        <v>19082</v>
      </c>
      <c r="B9458" s="3" t="s">
        <v>19083</v>
      </c>
      <c r="C9458" s="3" t="s">
        <v>197</v>
      </c>
    </row>
    <row r="9459" customHeight="1" spans="1:3">
      <c r="A9459" s="3" t="s">
        <v>19084</v>
      </c>
      <c r="B9459" s="3" t="s">
        <v>19085</v>
      </c>
      <c r="C9459" s="3" t="s">
        <v>197</v>
      </c>
    </row>
    <row r="9460" customHeight="1" spans="1:3">
      <c r="A9460" s="3" t="s">
        <v>19086</v>
      </c>
      <c r="B9460" s="3" t="s">
        <v>19087</v>
      </c>
      <c r="C9460" s="3" t="s">
        <v>197</v>
      </c>
    </row>
    <row r="9461" customHeight="1" spans="1:3">
      <c r="A9461" s="3" t="s">
        <v>19088</v>
      </c>
      <c r="B9461" s="3" t="s">
        <v>19089</v>
      </c>
      <c r="C9461" s="3" t="s">
        <v>197</v>
      </c>
    </row>
    <row r="9462" customHeight="1" spans="1:3">
      <c r="A9462" s="3" t="s">
        <v>19090</v>
      </c>
      <c r="B9462" s="3" t="s">
        <v>19091</v>
      </c>
      <c r="C9462" s="3" t="s">
        <v>197</v>
      </c>
    </row>
    <row r="9463" customHeight="1" spans="1:3">
      <c r="A9463" s="3" t="s">
        <v>19092</v>
      </c>
      <c r="B9463" s="3" t="s">
        <v>19093</v>
      </c>
      <c r="C9463" s="3" t="s">
        <v>197</v>
      </c>
    </row>
    <row r="9464" customHeight="1" spans="1:3">
      <c r="A9464" s="3" t="s">
        <v>19094</v>
      </c>
      <c r="B9464" s="3" t="s">
        <v>19095</v>
      </c>
      <c r="C9464" s="3" t="s">
        <v>197</v>
      </c>
    </row>
    <row r="9465" customHeight="1" spans="1:3">
      <c r="A9465" s="3" t="s">
        <v>19096</v>
      </c>
      <c r="B9465" s="3" t="s">
        <v>19097</v>
      </c>
      <c r="C9465" s="3" t="s">
        <v>197</v>
      </c>
    </row>
    <row r="9466" customHeight="1" spans="1:3">
      <c r="A9466" s="3" t="s">
        <v>19098</v>
      </c>
      <c r="B9466" s="3" t="s">
        <v>19099</v>
      </c>
      <c r="C9466" s="3" t="s">
        <v>197</v>
      </c>
    </row>
    <row r="9467" customHeight="1" spans="1:3">
      <c r="A9467" s="3" t="s">
        <v>19100</v>
      </c>
      <c r="B9467" s="3" t="s">
        <v>19101</v>
      </c>
      <c r="C9467" s="3" t="s">
        <v>75</v>
      </c>
    </row>
    <row r="9468" customHeight="1" spans="1:3">
      <c r="A9468" s="3" t="s">
        <v>19102</v>
      </c>
      <c r="B9468" s="3" t="s">
        <v>19103</v>
      </c>
      <c r="C9468" s="3" t="s">
        <v>75</v>
      </c>
    </row>
    <row r="9469" customHeight="1" spans="1:3">
      <c r="A9469" s="3" t="s">
        <v>19104</v>
      </c>
      <c r="B9469" s="3" t="s">
        <v>19105</v>
      </c>
      <c r="C9469" s="3" t="s">
        <v>75</v>
      </c>
    </row>
    <row r="9470" customHeight="1" spans="1:3">
      <c r="A9470" s="3" t="s">
        <v>19106</v>
      </c>
      <c r="B9470" s="3" t="s">
        <v>19107</v>
      </c>
      <c r="C9470" s="3" t="s">
        <v>75</v>
      </c>
    </row>
    <row r="9471" customHeight="1" spans="1:3">
      <c r="A9471" s="3" t="s">
        <v>19108</v>
      </c>
      <c r="B9471" s="3" t="s">
        <v>19109</v>
      </c>
      <c r="C9471" s="3" t="s">
        <v>75</v>
      </c>
    </row>
    <row r="9472" customHeight="1" spans="1:3">
      <c r="A9472" s="3" t="s">
        <v>19110</v>
      </c>
      <c r="B9472" s="3" t="s">
        <v>19111</v>
      </c>
      <c r="C9472" s="3" t="s">
        <v>75</v>
      </c>
    </row>
    <row r="9473" customHeight="1" spans="1:3">
      <c r="A9473" s="3" t="s">
        <v>19112</v>
      </c>
      <c r="B9473" s="3" t="s">
        <v>19113</v>
      </c>
      <c r="C9473" s="3" t="s">
        <v>75</v>
      </c>
    </row>
    <row r="9474" customHeight="1" spans="1:3">
      <c r="A9474" s="3" t="s">
        <v>19114</v>
      </c>
      <c r="B9474" s="3" t="s">
        <v>19115</v>
      </c>
      <c r="C9474" s="3" t="s">
        <v>75</v>
      </c>
    </row>
    <row r="9475" customHeight="1" spans="1:3">
      <c r="A9475" s="3" t="s">
        <v>19116</v>
      </c>
      <c r="B9475" s="3" t="s">
        <v>19117</v>
      </c>
      <c r="C9475" s="3" t="s">
        <v>75</v>
      </c>
    </row>
    <row r="9476" customHeight="1" spans="1:3">
      <c r="A9476" s="3" t="s">
        <v>19118</v>
      </c>
      <c r="B9476" s="3" t="s">
        <v>19119</v>
      </c>
      <c r="C9476" s="3" t="s">
        <v>75</v>
      </c>
    </row>
    <row r="9477" customHeight="1" spans="1:3">
      <c r="A9477" s="3" t="s">
        <v>19120</v>
      </c>
      <c r="B9477" s="3" t="s">
        <v>19121</v>
      </c>
      <c r="C9477" s="3" t="s">
        <v>75</v>
      </c>
    </row>
    <row r="9478" customHeight="1" spans="1:3">
      <c r="A9478" s="3" t="s">
        <v>19122</v>
      </c>
      <c r="B9478" s="3" t="s">
        <v>19123</v>
      </c>
      <c r="C9478" s="3" t="s">
        <v>75</v>
      </c>
    </row>
    <row r="9479" customHeight="1" spans="1:3">
      <c r="A9479" s="3" t="s">
        <v>19124</v>
      </c>
      <c r="B9479" s="3" t="s">
        <v>19125</v>
      </c>
      <c r="C9479" s="3" t="s">
        <v>75</v>
      </c>
    </row>
    <row r="9480" customHeight="1" spans="1:3">
      <c r="A9480" s="3" t="s">
        <v>19126</v>
      </c>
      <c r="B9480" s="3" t="s">
        <v>19127</v>
      </c>
      <c r="C9480" s="3" t="s">
        <v>75</v>
      </c>
    </row>
    <row r="9481" customHeight="1" spans="1:3">
      <c r="A9481" s="3" t="s">
        <v>19128</v>
      </c>
      <c r="B9481" s="3" t="s">
        <v>19129</v>
      </c>
      <c r="C9481" s="3" t="s">
        <v>75</v>
      </c>
    </row>
    <row r="9482" customHeight="1" spans="1:3">
      <c r="A9482" s="3" t="s">
        <v>19130</v>
      </c>
      <c r="B9482" s="3" t="s">
        <v>19131</v>
      </c>
      <c r="C9482" s="3" t="s">
        <v>75</v>
      </c>
    </row>
    <row r="9483" customHeight="1" spans="1:3">
      <c r="A9483" s="3" t="s">
        <v>19132</v>
      </c>
      <c r="B9483" s="3" t="s">
        <v>19133</v>
      </c>
      <c r="C9483" s="3" t="s">
        <v>75</v>
      </c>
    </row>
    <row r="9484" customHeight="1" spans="1:3">
      <c r="A9484" s="3" t="s">
        <v>19134</v>
      </c>
      <c r="B9484" s="3" t="s">
        <v>19135</v>
      </c>
      <c r="C9484" s="3" t="s">
        <v>75</v>
      </c>
    </row>
    <row r="9485" customHeight="1" spans="1:3">
      <c r="A9485" s="3" t="s">
        <v>19136</v>
      </c>
      <c r="B9485" s="3" t="s">
        <v>19137</v>
      </c>
      <c r="C9485" s="3" t="s">
        <v>75</v>
      </c>
    </row>
    <row r="9486" customHeight="1" spans="1:3">
      <c r="A9486" s="3" t="s">
        <v>19138</v>
      </c>
      <c r="B9486" s="3" t="s">
        <v>19139</v>
      </c>
      <c r="C9486" s="3" t="s">
        <v>75</v>
      </c>
    </row>
    <row r="9487" customHeight="1" spans="1:3">
      <c r="A9487" s="3" t="s">
        <v>19140</v>
      </c>
      <c r="B9487" s="3" t="s">
        <v>19141</v>
      </c>
      <c r="C9487" s="3" t="s">
        <v>75</v>
      </c>
    </row>
    <row r="9488" customHeight="1" spans="1:3">
      <c r="A9488" s="3" t="s">
        <v>19142</v>
      </c>
      <c r="B9488" s="3" t="s">
        <v>19143</v>
      </c>
      <c r="C9488" s="3" t="s">
        <v>75</v>
      </c>
    </row>
    <row r="9489" customHeight="1" spans="1:3">
      <c r="A9489" s="3" t="s">
        <v>19144</v>
      </c>
      <c r="B9489" s="3" t="s">
        <v>19145</v>
      </c>
      <c r="C9489" s="3" t="s">
        <v>75</v>
      </c>
    </row>
    <row r="9490" customHeight="1" spans="1:3">
      <c r="A9490" s="3" t="s">
        <v>19146</v>
      </c>
      <c r="B9490" s="3" t="s">
        <v>19147</v>
      </c>
      <c r="C9490" s="3" t="s">
        <v>75</v>
      </c>
    </row>
    <row r="9491" customHeight="1" spans="1:3">
      <c r="A9491" s="3" t="s">
        <v>19148</v>
      </c>
      <c r="B9491" s="3" t="s">
        <v>19149</v>
      </c>
      <c r="C9491" s="3" t="s">
        <v>75</v>
      </c>
    </row>
    <row r="9492" customHeight="1" spans="1:3">
      <c r="A9492" s="3" t="s">
        <v>19150</v>
      </c>
      <c r="B9492" s="3" t="s">
        <v>19151</v>
      </c>
      <c r="C9492" s="3" t="s">
        <v>75</v>
      </c>
    </row>
    <row r="9493" customHeight="1" spans="1:3">
      <c r="A9493" s="3" t="s">
        <v>19152</v>
      </c>
      <c r="B9493" s="3" t="s">
        <v>19153</v>
      </c>
      <c r="C9493" s="3" t="s">
        <v>75</v>
      </c>
    </row>
    <row r="9494" customHeight="1" spans="1:3">
      <c r="A9494" s="3" t="s">
        <v>19154</v>
      </c>
      <c r="B9494" s="3" t="s">
        <v>19155</v>
      </c>
      <c r="C9494" s="3" t="s">
        <v>75</v>
      </c>
    </row>
    <row r="9495" customHeight="1" spans="1:3">
      <c r="A9495" s="3" t="s">
        <v>19156</v>
      </c>
      <c r="B9495" s="3" t="s">
        <v>19157</v>
      </c>
      <c r="C9495" s="3" t="s">
        <v>75</v>
      </c>
    </row>
    <row r="9496" customHeight="1" spans="1:3">
      <c r="A9496" s="3" t="s">
        <v>19158</v>
      </c>
      <c r="B9496" s="3" t="s">
        <v>19159</v>
      </c>
      <c r="C9496" s="3" t="s">
        <v>75</v>
      </c>
    </row>
    <row r="9497" customHeight="1" spans="1:3">
      <c r="A9497" s="3" t="s">
        <v>19160</v>
      </c>
      <c r="B9497" s="3" t="s">
        <v>19161</v>
      </c>
      <c r="C9497" s="3" t="s">
        <v>75</v>
      </c>
    </row>
    <row r="9498" customHeight="1" spans="1:3">
      <c r="A9498" s="3" t="s">
        <v>19162</v>
      </c>
      <c r="B9498" s="3" t="s">
        <v>19163</v>
      </c>
      <c r="C9498" s="3" t="s">
        <v>75</v>
      </c>
    </row>
    <row r="9499" customHeight="1" spans="1:3">
      <c r="A9499" s="3" t="s">
        <v>19164</v>
      </c>
      <c r="B9499" s="3" t="s">
        <v>19165</v>
      </c>
      <c r="C9499" s="3" t="s">
        <v>75</v>
      </c>
    </row>
    <row r="9500" customHeight="1" spans="1:3">
      <c r="A9500" s="3" t="s">
        <v>19166</v>
      </c>
      <c r="B9500" s="3" t="s">
        <v>19167</v>
      </c>
      <c r="C9500" s="3" t="s">
        <v>208</v>
      </c>
    </row>
    <row r="9501" customHeight="1" spans="1:3">
      <c r="A9501" s="3" t="s">
        <v>19168</v>
      </c>
      <c r="B9501" s="3" t="s">
        <v>19169</v>
      </c>
      <c r="C9501" s="3" t="s">
        <v>208</v>
      </c>
    </row>
    <row r="9502" customHeight="1" spans="1:3">
      <c r="A9502" s="3" t="s">
        <v>19170</v>
      </c>
      <c r="B9502" s="3" t="s">
        <v>19171</v>
      </c>
      <c r="C9502" s="3" t="s">
        <v>208</v>
      </c>
    </row>
    <row r="9503" customHeight="1" spans="1:3">
      <c r="A9503" s="3" t="s">
        <v>19172</v>
      </c>
      <c r="B9503" s="3" t="s">
        <v>19173</v>
      </c>
      <c r="C9503" s="3" t="s">
        <v>208</v>
      </c>
    </row>
    <row r="9504" customHeight="1" spans="1:3">
      <c r="A9504" s="3" t="s">
        <v>19174</v>
      </c>
      <c r="B9504" s="3" t="s">
        <v>19175</v>
      </c>
      <c r="C9504" s="3" t="s">
        <v>208</v>
      </c>
    </row>
    <row r="9505" customHeight="1" spans="1:3">
      <c r="A9505" s="3" t="s">
        <v>19176</v>
      </c>
      <c r="B9505" s="3" t="s">
        <v>19177</v>
      </c>
      <c r="C9505" s="3" t="s">
        <v>208</v>
      </c>
    </row>
    <row r="9506" customHeight="1" spans="1:3">
      <c r="A9506" s="3" t="s">
        <v>19178</v>
      </c>
      <c r="B9506" s="3" t="s">
        <v>19179</v>
      </c>
      <c r="C9506" s="3" t="s">
        <v>208</v>
      </c>
    </row>
    <row r="9507" customHeight="1" spans="1:3">
      <c r="A9507" s="3" t="s">
        <v>19180</v>
      </c>
      <c r="B9507" s="3" t="s">
        <v>19181</v>
      </c>
      <c r="C9507" s="3" t="s">
        <v>208</v>
      </c>
    </row>
    <row r="9508" customHeight="1" spans="1:3">
      <c r="A9508" s="3" t="s">
        <v>19182</v>
      </c>
      <c r="B9508" s="3" t="s">
        <v>19183</v>
      </c>
      <c r="C9508" s="3" t="s">
        <v>208</v>
      </c>
    </row>
    <row r="9509" customHeight="1" spans="1:3">
      <c r="A9509" s="3" t="s">
        <v>19184</v>
      </c>
      <c r="B9509" s="3" t="s">
        <v>19185</v>
      </c>
      <c r="C9509" s="3" t="s">
        <v>208</v>
      </c>
    </row>
    <row r="9510" customHeight="1" spans="1:3">
      <c r="A9510" s="3" t="s">
        <v>19186</v>
      </c>
      <c r="B9510" s="3" t="s">
        <v>19187</v>
      </c>
      <c r="C9510" s="3" t="s">
        <v>208</v>
      </c>
    </row>
    <row r="9511" customHeight="1" spans="1:3">
      <c r="A9511" s="3" t="s">
        <v>19188</v>
      </c>
      <c r="B9511" s="3" t="s">
        <v>19189</v>
      </c>
      <c r="C9511" s="3" t="s">
        <v>208</v>
      </c>
    </row>
    <row r="9512" customHeight="1" spans="1:3">
      <c r="A9512" s="3" t="s">
        <v>19190</v>
      </c>
      <c r="B9512" s="3" t="s">
        <v>19191</v>
      </c>
      <c r="C9512" s="3" t="s">
        <v>208</v>
      </c>
    </row>
    <row r="9513" customHeight="1" spans="1:3">
      <c r="A9513" s="3" t="s">
        <v>19192</v>
      </c>
      <c r="B9513" s="3" t="s">
        <v>19193</v>
      </c>
      <c r="C9513" s="3" t="s">
        <v>208</v>
      </c>
    </row>
    <row r="9514" customHeight="1" spans="1:3">
      <c r="A9514" s="3" t="s">
        <v>19194</v>
      </c>
      <c r="B9514" s="3" t="s">
        <v>19195</v>
      </c>
      <c r="C9514" s="3" t="s">
        <v>208</v>
      </c>
    </row>
    <row r="9515" customHeight="1" spans="1:3">
      <c r="A9515" s="3" t="s">
        <v>19196</v>
      </c>
      <c r="B9515" s="3" t="s">
        <v>19197</v>
      </c>
      <c r="C9515" s="3" t="s">
        <v>208</v>
      </c>
    </row>
    <row r="9516" customHeight="1" spans="1:3">
      <c r="A9516" s="3" t="s">
        <v>19198</v>
      </c>
      <c r="B9516" s="3" t="s">
        <v>19199</v>
      </c>
      <c r="C9516" s="3" t="s">
        <v>208</v>
      </c>
    </row>
    <row r="9517" customHeight="1" spans="1:3">
      <c r="A9517" s="3" t="s">
        <v>19200</v>
      </c>
      <c r="B9517" s="3" t="s">
        <v>19201</v>
      </c>
      <c r="C9517" s="3" t="s">
        <v>208</v>
      </c>
    </row>
    <row r="9518" customHeight="1" spans="1:3">
      <c r="A9518" s="3" t="s">
        <v>19202</v>
      </c>
      <c r="B9518" s="3" t="s">
        <v>19203</v>
      </c>
      <c r="C9518" s="3" t="s">
        <v>208</v>
      </c>
    </row>
    <row r="9519" customHeight="1" spans="1:3">
      <c r="A9519" s="3" t="s">
        <v>19204</v>
      </c>
      <c r="B9519" s="3" t="s">
        <v>19205</v>
      </c>
      <c r="C9519" s="3" t="s">
        <v>208</v>
      </c>
    </row>
    <row r="9520" customHeight="1" spans="1:3">
      <c r="A9520" s="3" t="s">
        <v>19206</v>
      </c>
      <c r="B9520" s="3" t="s">
        <v>19207</v>
      </c>
      <c r="C9520" s="3" t="s">
        <v>208</v>
      </c>
    </row>
    <row r="9521" customHeight="1" spans="1:3">
      <c r="A9521" s="3" t="s">
        <v>19208</v>
      </c>
      <c r="B9521" s="3" t="s">
        <v>19209</v>
      </c>
      <c r="C9521" s="3" t="s">
        <v>208</v>
      </c>
    </row>
    <row r="9522" customHeight="1" spans="1:3">
      <c r="A9522" s="3" t="s">
        <v>19210</v>
      </c>
      <c r="B9522" s="3" t="s">
        <v>19211</v>
      </c>
      <c r="C9522" s="3" t="s">
        <v>208</v>
      </c>
    </row>
    <row r="9523" customHeight="1" spans="1:3">
      <c r="A9523" s="3" t="s">
        <v>19212</v>
      </c>
      <c r="B9523" s="3" t="s">
        <v>19213</v>
      </c>
      <c r="C9523" s="3" t="s">
        <v>208</v>
      </c>
    </row>
    <row r="9524" customHeight="1" spans="1:3">
      <c r="A9524" s="3" t="s">
        <v>19214</v>
      </c>
      <c r="B9524" s="3" t="s">
        <v>19215</v>
      </c>
      <c r="C9524" s="3" t="s">
        <v>208</v>
      </c>
    </row>
    <row r="9525" customHeight="1" spans="1:3">
      <c r="A9525" s="3" t="s">
        <v>19216</v>
      </c>
      <c r="B9525" s="3" t="s">
        <v>19217</v>
      </c>
      <c r="C9525" s="3" t="s">
        <v>208</v>
      </c>
    </row>
    <row r="9526" customHeight="1" spans="1:3">
      <c r="A9526" s="3" t="s">
        <v>19218</v>
      </c>
      <c r="B9526" s="3" t="s">
        <v>19219</v>
      </c>
      <c r="C9526" s="3" t="s">
        <v>208</v>
      </c>
    </row>
    <row r="9527" customHeight="1" spans="1:3">
      <c r="A9527" s="3" t="s">
        <v>19220</v>
      </c>
      <c r="B9527" s="3" t="s">
        <v>19221</v>
      </c>
      <c r="C9527" s="3" t="s">
        <v>208</v>
      </c>
    </row>
    <row r="9528" customHeight="1" spans="1:3">
      <c r="A9528" s="3" t="s">
        <v>19222</v>
      </c>
      <c r="B9528" s="3" t="s">
        <v>19223</v>
      </c>
      <c r="C9528" s="3" t="s">
        <v>208</v>
      </c>
    </row>
    <row r="9529" customHeight="1" spans="1:3">
      <c r="A9529" s="3" t="s">
        <v>19224</v>
      </c>
      <c r="B9529" s="3" t="s">
        <v>19225</v>
      </c>
      <c r="C9529" s="3" t="s">
        <v>208</v>
      </c>
    </row>
    <row r="9530" customHeight="1" spans="1:3">
      <c r="A9530" s="3" t="s">
        <v>19226</v>
      </c>
      <c r="B9530" s="3" t="s">
        <v>19227</v>
      </c>
      <c r="C9530" s="3" t="s">
        <v>208</v>
      </c>
    </row>
    <row r="9531" customHeight="1" spans="1:3">
      <c r="A9531" s="3" t="s">
        <v>19228</v>
      </c>
      <c r="B9531" s="3" t="s">
        <v>19229</v>
      </c>
      <c r="C9531" s="3" t="s">
        <v>208</v>
      </c>
    </row>
    <row r="9532" customHeight="1" spans="1:3">
      <c r="A9532" s="3" t="s">
        <v>19230</v>
      </c>
      <c r="B9532" s="3" t="s">
        <v>19231</v>
      </c>
      <c r="C9532" s="3" t="s">
        <v>208</v>
      </c>
    </row>
    <row r="9533" customHeight="1" spans="1:3">
      <c r="A9533" s="3" t="s">
        <v>19232</v>
      </c>
      <c r="B9533" s="3" t="s">
        <v>19233</v>
      </c>
      <c r="C9533" s="3" t="s">
        <v>208</v>
      </c>
    </row>
    <row r="9534" customHeight="1" spans="1:3">
      <c r="A9534" s="3" t="s">
        <v>19234</v>
      </c>
      <c r="B9534" s="3" t="s">
        <v>19235</v>
      </c>
      <c r="C9534" s="3" t="s">
        <v>208</v>
      </c>
    </row>
    <row r="9535" customHeight="1" spans="1:3">
      <c r="A9535" s="3" t="s">
        <v>19236</v>
      </c>
      <c r="B9535" s="3" t="s">
        <v>19237</v>
      </c>
      <c r="C9535" s="3" t="s">
        <v>212</v>
      </c>
    </row>
    <row r="9536" customHeight="1" spans="1:3">
      <c r="A9536" s="3" t="s">
        <v>19238</v>
      </c>
      <c r="B9536" s="3" t="s">
        <v>19239</v>
      </c>
      <c r="C9536" s="3" t="s">
        <v>212</v>
      </c>
    </row>
    <row r="9537" customHeight="1" spans="1:3">
      <c r="A9537" s="3" t="s">
        <v>19240</v>
      </c>
      <c r="B9537" s="3" t="s">
        <v>19241</v>
      </c>
      <c r="C9537" s="3" t="s">
        <v>212</v>
      </c>
    </row>
    <row r="9538" customHeight="1" spans="1:3">
      <c r="A9538" s="3" t="s">
        <v>19242</v>
      </c>
      <c r="B9538" s="3" t="s">
        <v>19243</v>
      </c>
      <c r="C9538" s="3" t="s">
        <v>212</v>
      </c>
    </row>
    <row r="9539" customHeight="1" spans="1:3">
      <c r="A9539" s="3" t="s">
        <v>19244</v>
      </c>
      <c r="B9539" s="3" t="s">
        <v>19245</v>
      </c>
      <c r="C9539" s="3" t="s">
        <v>212</v>
      </c>
    </row>
    <row r="9540" customHeight="1" spans="1:3">
      <c r="A9540" s="3" t="s">
        <v>19246</v>
      </c>
      <c r="B9540" s="3" t="s">
        <v>19247</v>
      </c>
      <c r="C9540" s="3" t="s">
        <v>212</v>
      </c>
    </row>
    <row r="9541" customHeight="1" spans="1:3">
      <c r="A9541" s="3" t="s">
        <v>19248</v>
      </c>
      <c r="B9541" s="3" t="s">
        <v>19249</v>
      </c>
      <c r="C9541" s="3" t="s">
        <v>212</v>
      </c>
    </row>
    <row r="9542" customHeight="1" spans="1:3">
      <c r="A9542" s="3" t="s">
        <v>19250</v>
      </c>
      <c r="B9542" s="3" t="s">
        <v>19251</v>
      </c>
      <c r="C9542" s="3" t="s">
        <v>212</v>
      </c>
    </row>
    <row r="9543" customHeight="1" spans="1:3">
      <c r="A9543" s="3" t="s">
        <v>19252</v>
      </c>
      <c r="B9543" s="3" t="s">
        <v>19253</v>
      </c>
      <c r="C9543" s="3" t="s">
        <v>212</v>
      </c>
    </row>
    <row r="9544" customHeight="1" spans="1:3">
      <c r="A9544" s="3" t="s">
        <v>19254</v>
      </c>
      <c r="B9544" s="3" t="s">
        <v>19255</v>
      </c>
      <c r="C9544" s="3" t="s">
        <v>212</v>
      </c>
    </row>
    <row r="9545" customHeight="1" spans="1:3">
      <c r="A9545" s="3" t="s">
        <v>19256</v>
      </c>
      <c r="B9545" s="3" t="s">
        <v>19257</v>
      </c>
      <c r="C9545" s="3" t="s">
        <v>212</v>
      </c>
    </row>
    <row r="9546" customHeight="1" spans="1:3">
      <c r="A9546" s="3" t="s">
        <v>19258</v>
      </c>
      <c r="B9546" s="3" t="s">
        <v>19259</v>
      </c>
      <c r="C9546" s="3" t="s">
        <v>212</v>
      </c>
    </row>
    <row r="9547" customHeight="1" spans="1:3">
      <c r="A9547" s="3" t="s">
        <v>19260</v>
      </c>
      <c r="B9547" s="3" t="s">
        <v>19261</v>
      </c>
      <c r="C9547" s="3" t="s">
        <v>212</v>
      </c>
    </row>
    <row r="9548" customHeight="1" spans="1:3">
      <c r="A9548" s="3" t="s">
        <v>19262</v>
      </c>
      <c r="B9548" s="3" t="s">
        <v>19263</v>
      </c>
      <c r="C9548" s="3" t="s">
        <v>212</v>
      </c>
    </row>
    <row r="9549" customHeight="1" spans="1:3">
      <c r="A9549" s="3" t="s">
        <v>19264</v>
      </c>
      <c r="B9549" s="3" t="s">
        <v>19265</v>
      </c>
      <c r="C9549" s="3" t="s">
        <v>212</v>
      </c>
    </row>
    <row r="9550" customHeight="1" spans="1:3">
      <c r="A9550" s="3" t="s">
        <v>19266</v>
      </c>
      <c r="B9550" s="3" t="s">
        <v>19267</v>
      </c>
      <c r="C9550" s="3" t="s">
        <v>212</v>
      </c>
    </row>
    <row r="9551" customHeight="1" spans="1:3">
      <c r="A9551" s="3" t="s">
        <v>19268</v>
      </c>
      <c r="B9551" s="3" t="s">
        <v>19269</v>
      </c>
      <c r="C9551" s="3" t="s">
        <v>212</v>
      </c>
    </row>
    <row r="9552" customHeight="1" spans="1:3">
      <c r="A9552" s="3" t="s">
        <v>19270</v>
      </c>
      <c r="B9552" s="3" t="s">
        <v>19271</v>
      </c>
      <c r="C9552" s="3" t="s">
        <v>212</v>
      </c>
    </row>
    <row r="9553" customHeight="1" spans="1:3">
      <c r="A9553" s="3" t="s">
        <v>19272</v>
      </c>
      <c r="B9553" s="3" t="s">
        <v>19273</v>
      </c>
      <c r="C9553" s="3" t="s">
        <v>212</v>
      </c>
    </row>
    <row r="9554" customHeight="1" spans="1:3">
      <c r="A9554" s="3" t="s">
        <v>19274</v>
      </c>
      <c r="B9554" s="3" t="s">
        <v>19275</v>
      </c>
      <c r="C9554" s="3" t="s">
        <v>212</v>
      </c>
    </row>
    <row r="9555" customHeight="1" spans="1:3">
      <c r="A9555" s="3" t="s">
        <v>19276</v>
      </c>
      <c r="B9555" s="3" t="s">
        <v>19277</v>
      </c>
      <c r="C9555" s="3" t="s">
        <v>212</v>
      </c>
    </row>
    <row r="9556" customHeight="1" spans="1:3">
      <c r="A9556" s="3" t="s">
        <v>19278</v>
      </c>
      <c r="B9556" s="3" t="s">
        <v>19279</v>
      </c>
      <c r="C9556" s="3" t="s">
        <v>212</v>
      </c>
    </row>
    <row r="9557" customHeight="1" spans="1:3">
      <c r="A9557" s="3" t="s">
        <v>19280</v>
      </c>
      <c r="B9557" s="3" t="s">
        <v>19281</v>
      </c>
      <c r="C9557" s="3" t="s">
        <v>212</v>
      </c>
    </row>
    <row r="9558" customHeight="1" spans="1:3">
      <c r="A9558" s="3" t="s">
        <v>19282</v>
      </c>
      <c r="B9558" s="3" t="s">
        <v>19283</v>
      </c>
      <c r="C9558" s="3" t="s">
        <v>212</v>
      </c>
    </row>
    <row r="9559" customHeight="1" spans="1:3">
      <c r="A9559" s="3" t="s">
        <v>19284</v>
      </c>
      <c r="B9559" s="3" t="s">
        <v>19285</v>
      </c>
      <c r="C9559" s="3" t="s">
        <v>212</v>
      </c>
    </row>
    <row r="9560" customHeight="1" spans="1:3">
      <c r="A9560" s="3" t="s">
        <v>19286</v>
      </c>
      <c r="B9560" s="3" t="s">
        <v>19287</v>
      </c>
      <c r="C9560" s="3" t="s">
        <v>212</v>
      </c>
    </row>
    <row r="9561" customHeight="1" spans="1:3">
      <c r="A9561" s="3" t="s">
        <v>19288</v>
      </c>
      <c r="B9561" s="3" t="s">
        <v>19289</v>
      </c>
      <c r="C9561" s="3" t="s">
        <v>212</v>
      </c>
    </row>
    <row r="9562" customHeight="1" spans="1:3">
      <c r="A9562" s="3" t="s">
        <v>19290</v>
      </c>
      <c r="B9562" s="3" t="s">
        <v>19291</v>
      </c>
      <c r="C9562" s="3" t="s">
        <v>212</v>
      </c>
    </row>
    <row r="9563" customHeight="1" spans="1:3">
      <c r="A9563" s="3" t="s">
        <v>19292</v>
      </c>
      <c r="B9563" s="3" t="s">
        <v>19293</v>
      </c>
      <c r="C9563" s="3" t="s">
        <v>212</v>
      </c>
    </row>
    <row r="9564" customHeight="1" spans="1:3">
      <c r="A9564" s="3" t="s">
        <v>19294</v>
      </c>
      <c r="B9564" s="3" t="s">
        <v>19295</v>
      </c>
      <c r="C9564" s="3" t="s">
        <v>212</v>
      </c>
    </row>
    <row r="9565" customHeight="1" spans="1:3">
      <c r="A9565" s="3" t="s">
        <v>19296</v>
      </c>
      <c r="B9565" s="3" t="s">
        <v>19297</v>
      </c>
      <c r="C9565" s="3" t="s">
        <v>212</v>
      </c>
    </row>
    <row r="9566" customHeight="1" spans="1:3">
      <c r="A9566" s="3" t="s">
        <v>19298</v>
      </c>
      <c r="B9566" s="3" t="s">
        <v>19299</v>
      </c>
      <c r="C9566" s="3" t="s">
        <v>212</v>
      </c>
    </row>
    <row r="9567" customHeight="1" spans="1:3">
      <c r="A9567" s="3" t="s">
        <v>19300</v>
      </c>
      <c r="B9567" s="3" t="s">
        <v>19301</v>
      </c>
      <c r="C9567" s="3" t="s">
        <v>212</v>
      </c>
    </row>
    <row r="9568" customHeight="1" spans="1:3">
      <c r="A9568" s="3" t="s">
        <v>19302</v>
      </c>
      <c r="B9568" s="3" t="s">
        <v>19303</v>
      </c>
      <c r="C9568" s="3" t="s">
        <v>212</v>
      </c>
    </row>
    <row r="9569" customHeight="1" spans="1:3">
      <c r="A9569" s="3" t="s">
        <v>19304</v>
      </c>
      <c r="B9569" s="3" t="s">
        <v>19305</v>
      </c>
      <c r="C9569" s="3" t="s">
        <v>212</v>
      </c>
    </row>
    <row r="9570" customHeight="1" spans="1:3">
      <c r="A9570" s="3" t="s">
        <v>19306</v>
      </c>
      <c r="B9570" s="3" t="s">
        <v>19307</v>
      </c>
      <c r="C9570" s="3" t="s">
        <v>212</v>
      </c>
    </row>
    <row r="9571" customHeight="1" spans="1:3">
      <c r="A9571" s="3" t="s">
        <v>19308</v>
      </c>
      <c r="B9571" s="3" t="s">
        <v>19309</v>
      </c>
      <c r="C9571" s="3" t="s">
        <v>212</v>
      </c>
    </row>
    <row r="9572" customHeight="1" spans="1:3">
      <c r="A9572" s="3" t="s">
        <v>19310</v>
      </c>
      <c r="B9572" s="3" t="s">
        <v>19311</v>
      </c>
      <c r="C9572" s="3" t="s">
        <v>212</v>
      </c>
    </row>
    <row r="9573" customHeight="1" spans="1:3">
      <c r="A9573" s="3" t="s">
        <v>19312</v>
      </c>
      <c r="B9573" s="3" t="s">
        <v>19313</v>
      </c>
      <c r="C9573" s="3" t="s">
        <v>206</v>
      </c>
    </row>
    <row r="9574" customHeight="1" spans="1:3">
      <c r="A9574" s="3" t="s">
        <v>19314</v>
      </c>
      <c r="B9574" s="3" t="s">
        <v>19315</v>
      </c>
      <c r="C9574" s="3" t="s">
        <v>206</v>
      </c>
    </row>
    <row r="9575" customHeight="1" spans="1:3">
      <c r="A9575" s="3" t="s">
        <v>19316</v>
      </c>
      <c r="B9575" s="3" t="s">
        <v>19317</v>
      </c>
      <c r="C9575" s="3" t="s">
        <v>206</v>
      </c>
    </row>
    <row r="9576" customHeight="1" spans="1:3">
      <c r="A9576" s="3" t="s">
        <v>19318</v>
      </c>
      <c r="B9576" s="3" t="s">
        <v>19319</v>
      </c>
      <c r="C9576" s="3" t="s">
        <v>206</v>
      </c>
    </row>
    <row r="9577" customHeight="1" spans="1:3">
      <c r="A9577" s="3" t="s">
        <v>19320</v>
      </c>
      <c r="B9577" s="3" t="s">
        <v>19321</v>
      </c>
      <c r="C9577" s="3" t="s">
        <v>206</v>
      </c>
    </row>
    <row r="9578" customHeight="1" spans="1:3">
      <c r="A9578" s="3" t="s">
        <v>19322</v>
      </c>
      <c r="B9578" s="3" t="s">
        <v>19323</v>
      </c>
      <c r="C9578" s="3" t="s">
        <v>206</v>
      </c>
    </row>
    <row r="9579" customHeight="1" spans="1:3">
      <c r="A9579" s="3" t="s">
        <v>19324</v>
      </c>
      <c r="B9579" s="3" t="s">
        <v>19325</v>
      </c>
      <c r="C9579" s="3" t="s">
        <v>206</v>
      </c>
    </row>
    <row r="9580" customHeight="1" spans="1:3">
      <c r="A9580" s="3" t="s">
        <v>19326</v>
      </c>
      <c r="B9580" s="3" t="s">
        <v>19327</v>
      </c>
      <c r="C9580" s="3" t="s">
        <v>206</v>
      </c>
    </row>
    <row r="9581" customHeight="1" spans="1:3">
      <c r="A9581" s="3" t="s">
        <v>19328</v>
      </c>
      <c r="B9581" s="3" t="s">
        <v>19329</v>
      </c>
      <c r="C9581" s="3" t="s">
        <v>206</v>
      </c>
    </row>
    <row r="9582" customHeight="1" spans="1:3">
      <c r="A9582" s="3" t="s">
        <v>19330</v>
      </c>
      <c r="B9582" s="3" t="s">
        <v>19331</v>
      </c>
      <c r="C9582" s="3" t="s">
        <v>206</v>
      </c>
    </row>
    <row r="9583" customHeight="1" spans="1:3">
      <c r="A9583" s="3" t="s">
        <v>19332</v>
      </c>
      <c r="B9583" s="3" t="s">
        <v>19333</v>
      </c>
      <c r="C9583" s="3" t="s">
        <v>206</v>
      </c>
    </row>
    <row r="9584" customHeight="1" spans="1:3">
      <c r="A9584" s="3" t="s">
        <v>19334</v>
      </c>
      <c r="B9584" s="3" t="s">
        <v>19335</v>
      </c>
      <c r="C9584" s="3" t="s">
        <v>206</v>
      </c>
    </row>
    <row r="9585" customHeight="1" spans="1:3">
      <c r="A9585" s="3" t="s">
        <v>19336</v>
      </c>
      <c r="B9585" s="3" t="s">
        <v>19337</v>
      </c>
      <c r="C9585" s="3" t="s">
        <v>206</v>
      </c>
    </row>
    <row r="9586" customHeight="1" spans="1:3">
      <c r="A9586" s="3" t="s">
        <v>19338</v>
      </c>
      <c r="B9586" s="3" t="s">
        <v>19339</v>
      </c>
      <c r="C9586" s="3" t="s">
        <v>206</v>
      </c>
    </row>
    <row r="9587" customHeight="1" spans="1:3">
      <c r="A9587" s="3" t="s">
        <v>19340</v>
      </c>
      <c r="B9587" s="3" t="s">
        <v>19341</v>
      </c>
      <c r="C9587" s="3" t="s">
        <v>206</v>
      </c>
    </row>
    <row r="9588" customHeight="1" spans="1:3">
      <c r="A9588" s="3" t="s">
        <v>19342</v>
      </c>
      <c r="B9588" s="3" t="s">
        <v>19343</v>
      </c>
      <c r="C9588" s="3" t="s">
        <v>206</v>
      </c>
    </row>
    <row r="9589" customHeight="1" spans="1:3">
      <c r="A9589" s="3" t="s">
        <v>19344</v>
      </c>
      <c r="B9589" s="3" t="s">
        <v>19345</v>
      </c>
      <c r="C9589" s="3" t="s">
        <v>206</v>
      </c>
    </row>
    <row r="9590" customHeight="1" spans="1:3">
      <c r="A9590" s="3" t="s">
        <v>19346</v>
      </c>
      <c r="B9590" s="3" t="s">
        <v>19347</v>
      </c>
      <c r="C9590" s="3" t="s">
        <v>206</v>
      </c>
    </row>
    <row r="9591" customHeight="1" spans="1:3">
      <c r="A9591" s="3" t="s">
        <v>19348</v>
      </c>
      <c r="B9591" s="3" t="s">
        <v>19349</v>
      </c>
      <c r="C9591" s="3" t="s">
        <v>206</v>
      </c>
    </row>
    <row r="9592" customHeight="1" spans="1:3">
      <c r="A9592" s="3" t="s">
        <v>19350</v>
      </c>
      <c r="B9592" s="3" t="s">
        <v>19351</v>
      </c>
      <c r="C9592" s="3" t="s">
        <v>206</v>
      </c>
    </row>
    <row r="9593" customHeight="1" spans="1:3">
      <c r="A9593" s="3" t="s">
        <v>19352</v>
      </c>
      <c r="B9593" s="3" t="s">
        <v>19353</v>
      </c>
      <c r="C9593" s="3" t="s">
        <v>206</v>
      </c>
    </row>
    <row r="9594" customHeight="1" spans="1:3">
      <c r="A9594" s="3" t="s">
        <v>19354</v>
      </c>
      <c r="B9594" s="3" t="s">
        <v>19355</v>
      </c>
      <c r="C9594" s="3" t="s">
        <v>206</v>
      </c>
    </row>
    <row r="9595" customHeight="1" spans="1:3">
      <c r="A9595" s="3" t="s">
        <v>19356</v>
      </c>
      <c r="B9595" s="3" t="s">
        <v>19357</v>
      </c>
      <c r="C9595" s="3" t="s">
        <v>206</v>
      </c>
    </row>
    <row r="9596" customHeight="1" spans="1:3">
      <c r="A9596" s="3" t="s">
        <v>19358</v>
      </c>
      <c r="B9596" s="3" t="s">
        <v>19359</v>
      </c>
      <c r="C9596" s="3" t="s">
        <v>206</v>
      </c>
    </row>
    <row r="9597" customHeight="1" spans="1:3">
      <c r="A9597" s="3" t="s">
        <v>19360</v>
      </c>
      <c r="B9597" s="3" t="s">
        <v>19361</v>
      </c>
      <c r="C9597" s="3" t="s">
        <v>206</v>
      </c>
    </row>
    <row r="9598" customHeight="1" spans="1:3">
      <c r="A9598" s="3" t="s">
        <v>19362</v>
      </c>
      <c r="B9598" s="3" t="s">
        <v>19363</v>
      </c>
      <c r="C9598" s="3" t="s">
        <v>206</v>
      </c>
    </row>
    <row r="9599" customHeight="1" spans="1:3">
      <c r="A9599" s="3" t="s">
        <v>19364</v>
      </c>
      <c r="B9599" s="3" t="s">
        <v>19365</v>
      </c>
      <c r="C9599" s="3" t="s">
        <v>232</v>
      </c>
    </row>
    <row r="9600" customHeight="1" spans="1:3">
      <c r="A9600" s="3" t="s">
        <v>19366</v>
      </c>
      <c r="B9600" s="3" t="s">
        <v>19367</v>
      </c>
      <c r="C9600" s="3" t="s">
        <v>232</v>
      </c>
    </row>
    <row r="9601" customHeight="1" spans="1:3">
      <c r="A9601" s="3" t="s">
        <v>19368</v>
      </c>
      <c r="B9601" s="3" t="s">
        <v>19369</v>
      </c>
      <c r="C9601" s="3" t="s">
        <v>232</v>
      </c>
    </row>
    <row r="9602" customHeight="1" spans="1:3">
      <c r="A9602" s="3" t="s">
        <v>19370</v>
      </c>
      <c r="B9602" s="3" t="s">
        <v>19371</v>
      </c>
      <c r="C9602" s="3" t="s">
        <v>232</v>
      </c>
    </row>
    <row r="9603" customHeight="1" spans="1:3">
      <c r="A9603" s="3" t="s">
        <v>19372</v>
      </c>
      <c r="B9603" s="3" t="s">
        <v>19373</v>
      </c>
      <c r="C9603" s="3" t="s">
        <v>232</v>
      </c>
    </row>
    <row r="9604" customHeight="1" spans="1:3">
      <c r="A9604" s="3" t="s">
        <v>19374</v>
      </c>
      <c r="B9604" s="3" t="s">
        <v>19375</v>
      </c>
      <c r="C9604" s="3" t="s">
        <v>232</v>
      </c>
    </row>
    <row r="9605" customHeight="1" spans="1:3">
      <c r="A9605" s="3" t="s">
        <v>19376</v>
      </c>
      <c r="B9605" s="3" t="s">
        <v>19377</v>
      </c>
      <c r="C9605" s="3" t="s">
        <v>232</v>
      </c>
    </row>
    <row r="9606" customHeight="1" spans="1:3">
      <c r="A9606" s="3" t="s">
        <v>19378</v>
      </c>
      <c r="B9606" s="3" t="s">
        <v>19379</v>
      </c>
      <c r="C9606" s="3" t="s">
        <v>232</v>
      </c>
    </row>
    <row r="9607" customHeight="1" spans="1:3">
      <c r="A9607" s="3" t="s">
        <v>19380</v>
      </c>
      <c r="B9607" s="3" t="s">
        <v>19381</v>
      </c>
      <c r="C9607" s="3" t="s">
        <v>232</v>
      </c>
    </row>
    <row r="9608" customHeight="1" spans="1:3">
      <c r="A9608" s="3" t="s">
        <v>19382</v>
      </c>
      <c r="B9608" s="3" t="s">
        <v>19383</v>
      </c>
      <c r="C9608" s="3" t="s">
        <v>232</v>
      </c>
    </row>
    <row r="9609" customHeight="1" spans="1:3">
      <c r="A9609" s="3" t="s">
        <v>19384</v>
      </c>
      <c r="B9609" s="3" t="s">
        <v>19385</v>
      </c>
      <c r="C9609" s="3" t="s">
        <v>232</v>
      </c>
    </row>
    <row r="9610" customHeight="1" spans="1:3">
      <c r="A9610" s="3" t="s">
        <v>19386</v>
      </c>
      <c r="B9610" s="3" t="s">
        <v>19387</v>
      </c>
      <c r="C9610" s="3" t="s">
        <v>232</v>
      </c>
    </row>
    <row r="9611" customHeight="1" spans="1:3">
      <c r="A9611" s="3" t="s">
        <v>19388</v>
      </c>
      <c r="B9611" s="3" t="s">
        <v>19389</v>
      </c>
      <c r="C9611" s="3" t="s">
        <v>232</v>
      </c>
    </row>
    <row r="9612" customHeight="1" spans="1:3">
      <c r="A9612" s="3" t="s">
        <v>19390</v>
      </c>
      <c r="B9612" s="3" t="s">
        <v>19391</v>
      </c>
      <c r="C9612" s="3" t="s">
        <v>232</v>
      </c>
    </row>
    <row r="9613" customHeight="1" spans="1:3">
      <c r="A9613" s="3" t="s">
        <v>19392</v>
      </c>
      <c r="B9613" s="3" t="s">
        <v>19393</v>
      </c>
      <c r="C9613" s="3" t="s">
        <v>232</v>
      </c>
    </row>
    <row r="9614" customHeight="1" spans="1:3">
      <c r="A9614" s="3" t="s">
        <v>19394</v>
      </c>
      <c r="B9614" s="3" t="s">
        <v>19395</v>
      </c>
      <c r="C9614" s="3" t="s">
        <v>232</v>
      </c>
    </row>
    <row r="9615" customHeight="1" spans="1:3">
      <c r="A9615" s="3" t="s">
        <v>19396</v>
      </c>
      <c r="B9615" s="3" t="s">
        <v>19397</v>
      </c>
      <c r="C9615" s="3" t="s">
        <v>232</v>
      </c>
    </row>
    <row r="9616" customHeight="1" spans="1:3">
      <c r="A9616" s="3" t="s">
        <v>19398</v>
      </c>
      <c r="B9616" s="3" t="s">
        <v>19399</v>
      </c>
      <c r="C9616" s="3" t="s">
        <v>232</v>
      </c>
    </row>
    <row r="9617" customHeight="1" spans="1:3">
      <c r="A9617" s="3" t="s">
        <v>19400</v>
      </c>
      <c r="B9617" s="3" t="s">
        <v>19401</v>
      </c>
      <c r="C9617" s="3" t="s">
        <v>232</v>
      </c>
    </row>
    <row r="9618" customHeight="1" spans="1:3">
      <c r="A9618" s="3" t="s">
        <v>19402</v>
      </c>
      <c r="B9618" s="3" t="s">
        <v>19403</v>
      </c>
      <c r="C9618" s="3" t="s">
        <v>232</v>
      </c>
    </row>
    <row r="9619" customHeight="1" spans="1:3">
      <c r="A9619" s="3" t="s">
        <v>19404</v>
      </c>
      <c r="B9619" s="3" t="s">
        <v>19405</v>
      </c>
      <c r="C9619" s="3" t="s">
        <v>232</v>
      </c>
    </row>
    <row r="9620" customHeight="1" spans="1:3">
      <c r="A9620" s="3" t="s">
        <v>19406</v>
      </c>
      <c r="B9620" s="3" t="s">
        <v>19407</v>
      </c>
      <c r="C9620" s="3" t="s">
        <v>232</v>
      </c>
    </row>
    <row r="9621" customHeight="1" spans="1:3">
      <c r="A9621" s="3" t="s">
        <v>19408</v>
      </c>
      <c r="B9621" s="3" t="s">
        <v>19409</v>
      </c>
      <c r="C9621" s="3" t="s">
        <v>232</v>
      </c>
    </row>
    <row r="9622" customHeight="1" spans="1:3">
      <c r="A9622" s="3" t="s">
        <v>19410</v>
      </c>
      <c r="B9622" s="3" t="s">
        <v>19411</v>
      </c>
      <c r="C9622" s="3" t="s">
        <v>232</v>
      </c>
    </row>
    <row r="9623" customHeight="1" spans="1:3">
      <c r="A9623" s="3" t="s">
        <v>19412</v>
      </c>
      <c r="B9623" s="3" t="s">
        <v>19413</v>
      </c>
      <c r="C9623" s="3" t="s">
        <v>232</v>
      </c>
    </row>
    <row r="9624" customHeight="1" spans="1:3">
      <c r="A9624" s="3" t="s">
        <v>19414</v>
      </c>
      <c r="B9624" s="3" t="s">
        <v>19415</v>
      </c>
      <c r="C9624" s="3" t="s">
        <v>208</v>
      </c>
    </row>
    <row r="9625" customHeight="1" spans="1:3">
      <c r="A9625" s="3" t="s">
        <v>19416</v>
      </c>
      <c r="B9625" s="3" t="s">
        <v>19417</v>
      </c>
      <c r="C9625" s="3" t="s">
        <v>208</v>
      </c>
    </row>
    <row r="9626" customHeight="1" spans="1:3">
      <c r="A9626" s="3" t="s">
        <v>19418</v>
      </c>
      <c r="B9626" s="3" t="s">
        <v>19419</v>
      </c>
      <c r="C9626" s="3" t="s">
        <v>208</v>
      </c>
    </row>
    <row r="9627" customHeight="1" spans="1:3">
      <c r="A9627" s="3" t="s">
        <v>19420</v>
      </c>
      <c r="B9627" s="3" t="s">
        <v>19421</v>
      </c>
      <c r="C9627" s="3" t="s">
        <v>208</v>
      </c>
    </row>
    <row r="9628" customHeight="1" spans="1:3">
      <c r="A9628" s="3" t="s">
        <v>19422</v>
      </c>
      <c r="B9628" s="3" t="s">
        <v>19423</v>
      </c>
      <c r="C9628" s="3" t="s">
        <v>208</v>
      </c>
    </row>
    <row r="9629" customHeight="1" spans="1:3">
      <c r="A9629" s="3" t="s">
        <v>19424</v>
      </c>
      <c r="B9629" s="3" t="s">
        <v>19425</v>
      </c>
      <c r="C9629" s="3" t="s">
        <v>208</v>
      </c>
    </row>
    <row r="9630" customHeight="1" spans="1:3">
      <c r="A9630" s="3" t="s">
        <v>19426</v>
      </c>
      <c r="B9630" s="3" t="s">
        <v>19427</v>
      </c>
      <c r="C9630" s="3" t="s">
        <v>208</v>
      </c>
    </row>
    <row r="9631" customHeight="1" spans="1:3">
      <c r="A9631" s="3" t="s">
        <v>19428</v>
      </c>
      <c r="B9631" s="3" t="s">
        <v>19429</v>
      </c>
      <c r="C9631" s="3" t="s">
        <v>208</v>
      </c>
    </row>
    <row r="9632" customHeight="1" spans="1:3">
      <c r="A9632" s="3" t="s">
        <v>19430</v>
      </c>
      <c r="B9632" s="3" t="s">
        <v>19431</v>
      </c>
      <c r="C9632" s="3" t="s">
        <v>208</v>
      </c>
    </row>
    <row r="9633" customHeight="1" spans="1:3">
      <c r="A9633" s="3" t="s">
        <v>19432</v>
      </c>
      <c r="B9633" s="3" t="s">
        <v>19433</v>
      </c>
      <c r="C9633" s="3" t="s">
        <v>208</v>
      </c>
    </row>
    <row r="9634" customHeight="1" spans="1:3">
      <c r="A9634" s="3" t="s">
        <v>19434</v>
      </c>
      <c r="B9634" s="3" t="s">
        <v>19435</v>
      </c>
      <c r="C9634" s="3" t="s">
        <v>208</v>
      </c>
    </row>
    <row r="9635" customHeight="1" spans="1:3">
      <c r="A9635" s="3" t="s">
        <v>19436</v>
      </c>
      <c r="B9635" s="3" t="s">
        <v>19437</v>
      </c>
      <c r="C9635" s="3" t="s">
        <v>208</v>
      </c>
    </row>
    <row r="9636" customHeight="1" spans="1:3">
      <c r="A9636" s="3" t="s">
        <v>19438</v>
      </c>
      <c r="B9636" s="3" t="s">
        <v>19439</v>
      </c>
      <c r="C9636" s="3" t="s">
        <v>208</v>
      </c>
    </row>
    <row r="9637" customHeight="1" spans="1:3">
      <c r="A9637" s="3" t="s">
        <v>19440</v>
      </c>
      <c r="B9637" s="3" t="s">
        <v>19441</v>
      </c>
      <c r="C9637" s="3" t="s">
        <v>208</v>
      </c>
    </row>
    <row r="9638" customHeight="1" spans="1:3">
      <c r="A9638" s="3" t="s">
        <v>19442</v>
      </c>
      <c r="B9638" s="3" t="s">
        <v>19443</v>
      </c>
      <c r="C9638" s="3" t="s">
        <v>208</v>
      </c>
    </row>
    <row r="9639" customHeight="1" spans="1:3">
      <c r="A9639" s="3" t="s">
        <v>19444</v>
      </c>
      <c r="B9639" s="3" t="s">
        <v>19445</v>
      </c>
      <c r="C9639" s="3" t="s">
        <v>208</v>
      </c>
    </row>
    <row r="9640" customHeight="1" spans="1:3">
      <c r="A9640" s="3" t="s">
        <v>19446</v>
      </c>
      <c r="B9640" s="3" t="s">
        <v>19447</v>
      </c>
      <c r="C9640" s="3" t="s">
        <v>208</v>
      </c>
    </row>
    <row r="9641" customHeight="1" spans="1:3">
      <c r="A9641" s="3" t="s">
        <v>19448</v>
      </c>
      <c r="B9641" s="3" t="s">
        <v>19449</v>
      </c>
      <c r="C9641" s="3" t="s">
        <v>208</v>
      </c>
    </row>
    <row r="9642" customHeight="1" spans="1:3">
      <c r="A9642" s="3" t="s">
        <v>19450</v>
      </c>
      <c r="B9642" s="3" t="s">
        <v>19451</v>
      </c>
      <c r="C9642" s="3" t="s">
        <v>208</v>
      </c>
    </row>
    <row r="9643" customHeight="1" spans="1:3">
      <c r="A9643" s="3" t="s">
        <v>19452</v>
      </c>
      <c r="B9643" s="3" t="s">
        <v>19453</v>
      </c>
      <c r="C9643" s="3" t="s">
        <v>208</v>
      </c>
    </row>
    <row r="9644" customHeight="1" spans="1:3">
      <c r="A9644" s="3" t="s">
        <v>19454</v>
      </c>
      <c r="B9644" s="3" t="s">
        <v>19455</v>
      </c>
      <c r="C9644" s="3" t="s">
        <v>208</v>
      </c>
    </row>
    <row r="9645" customHeight="1" spans="1:3">
      <c r="A9645" s="3" t="s">
        <v>19456</v>
      </c>
      <c r="B9645" s="3" t="s">
        <v>19457</v>
      </c>
      <c r="C9645" s="3" t="s">
        <v>208</v>
      </c>
    </row>
    <row r="9646" customHeight="1" spans="1:3">
      <c r="A9646" s="3" t="s">
        <v>19458</v>
      </c>
      <c r="B9646" s="3" t="s">
        <v>19459</v>
      </c>
      <c r="C9646" s="3" t="s">
        <v>208</v>
      </c>
    </row>
    <row r="9647" customHeight="1" spans="1:3">
      <c r="A9647" s="3" t="s">
        <v>19460</v>
      </c>
      <c r="B9647" s="3" t="s">
        <v>19461</v>
      </c>
      <c r="C9647" s="3" t="s">
        <v>208</v>
      </c>
    </row>
    <row r="9648" customHeight="1" spans="1:3">
      <c r="A9648" s="3" t="s">
        <v>19462</v>
      </c>
      <c r="B9648" s="3" t="s">
        <v>19463</v>
      </c>
      <c r="C9648" s="3" t="s">
        <v>208</v>
      </c>
    </row>
    <row r="9649" customHeight="1" spans="1:3">
      <c r="A9649" s="3" t="s">
        <v>19464</v>
      </c>
      <c r="B9649" s="3" t="s">
        <v>19465</v>
      </c>
      <c r="C9649" s="3" t="s">
        <v>208</v>
      </c>
    </row>
    <row r="9650" customHeight="1" spans="1:3">
      <c r="A9650" s="3" t="s">
        <v>19466</v>
      </c>
      <c r="B9650" s="3" t="s">
        <v>19467</v>
      </c>
      <c r="C9650" s="3" t="s">
        <v>208</v>
      </c>
    </row>
    <row r="9651" customHeight="1" spans="1:3">
      <c r="A9651" s="3" t="s">
        <v>19468</v>
      </c>
      <c r="B9651" s="3" t="s">
        <v>19469</v>
      </c>
      <c r="C9651" s="3" t="s">
        <v>208</v>
      </c>
    </row>
    <row r="9652" customHeight="1" spans="1:3">
      <c r="A9652" s="3" t="s">
        <v>19470</v>
      </c>
      <c r="B9652" s="3" t="s">
        <v>19471</v>
      </c>
      <c r="C9652" s="3" t="s">
        <v>208</v>
      </c>
    </row>
    <row r="9653" customHeight="1" spans="1:3">
      <c r="A9653" s="3" t="s">
        <v>19472</v>
      </c>
      <c r="B9653" s="3" t="s">
        <v>19473</v>
      </c>
      <c r="C9653" s="3" t="s">
        <v>208</v>
      </c>
    </row>
    <row r="9654" customHeight="1" spans="1:3">
      <c r="A9654" s="3" t="s">
        <v>19474</v>
      </c>
      <c r="B9654" s="3" t="s">
        <v>19475</v>
      </c>
      <c r="C9654" s="3" t="s">
        <v>208</v>
      </c>
    </row>
    <row r="9655" customHeight="1" spans="1:3">
      <c r="A9655" s="3" t="s">
        <v>19476</v>
      </c>
      <c r="B9655" s="3" t="s">
        <v>19477</v>
      </c>
      <c r="C9655" s="3" t="s">
        <v>208</v>
      </c>
    </row>
    <row r="9656" customHeight="1" spans="1:3">
      <c r="A9656" s="3" t="s">
        <v>19478</v>
      </c>
      <c r="B9656" s="3" t="s">
        <v>19479</v>
      </c>
      <c r="C9656" s="3" t="s">
        <v>208</v>
      </c>
    </row>
    <row r="9657" customHeight="1" spans="1:3">
      <c r="A9657" s="3" t="s">
        <v>19480</v>
      </c>
      <c r="B9657" s="3" t="s">
        <v>19481</v>
      </c>
      <c r="C9657" s="3" t="s">
        <v>208</v>
      </c>
    </row>
    <row r="9658" customHeight="1" spans="1:3">
      <c r="A9658" s="3" t="s">
        <v>19482</v>
      </c>
      <c r="B9658" s="3" t="s">
        <v>19483</v>
      </c>
      <c r="C9658" s="3" t="s">
        <v>208</v>
      </c>
    </row>
    <row r="9659" customHeight="1" spans="1:3">
      <c r="A9659" s="3" t="s">
        <v>19484</v>
      </c>
      <c r="B9659" s="3" t="s">
        <v>19485</v>
      </c>
      <c r="C9659" s="3" t="s">
        <v>208</v>
      </c>
    </row>
    <row r="9660" customHeight="1" spans="1:3">
      <c r="A9660" s="3" t="s">
        <v>19486</v>
      </c>
      <c r="B9660" s="3" t="s">
        <v>19487</v>
      </c>
      <c r="C9660" s="3" t="s">
        <v>208</v>
      </c>
    </row>
    <row r="9661" customHeight="1" spans="1:3">
      <c r="A9661" s="3" t="s">
        <v>19488</v>
      </c>
      <c r="B9661" s="3" t="s">
        <v>19489</v>
      </c>
      <c r="C9661" s="3" t="s">
        <v>208</v>
      </c>
    </row>
    <row r="9662" customHeight="1" spans="1:3">
      <c r="A9662" s="3" t="s">
        <v>19490</v>
      </c>
      <c r="B9662" s="3" t="s">
        <v>19491</v>
      </c>
      <c r="C9662" s="3" t="s">
        <v>197</v>
      </c>
    </row>
    <row r="9663" customHeight="1" spans="1:3">
      <c r="A9663" s="3" t="s">
        <v>19492</v>
      </c>
      <c r="B9663" s="3" t="s">
        <v>19493</v>
      </c>
      <c r="C9663" s="3" t="s">
        <v>197</v>
      </c>
    </row>
    <row r="9664" customHeight="1" spans="1:3">
      <c r="A9664" s="3" t="s">
        <v>19494</v>
      </c>
      <c r="B9664" s="3" t="s">
        <v>19495</v>
      </c>
      <c r="C9664" s="3" t="s">
        <v>197</v>
      </c>
    </row>
    <row r="9665" customHeight="1" spans="1:3">
      <c r="A9665" s="3" t="s">
        <v>19496</v>
      </c>
      <c r="B9665" s="3" t="s">
        <v>19497</v>
      </c>
      <c r="C9665" s="3" t="s">
        <v>197</v>
      </c>
    </row>
    <row r="9666" customHeight="1" spans="1:3">
      <c r="A9666" s="3" t="s">
        <v>19498</v>
      </c>
      <c r="B9666" s="3" t="s">
        <v>19499</v>
      </c>
      <c r="C9666" s="3" t="s">
        <v>197</v>
      </c>
    </row>
    <row r="9667" customHeight="1" spans="1:3">
      <c r="A9667" s="3" t="s">
        <v>19500</v>
      </c>
      <c r="B9667" s="3" t="s">
        <v>19501</v>
      </c>
      <c r="C9667" s="3" t="s">
        <v>197</v>
      </c>
    </row>
    <row r="9668" customHeight="1" spans="1:3">
      <c r="A9668" s="3" t="s">
        <v>19502</v>
      </c>
      <c r="B9668" s="3" t="s">
        <v>19503</v>
      </c>
      <c r="C9668" s="3" t="s">
        <v>37</v>
      </c>
    </row>
    <row r="9669" customHeight="1" spans="1:3">
      <c r="A9669" s="3" t="s">
        <v>19504</v>
      </c>
      <c r="B9669" s="3" t="s">
        <v>19505</v>
      </c>
      <c r="C9669" s="3" t="s">
        <v>37</v>
      </c>
    </row>
    <row r="9670" customHeight="1" spans="1:3">
      <c r="A9670" s="3" t="s">
        <v>19506</v>
      </c>
      <c r="B9670" s="3" t="s">
        <v>19507</v>
      </c>
      <c r="C9670" s="3" t="s">
        <v>37</v>
      </c>
    </row>
    <row r="9671" customHeight="1" spans="1:3">
      <c r="A9671" s="3" t="s">
        <v>19508</v>
      </c>
      <c r="B9671" s="3" t="s">
        <v>19509</v>
      </c>
      <c r="C9671" s="3" t="s">
        <v>37</v>
      </c>
    </row>
    <row r="9672" customHeight="1" spans="1:3">
      <c r="A9672" s="3" t="s">
        <v>19510</v>
      </c>
      <c r="B9672" s="3" t="s">
        <v>19511</v>
      </c>
      <c r="C9672" s="3" t="s">
        <v>37</v>
      </c>
    </row>
    <row r="9673" customHeight="1" spans="1:3">
      <c r="A9673" s="3" t="s">
        <v>19512</v>
      </c>
      <c r="B9673" s="3" t="s">
        <v>19513</v>
      </c>
      <c r="C9673" s="3" t="s">
        <v>37</v>
      </c>
    </row>
    <row r="9674" customHeight="1" spans="1:3">
      <c r="A9674" s="3" t="s">
        <v>19514</v>
      </c>
      <c r="B9674" s="3" t="s">
        <v>19515</v>
      </c>
      <c r="C9674" s="3" t="s">
        <v>37</v>
      </c>
    </row>
    <row r="9675" customHeight="1" spans="1:3">
      <c r="A9675" s="3" t="s">
        <v>19516</v>
      </c>
      <c r="B9675" s="3" t="s">
        <v>19517</v>
      </c>
      <c r="C9675" s="3" t="s">
        <v>37</v>
      </c>
    </row>
    <row r="9676" customHeight="1" spans="1:3">
      <c r="A9676" s="3" t="s">
        <v>19518</v>
      </c>
      <c r="B9676" s="3" t="s">
        <v>19519</v>
      </c>
      <c r="C9676" s="3" t="s">
        <v>37</v>
      </c>
    </row>
    <row r="9677" customHeight="1" spans="1:3">
      <c r="A9677" s="3" t="s">
        <v>19520</v>
      </c>
      <c r="B9677" s="3" t="s">
        <v>19521</v>
      </c>
      <c r="C9677" s="3" t="s">
        <v>37</v>
      </c>
    </row>
    <row r="9678" customHeight="1" spans="1:3">
      <c r="A9678" s="3" t="s">
        <v>19522</v>
      </c>
      <c r="B9678" s="3" t="s">
        <v>19523</v>
      </c>
      <c r="C9678" s="3" t="s">
        <v>37</v>
      </c>
    </row>
    <row r="9679" customHeight="1" spans="1:3">
      <c r="A9679" s="3" t="s">
        <v>19524</v>
      </c>
      <c r="B9679" s="3" t="s">
        <v>19525</v>
      </c>
      <c r="C9679" s="3" t="s">
        <v>37</v>
      </c>
    </row>
    <row r="9680" customHeight="1" spans="1:3">
      <c r="A9680" s="3" t="s">
        <v>19526</v>
      </c>
      <c r="B9680" s="3" t="s">
        <v>19527</v>
      </c>
      <c r="C9680" s="3" t="s">
        <v>37</v>
      </c>
    </row>
    <row r="9681" customHeight="1" spans="1:3">
      <c r="A9681" s="3" t="s">
        <v>19528</v>
      </c>
      <c r="B9681" s="3" t="s">
        <v>19529</v>
      </c>
      <c r="C9681" s="3" t="s">
        <v>37</v>
      </c>
    </row>
    <row r="9682" customHeight="1" spans="1:3">
      <c r="A9682" s="3" t="s">
        <v>19530</v>
      </c>
      <c r="B9682" s="3" t="s">
        <v>19531</v>
      </c>
      <c r="C9682" s="3" t="s">
        <v>37</v>
      </c>
    </row>
    <row r="9683" customHeight="1" spans="1:3">
      <c r="A9683" s="3" t="s">
        <v>19532</v>
      </c>
      <c r="B9683" s="3" t="s">
        <v>19533</v>
      </c>
      <c r="C9683" s="3" t="s">
        <v>37</v>
      </c>
    </row>
    <row r="9684" customHeight="1" spans="1:3">
      <c r="A9684" s="3" t="s">
        <v>19534</v>
      </c>
      <c r="B9684" s="3" t="s">
        <v>19535</v>
      </c>
      <c r="C9684" s="3" t="s">
        <v>37</v>
      </c>
    </row>
    <row r="9685" customHeight="1" spans="1:3">
      <c r="A9685" s="3" t="s">
        <v>19536</v>
      </c>
      <c r="B9685" s="3" t="s">
        <v>19537</v>
      </c>
      <c r="C9685" s="3" t="s">
        <v>37</v>
      </c>
    </row>
    <row r="9686" customHeight="1" spans="1:3">
      <c r="A9686" s="3" t="s">
        <v>19538</v>
      </c>
      <c r="B9686" s="3" t="s">
        <v>19539</v>
      </c>
      <c r="C9686" s="3" t="s">
        <v>208</v>
      </c>
    </row>
    <row r="9687" customHeight="1" spans="1:3">
      <c r="A9687" s="3" t="s">
        <v>19540</v>
      </c>
      <c r="B9687" s="3" t="s">
        <v>19541</v>
      </c>
      <c r="C9687" s="3" t="s">
        <v>208</v>
      </c>
    </row>
    <row r="9688" customHeight="1" spans="1:3">
      <c r="A9688" s="3" t="s">
        <v>19542</v>
      </c>
      <c r="B9688" s="3" t="s">
        <v>19543</v>
      </c>
      <c r="C9688" s="3" t="s">
        <v>208</v>
      </c>
    </row>
    <row r="9689" customHeight="1" spans="1:3">
      <c r="A9689" s="3" t="s">
        <v>19544</v>
      </c>
      <c r="B9689" s="3" t="s">
        <v>19545</v>
      </c>
      <c r="C9689" s="3" t="s">
        <v>208</v>
      </c>
    </row>
    <row r="9690" customHeight="1" spans="1:3">
      <c r="A9690" s="3" t="s">
        <v>19546</v>
      </c>
      <c r="B9690" s="3" t="s">
        <v>19547</v>
      </c>
      <c r="C9690" s="3" t="s">
        <v>208</v>
      </c>
    </row>
    <row r="9691" customHeight="1" spans="1:3">
      <c r="A9691" s="3" t="s">
        <v>19548</v>
      </c>
      <c r="B9691" s="3" t="s">
        <v>19549</v>
      </c>
      <c r="C9691" s="3" t="s">
        <v>208</v>
      </c>
    </row>
    <row r="9692" customHeight="1" spans="1:3">
      <c r="A9692" s="3" t="s">
        <v>19550</v>
      </c>
      <c r="B9692" s="3" t="s">
        <v>19551</v>
      </c>
      <c r="C9692" s="3" t="s">
        <v>208</v>
      </c>
    </row>
    <row r="9693" customHeight="1" spans="1:3">
      <c r="A9693" s="3" t="s">
        <v>19552</v>
      </c>
      <c r="B9693" s="3" t="s">
        <v>19553</v>
      </c>
      <c r="C9693" s="3" t="s">
        <v>208</v>
      </c>
    </row>
    <row r="9694" customHeight="1" spans="1:3">
      <c r="A9694" s="3" t="s">
        <v>19554</v>
      </c>
      <c r="B9694" s="3" t="s">
        <v>19555</v>
      </c>
      <c r="C9694" s="3" t="s">
        <v>208</v>
      </c>
    </row>
    <row r="9695" customHeight="1" spans="1:3">
      <c r="A9695" s="3" t="s">
        <v>19556</v>
      </c>
      <c r="B9695" s="3" t="s">
        <v>19557</v>
      </c>
      <c r="C9695" s="3" t="s">
        <v>208</v>
      </c>
    </row>
    <row r="9696" customHeight="1" spans="1:3">
      <c r="A9696" s="3" t="s">
        <v>19558</v>
      </c>
      <c r="B9696" s="3" t="s">
        <v>19559</v>
      </c>
      <c r="C9696" s="3" t="s">
        <v>208</v>
      </c>
    </row>
    <row r="9697" customHeight="1" spans="1:3">
      <c r="A9697" s="3" t="s">
        <v>19560</v>
      </c>
      <c r="B9697" s="3" t="s">
        <v>19561</v>
      </c>
      <c r="C9697" s="3" t="s">
        <v>208</v>
      </c>
    </row>
    <row r="9698" customHeight="1" spans="1:3">
      <c r="A9698" s="3" t="s">
        <v>19562</v>
      </c>
      <c r="B9698" s="3" t="s">
        <v>19563</v>
      </c>
      <c r="C9698" s="3" t="s">
        <v>208</v>
      </c>
    </row>
    <row r="9699" customHeight="1" spans="1:3">
      <c r="A9699" s="3" t="s">
        <v>19564</v>
      </c>
      <c r="B9699" s="3" t="s">
        <v>19565</v>
      </c>
      <c r="C9699" s="3" t="s">
        <v>208</v>
      </c>
    </row>
    <row r="9700" customHeight="1" spans="1:3">
      <c r="A9700" s="3" t="s">
        <v>19566</v>
      </c>
      <c r="B9700" s="3" t="s">
        <v>19567</v>
      </c>
      <c r="C9700" s="3" t="s">
        <v>208</v>
      </c>
    </row>
    <row r="9701" customHeight="1" spans="1:3">
      <c r="A9701" s="3" t="s">
        <v>19568</v>
      </c>
      <c r="B9701" s="3" t="s">
        <v>19569</v>
      </c>
      <c r="C9701" s="3" t="s">
        <v>208</v>
      </c>
    </row>
    <row r="9702" customHeight="1" spans="1:3">
      <c r="A9702" s="3" t="s">
        <v>19570</v>
      </c>
      <c r="B9702" s="3" t="s">
        <v>19571</v>
      </c>
      <c r="C9702" s="3" t="s">
        <v>208</v>
      </c>
    </row>
    <row r="9703" customHeight="1" spans="1:3">
      <c r="A9703" s="3" t="s">
        <v>19572</v>
      </c>
      <c r="B9703" s="3" t="s">
        <v>19573</v>
      </c>
      <c r="C9703" s="3" t="s">
        <v>208</v>
      </c>
    </row>
    <row r="9704" customHeight="1" spans="1:3">
      <c r="A9704" s="3" t="s">
        <v>19574</v>
      </c>
      <c r="B9704" s="3" t="s">
        <v>19575</v>
      </c>
      <c r="C9704" s="3" t="s">
        <v>208</v>
      </c>
    </row>
    <row r="9705" customHeight="1" spans="1:3">
      <c r="A9705" s="3" t="s">
        <v>19576</v>
      </c>
      <c r="B9705" s="3" t="s">
        <v>19577</v>
      </c>
      <c r="C9705" s="3" t="s">
        <v>208</v>
      </c>
    </row>
    <row r="9706" customHeight="1" spans="1:3">
      <c r="A9706" s="3" t="s">
        <v>19578</v>
      </c>
      <c r="B9706" s="3" t="s">
        <v>19579</v>
      </c>
      <c r="C9706" s="3" t="s">
        <v>208</v>
      </c>
    </row>
    <row r="9707" customHeight="1" spans="1:3">
      <c r="A9707" s="3" t="s">
        <v>19580</v>
      </c>
      <c r="B9707" s="3" t="s">
        <v>19581</v>
      </c>
      <c r="C9707" s="3" t="s">
        <v>208</v>
      </c>
    </row>
    <row r="9708" customHeight="1" spans="1:3">
      <c r="A9708" s="3" t="s">
        <v>19582</v>
      </c>
      <c r="B9708" s="3" t="s">
        <v>19583</v>
      </c>
      <c r="C9708" s="3" t="s">
        <v>208</v>
      </c>
    </row>
    <row r="9709" customHeight="1" spans="1:3">
      <c r="A9709" s="3" t="s">
        <v>19584</v>
      </c>
      <c r="B9709" s="3" t="s">
        <v>19585</v>
      </c>
      <c r="C9709" s="3" t="s">
        <v>208</v>
      </c>
    </row>
    <row r="9710" customHeight="1" spans="1:3">
      <c r="A9710" s="3" t="s">
        <v>19586</v>
      </c>
      <c r="B9710" s="3" t="s">
        <v>19587</v>
      </c>
      <c r="C9710" s="3" t="s">
        <v>208</v>
      </c>
    </row>
    <row r="9711" customHeight="1" spans="1:3">
      <c r="A9711" s="3" t="s">
        <v>19588</v>
      </c>
      <c r="B9711" s="3" t="s">
        <v>19589</v>
      </c>
      <c r="C9711" s="3" t="s">
        <v>208</v>
      </c>
    </row>
    <row r="9712" customHeight="1" spans="1:3">
      <c r="A9712" s="3" t="s">
        <v>19590</v>
      </c>
      <c r="B9712" s="3" t="s">
        <v>19591</v>
      </c>
      <c r="C9712" s="3" t="s">
        <v>208</v>
      </c>
    </row>
    <row r="9713" customHeight="1" spans="1:3">
      <c r="A9713" s="3" t="s">
        <v>19592</v>
      </c>
      <c r="B9713" s="3" t="s">
        <v>19593</v>
      </c>
      <c r="C9713" s="3" t="s">
        <v>208</v>
      </c>
    </row>
    <row r="9714" customHeight="1" spans="1:3">
      <c r="A9714" s="3" t="s">
        <v>19594</v>
      </c>
      <c r="B9714" s="3" t="s">
        <v>19595</v>
      </c>
      <c r="C9714" s="3" t="s">
        <v>208</v>
      </c>
    </row>
    <row r="9715" customHeight="1" spans="1:3">
      <c r="A9715" s="3" t="s">
        <v>19596</v>
      </c>
      <c r="B9715" s="3" t="s">
        <v>19597</v>
      </c>
      <c r="C9715" s="3" t="s">
        <v>208</v>
      </c>
    </row>
    <row r="9716" customHeight="1" spans="1:3">
      <c r="A9716" s="3" t="s">
        <v>19598</v>
      </c>
      <c r="B9716" s="3" t="s">
        <v>19599</v>
      </c>
      <c r="C9716" s="3" t="s">
        <v>208</v>
      </c>
    </row>
    <row r="9717" customHeight="1" spans="1:3">
      <c r="A9717" s="3" t="s">
        <v>19600</v>
      </c>
      <c r="B9717" s="3" t="s">
        <v>19601</v>
      </c>
      <c r="C9717" s="3" t="s">
        <v>208</v>
      </c>
    </row>
    <row r="9718" customHeight="1" spans="1:3">
      <c r="A9718" s="3" t="s">
        <v>19602</v>
      </c>
      <c r="B9718" s="3" t="s">
        <v>19603</v>
      </c>
      <c r="C9718" s="3" t="s">
        <v>208</v>
      </c>
    </row>
    <row r="9719" customHeight="1" spans="1:3">
      <c r="A9719" s="3" t="s">
        <v>19604</v>
      </c>
      <c r="B9719" s="3" t="s">
        <v>19605</v>
      </c>
      <c r="C9719" s="3" t="s">
        <v>208</v>
      </c>
    </row>
    <row r="9720" customHeight="1" spans="1:3">
      <c r="A9720" s="3" t="s">
        <v>19606</v>
      </c>
      <c r="B9720" s="3" t="s">
        <v>19607</v>
      </c>
      <c r="C9720" s="3" t="s">
        <v>208</v>
      </c>
    </row>
    <row r="9721" customHeight="1" spans="1:3">
      <c r="A9721" s="3" t="s">
        <v>19608</v>
      </c>
      <c r="B9721" s="3" t="s">
        <v>19609</v>
      </c>
      <c r="C9721" s="3" t="s">
        <v>208</v>
      </c>
    </row>
    <row r="9722" customHeight="1" spans="1:3">
      <c r="A9722" s="3" t="s">
        <v>19610</v>
      </c>
      <c r="B9722" s="3" t="s">
        <v>19611</v>
      </c>
      <c r="C9722" s="3" t="s">
        <v>208</v>
      </c>
    </row>
    <row r="9723" customHeight="1" spans="1:3">
      <c r="A9723" s="3" t="s">
        <v>19612</v>
      </c>
      <c r="B9723" s="3" t="s">
        <v>19613</v>
      </c>
      <c r="C9723" s="3" t="s">
        <v>208</v>
      </c>
    </row>
    <row r="9724" customHeight="1" spans="1:3">
      <c r="A9724" s="3" t="s">
        <v>19614</v>
      </c>
      <c r="B9724" s="3" t="s">
        <v>19615</v>
      </c>
      <c r="C9724" s="3" t="s">
        <v>208</v>
      </c>
    </row>
    <row r="9725" customHeight="1" spans="1:3">
      <c r="A9725" s="3" t="s">
        <v>19616</v>
      </c>
      <c r="B9725" s="3" t="s">
        <v>19617</v>
      </c>
      <c r="C9725" s="3" t="s">
        <v>208</v>
      </c>
    </row>
    <row r="9726" customHeight="1" spans="1:3">
      <c r="A9726" s="3" t="s">
        <v>19618</v>
      </c>
      <c r="B9726" s="3" t="s">
        <v>19619</v>
      </c>
      <c r="C9726" s="3" t="s">
        <v>208</v>
      </c>
    </row>
    <row r="9727" customHeight="1" spans="1:3">
      <c r="A9727" s="3" t="s">
        <v>19620</v>
      </c>
      <c r="B9727" s="3" t="s">
        <v>19621</v>
      </c>
      <c r="C9727" s="3" t="s">
        <v>208</v>
      </c>
    </row>
    <row r="9728" customHeight="1" spans="1:3">
      <c r="A9728" s="3" t="s">
        <v>19622</v>
      </c>
      <c r="B9728" s="3" t="s">
        <v>19623</v>
      </c>
      <c r="C9728" s="3" t="s">
        <v>208</v>
      </c>
    </row>
    <row r="9729" customHeight="1" spans="1:3">
      <c r="A9729" s="3" t="s">
        <v>19624</v>
      </c>
      <c r="B9729" s="3" t="s">
        <v>19625</v>
      </c>
      <c r="C9729" s="3" t="s">
        <v>208</v>
      </c>
    </row>
    <row r="9730" customHeight="1" spans="1:3">
      <c r="A9730" s="3" t="s">
        <v>19626</v>
      </c>
      <c r="B9730" s="3" t="s">
        <v>19627</v>
      </c>
      <c r="C9730" s="3" t="s">
        <v>208</v>
      </c>
    </row>
    <row r="9731" customHeight="1" spans="1:3">
      <c r="A9731" s="3" t="s">
        <v>19628</v>
      </c>
      <c r="B9731" s="3" t="s">
        <v>19629</v>
      </c>
      <c r="C9731" s="3" t="s">
        <v>219</v>
      </c>
    </row>
    <row r="9732" customHeight="1" spans="1:3">
      <c r="A9732" s="3" t="s">
        <v>19630</v>
      </c>
      <c r="B9732" s="3" t="s">
        <v>19631</v>
      </c>
      <c r="C9732" s="3" t="s">
        <v>219</v>
      </c>
    </row>
    <row r="9733" customHeight="1" spans="1:3">
      <c r="A9733" s="3" t="s">
        <v>19632</v>
      </c>
      <c r="B9733" s="3" t="s">
        <v>19633</v>
      </c>
      <c r="C9733" s="3" t="s">
        <v>219</v>
      </c>
    </row>
    <row r="9734" customHeight="1" spans="1:3">
      <c r="A9734" s="3" t="s">
        <v>19634</v>
      </c>
      <c r="B9734" s="3" t="s">
        <v>19635</v>
      </c>
      <c r="C9734" s="3" t="s">
        <v>219</v>
      </c>
    </row>
    <row r="9735" customHeight="1" spans="1:3">
      <c r="A9735" s="3" t="s">
        <v>19636</v>
      </c>
      <c r="B9735" s="3" t="s">
        <v>19637</v>
      </c>
      <c r="C9735" s="3" t="s">
        <v>219</v>
      </c>
    </row>
    <row r="9736" customHeight="1" spans="1:3">
      <c r="A9736" s="3" t="s">
        <v>19638</v>
      </c>
      <c r="B9736" s="3" t="s">
        <v>19639</v>
      </c>
      <c r="C9736" s="3" t="s">
        <v>219</v>
      </c>
    </row>
    <row r="9737" customHeight="1" spans="1:3">
      <c r="A9737" s="3" t="s">
        <v>19640</v>
      </c>
      <c r="B9737" s="3" t="s">
        <v>19641</v>
      </c>
      <c r="C9737" s="3" t="s">
        <v>219</v>
      </c>
    </row>
    <row r="9738" customHeight="1" spans="1:3">
      <c r="A9738" s="3" t="s">
        <v>19642</v>
      </c>
      <c r="B9738" s="3" t="s">
        <v>19643</v>
      </c>
      <c r="C9738" s="3" t="s">
        <v>219</v>
      </c>
    </row>
    <row r="9739" customHeight="1" spans="1:3">
      <c r="A9739" s="3" t="s">
        <v>19644</v>
      </c>
      <c r="B9739" s="3" t="s">
        <v>19645</v>
      </c>
      <c r="C9739" s="3" t="s">
        <v>219</v>
      </c>
    </row>
    <row r="9740" customHeight="1" spans="1:3">
      <c r="A9740" s="3" t="s">
        <v>19646</v>
      </c>
      <c r="B9740" s="3" t="s">
        <v>19647</v>
      </c>
      <c r="C9740" s="3" t="s">
        <v>219</v>
      </c>
    </row>
    <row r="9741" customHeight="1" spans="1:3">
      <c r="A9741" s="3" t="s">
        <v>19648</v>
      </c>
      <c r="B9741" s="3" t="s">
        <v>19649</v>
      </c>
      <c r="C9741" s="3" t="s">
        <v>219</v>
      </c>
    </row>
    <row r="9742" customHeight="1" spans="1:3">
      <c r="A9742" s="3" t="s">
        <v>19650</v>
      </c>
      <c r="B9742" s="3" t="s">
        <v>19651</v>
      </c>
      <c r="C9742" s="3" t="s">
        <v>219</v>
      </c>
    </row>
    <row r="9743" customHeight="1" spans="1:3">
      <c r="A9743" s="3" t="s">
        <v>19652</v>
      </c>
      <c r="B9743" s="3" t="s">
        <v>19653</v>
      </c>
      <c r="C9743" s="3" t="s">
        <v>219</v>
      </c>
    </row>
    <row r="9744" customHeight="1" spans="1:3">
      <c r="A9744" s="3" t="s">
        <v>19654</v>
      </c>
      <c r="B9744" s="3" t="s">
        <v>19655</v>
      </c>
      <c r="C9744" s="3" t="s">
        <v>219</v>
      </c>
    </row>
    <row r="9745" customHeight="1" spans="1:3">
      <c r="A9745" s="3" t="s">
        <v>19656</v>
      </c>
      <c r="B9745" s="3" t="s">
        <v>19657</v>
      </c>
      <c r="C9745" s="3" t="s">
        <v>219</v>
      </c>
    </row>
    <row r="9746" customHeight="1" spans="1:3">
      <c r="A9746" s="3" t="s">
        <v>19658</v>
      </c>
      <c r="B9746" s="3" t="s">
        <v>19659</v>
      </c>
      <c r="C9746" s="3" t="s">
        <v>219</v>
      </c>
    </row>
    <row r="9747" customHeight="1" spans="1:3">
      <c r="A9747" s="3" t="s">
        <v>19660</v>
      </c>
      <c r="B9747" s="3" t="s">
        <v>19661</v>
      </c>
      <c r="C9747" s="3" t="s">
        <v>219</v>
      </c>
    </row>
    <row r="9748" customHeight="1" spans="1:3">
      <c r="A9748" s="3" t="s">
        <v>19662</v>
      </c>
      <c r="B9748" s="3" t="s">
        <v>19663</v>
      </c>
      <c r="C9748" s="3" t="s">
        <v>219</v>
      </c>
    </row>
    <row r="9749" customHeight="1" spans="1:3">
      <c r="A9749" s="3" t="s">
        <v>19664</v>
      </c>
      <c r="B9749" s="3" t="s">
        <v>19665</v>
      </c>
      <c r="C9749" s="3" t="s">
        <v>219</v>
      </c>
    </row>
    <row r="9750" customHeight="1" spans="1:3">
      <c r="A9750" s="3" t="s">
        <v>19666</v>
      </c>
      <c r="B9750" s="3" t="s">
        <v>19667</v>
      </c>
      <c r="C9750" s="3" t="s">
        <v>219</v>
      </c>
    </row>
    <row r="9751" customHeight="1" spans="1:3">
      <c r="A9751" s="3" t="s">
        <v>19668</v>
      </c>
      <c r="B9751" s="3" t="s">
        <v>19669</v>
      </c>
      <c r="C9751" s="3" t="s">
        <v>219</v>
      </c>
    </row>
    <row r="9752" customHeight="1" spans="1:3">
      <c r="A9752" s="3" t="s">
        <v>19670</v>
      </c>
      <c r="B9752" s="3" t="s">
        <v>19671</v>
      </c>
      <c r="C9752" s="3" t="s">
        <v>219</v>
      </c>
    </row>
    <row r="9753" customHeight="1" spans="1:3">
      <c r="A9753" s="3" t="s">
        <v>19672</v>
      </c>
      <c r="B9753" s="3" t="s">
        <v>19673</v>
      </c>
      <c r="C9753" s="3" t="s">
        <v>219</v>
      </c>
    </row>
    <row r="9754" customHeight="1" spans="1:3">
      <c r="A9754" s="3" t="s">
        <v>19674</v>
      </c>
      <c r="B9754" s="3" t="s">
        <v>19675</v>
      </c>
      <c r="C9754" s="3" t="s">
        <v>219</v>
      </c>
    </row>
    <row r="9755" customHeight="1" spans="1:3">
      <c r="A9755" s="3" t="s">
        <v>19676</v>
      </c>
      <c r="B9755" s="3" t="s">
        <v>19677</v>
      </c>
      <c r="C9755" s="3" t="s">
        <v>219</v>
      </c>
    </row>
    <row r="9756" customHeight="1" spans="1:3">
      <c r="A9756" s="3" t="s">
        <v>19678</v>
      </c>
      <c r="B9756" s="3" t="s">
        <v>19679</v>
      </c>
      <c r="C9756" s="3" t="s">
        <v>219</v>
      </c>
    </row>
    <row r="9757" customHeight="1" spans="1:3">
      <c r="A9757" s="3" t="s">
        <v>19680</v>
      </c>
      <c r="B9757" s="3" t="s">
        <v>19681</v>
      </c>
      <c r="C9757" s="3" t="s">
        <v>219</v>
      </c>
    </row>
    <row r="9758" customHeight="1" spans="1:3">
      <c r="A9758" s="3" t="s">
        <v>19682</v>
      </c>
      <c r="B9758" s="3" t="s">
        <v>19683</v>
      </c>
      <c r="C9758" s="3" t="s">
        <v>219</v>
      </c>
    </row>
    <row r="9759" customHeight="1" spans="1:3">
      <c r="A9759" s="3" t="s">
        <v>19684</v>
      </c>
      <c r="B9759" s="3" t="s">
        <v>19685</v>
      </c>
      <c r="C9759" s="3" t="s">
        <v>219</v>
      </c>
    </row>
    <row r="9760" customHeight="1" spans="1:3">
      <c r="A9760" s="3" t="s">
        <v>19686</v>
      </c>
      <c r="B9760" s="3" t="s">
        <v>19687</v>
      </c>
      <c r="C9760" s="3" t="s">
        <v>219</v>
      </c>
    </row>
    <row r="9761" customHeight="1" spans="1:3">
      <c r="A9761" s="3" t="s">
        <v>19688</v>
      </c>
      <c r="B9761" s="3" t="s">
        <v>19689</v>
      </c>
      <c r="C9761" s="3" t="s">
        <v>219</v>
      </c>
    </row>
    <row r="9762" customHeight="1" spans="1:3">
      <c r="A9762" s="3" t="s">
        <v>19690</v>
      </c>
      <c r="B9762" s="3" t="s">
        <v>19691</v>
      </c>
      <c r="C9762" s="3" t="s">
        <v>219</v>
      </c>
    </row>
    <row r="9763" customHeight="1" spans="1:3">
      <c r="A9763" s="3" t="s">
        <v>19692</v>
      </c>
      <c r="B9763" s="3" t="s">
        <v>19693</v>
      </c>
      <c r="C9763" s="3" t="s">
        <v>219</v>
      </c>
    </row>
    <row r="9764" customHeight="1" spans="1:3">
      <c r="A9764" s="3" t="s">
        <v>19694</v>
      </c>
      <c r="B9764" s="3" t="s">
        <v>19695</v>
      </c>
      <c r="C9764" s="3" t="s">
        <v>219</v>
      </c>
    </row>
    <row r="9765" customHeight="1" spans="1:3">
      <c r="A9765" s="3" t="s">
        <v>19696</v>
      </c>
      <c r="B9765" s="3" t="s">
        <v>19697</v>
      </c>
      <c r="C9765" s="3" t="s">
        <v>219</v>
      </c>
    </row>
    <row r="9766" customHeight="1" spans="1:3">
      <c r="A9766" s="3" t="s">
        <v>19698</v>
      </c>
      <c r="B9766" s="3" t="s">
        <v>19699</v>
      </c>
      <c r="C9766" s="3" t="s">
        <v>219</v>
      </c>
    </row>
    <row r="9767" customHeight="1" spans="1:3">
      <c r="A9767" s="3" t="s">
        <v>19700</v>
      </c>
      <c r="B9767" s="3" t="s">
        <v>19701</v>
      </c>
      <c r="C9767" s="3" t="s">
        <v>219</v>
      </c>
    </row>
    <row r="9768" customHeight="1" spans="1:3">
      <c r="A9768" s="3" t="s">
        <v>19702</v>
      </c>
      <c r="B9768" s="3" t="s">
        <v>19703</v>
      </c>
      <c r="C9768" s="3" t="s">
        <v>219</v>
      </c>
    </row>
    <row r="9769" customHeight="1" spans="1:3">
      <c r="A9769" s="3" t="s">
        <v>19704</v>
      </c>
      <c r="B9769" s="3" t="s">
        <v>19705</v>
      </c>
      <c r="C9769" s="3" t="s">
        <v>219</v>
      </c>
    </row>
    <row r="9770" customHeight="1" spans="1:3">
      <c r="A9770" s="3" t="s">
        <v>19706</v>
      </c>
      <c r="B9770" s="3" t="s">
        <v>19707</v>
      </c>
      <c r="C9770" s="3" t="s">
        <v>219</v>
      </c>
    </row>
    <row r="9771" customHeight="1" spans="1:3">
      <c r="A9771" s="3" t="s">
        <v>19708</v>
      </c>
      <c r="B9771" s="3" t="s">
        <v>19709</v>
      </c>
      <c r="C9771" s="3" t="s">
        <v>219</v>
      </c>
    </row>
    <row r="9772" customHeight="1" spans="1:3">
      <c r="A9772" s="3" t="s">
        <v>19710</v>
      </c>
      <c r="B9772" s="3" t="s">
        <v>19711</v>
      </c>
      <c r="C9772" s="3" t="s">
        <v>219</v>
      </c>
    </row>
    <row r="9773" customHeight="1" spans="1:3">
      <c r="A9773" s="3" t="s">
        <v>19712</v>
      </c>
      <c r="B9773" s="3" t="s">
        <v>19713</v>
      </c>
      <c r="C9773" s="3" t="s">
        <v>219</v>
      </c>
    </row>
    <row r="9774" customHeight="1" spans="1:3">
      <c r="A9774" s="3" t="s">
        <v>19714</v>
      </c>
      <c r="B9774" s="3" t="s">
        <v>19715</v>
      </c>
      <c r="C9774" s="3" t="s">
        <v>219</v>
      </c>
    </row>
    <row r="9775" customHeight="1" spans="1:3">
      <c r="A9775" s="3" t="s">
        <v>19716</v>
      </c>
      <c r="B9775" s="3" t="s">
        <v>19717</v>
      </c>
      <c r="C9775" s="3" t="s">
        <v>219</v>
      </c>
    </row>
    <row r="9776" customHeight="1" spans="1:3">
      <c r="A9776" s="3" t="s">
        <v>19718</v>
      </c>
      <c r="B9776" s="3" t="s">
        <v>19719</v>
      </c>
      <c r="C9776" s="3" t="s">
        <v>219</v>
      </c>
    </row>
    <row r="9777" customHeight="1" spans="1:3">
      <c r="A9777" s="3" t="s">
        <v>19720</v>
      </c>
      <c r="B9777" s="3" t="s">
        <v>19721</v>
      </c>
      <c r="C9777" s="3" t="s">
        <v>219</v>
      </c>
    </row>
    <row r="9778" customHeight="1" spans="1:3">
      <c r="A9778" s="3" t="s">
        <v>19722</v>
      </c>
      <c r="B9778" s="3" t="s">
        <v>19723</v>
      </c>
      <c r="C9778" s="3" t="s">
        <v>219</v>
      </c>
    </row>
    <row r="9779" customHeight="1" spans="1:3">
      <c r="A9779" s="3" t="s">
        <v>19724</v>
      </c>
      <c r="B9779" s="3" t="s">
        <v>19725</v>
      </c>
      <c r="C9779" s="3" t="s">
        <v>219</v>
      </c>
    </row>
    <row r="9780" customHeight="1" spans="1:3">
      <c r="A9780" s="3" t="s">
        <v>19726</v>
      </c>
      <c r="B9780" s="3" t="s">
        <v>19727</v>
      </c>
      <c r="C9780" s="3" t="s">
        <v>219</v>
      </c>
    </row>
    <row r="9781" customHeight="1" spans="1:3">
      <c r="A9781" s="3" t="s">
        <v>19728</v>
      </c>
      <c r="B9781" s="3" t="s">
        <v>19729</v>
      </c>
      <c r="C9781" s="3" t="s">
        <v>219</v>
      </c>
    </row>
    <row r="9782" customHeight="1" spans="1:3">
      <c r="A9782" s="3" t="s">
        <v>19730</v>
      </c>
      <c r="B9782" s="3" t="s">
        <v>19731</v>
      </c>
      <c r="C9782" s="3" t="s">
        <v>219</v>
      </c>
    </row>
    <row r="9783" customHeight="1" spans="1:3">
      <c r="A9783" s="3" t="s">
        <v>19732</v>
      </c>
      <c r="B9783" s="3" t="s">
        <v>19733</v>
      </c>
      <c r="C9783" s="3" t="s">
        <v>219</v>
      </c>
    </row>
    <row r="9784" customHeight="1" spans="1:3">
      <c r="A9784" s="3" t="s">
        <v>19734</v>
      </c>
      <c r="B9784" s="3" t="s">
        <v>19735</v>
      </c>
      <c r="C9784" s="3" t="s">
        <v>219</v>
      </c>
    </row>
    <row r="9785" customHeight="1" spans="1:3">
      <c r="A9785" s="3" t="s">
        <v>19736</v>
      </c>
      <c r="B9785" s="3" t="s">
        <v>19737</v>
      </c>
      <c r="C9785" s="3" t="s">
        <v>219</v>
      </c>
    </row>
    <row r="9786" customHeight="1" spans="1:3">
      <c r="A9786" s="3" t="s">
        <v>19738</v>
      </c>
      <c r="B9786" s="3" t="s">
        <v>19739</v>
      </c>
      <c r="C9786" s="3" t="s">
        <v>219</v>
      </c>
    </row>
    <row r="9787" customHeight="1" spans="1:3">
      <c r="A9787" s="3" t="s">
        <v>19740</v>
      </c>
      <c r="B9787" s="3" t="s">
        <v>19741</v>
      </c>
      <c r="C9787" s="3" t="s">
        <v>219</v>
      </c>
    </row>
    <row r="9788" customHeight="1" spans="1:3">
      <c r="A9788" s="3" t="s">
        <v>19742</v>
      </c>
      <c r="B9788" s="3" t="s">
        <v>19743</v>
      </c>
      <c r="C9788" s="3" t="s">
        <v>219</v>
      </c>
    </row>
    <row r="9789" customHeight="1" spans="1:3">
      <c r="A9789" s="3" t="s">
        <v>19744</v>
      </c>
      <c r="B9789" s="3" t="s">
        <v>19745</v>
      </c>
      <c r="C9789" s="3" t="s">
        <v>219</v>
      </c>
    </row>
    <row r="9790" customHeight="1" spans="1:3">
      <c r="A9790" s="3" t="s">
        <v>19746</v>
      </c>
      <c r="B9790" s="3" t="s">
        <v>19747</v>
      </c>
      <c r="C9790" s="3" t="s">
        <v>206</v>
      </c>
    </row>
    <row r="9791" customHeight="1" spans="1:3">
      <c r="A9791" s="3" t="s">
        <v>19748</v>
      </c>
      <c r="B9791" s="3" t="s">
        <v>19749</v>
      </c>
      <c r="C9791" s="3" t="s">
        <v>212</v>
      </c>
    </row>
    <row r="9792" customHeight="1" spans="1:3">
      <c r="A9792" s="3" t="s">
        <v>19750</v>
      </c>
      <c r="B9792" s="3" t="s">
        <v>19751</v>
      </c>
      <c r="C9792" s="3" t="s">
        <v>197</v>
      </c>
    </row>
    <row r="9793" customHeight="1" spans="1:3">
      <c r="A9793" s="3" t="s">
        <v>19752</v>
      </c>
      <c r="B9793" s="3" t="s">
        <v>19753</v>
      </c>
      <c r="C9793" s="3" t="s">
        <v>212</v>
      </c>
    </row>
    <row r="9794" customHeight="1" spans="1:3">
      <c r="A9794" s="3" t="s">
        <v>19754</v>
      </c>
      <c r="B9794" s="3" t="s">
        <v>19755</v>
      </c>
      <c r="C9794" s="3" t="s">
        <v>228</v>
      </c>
    </row>
    <row r="9795" customHeight="1" spans="1:3">
      <c r="A9795" s="3" t="s">
        <v>19756</v>
      </c>
      <c r="B9795" s="3" t="s">
        <v>19757</v>
      </c>
      <c r="C9795" s="3" t="s">
        <v>228</v>
      </c>
    </row>
    <row r="9796" customHeight="1" spans="1:3">
      <c r="A9796" s="3" t="s">
        <v>19758</v>
      </c>
      <c r="B9796" s="3" t="s">
        <v>19759</v>
      </c>
      <c r="C9796" s="3" t="s">
        <v>215</v>
      </c>
    </row>
    <row r="9797" customHeight="1" spans="1:3">
      <c r="A9797" s="3" t="s">
        <v>19760</v>
      </c>
      <c r="B9797" s="3" t="s">
        <v>19761</v>
      </c>
      <c r="C9797" s="3" t="s">
        <v>215</v>
      </c>
    </row>
    <row r="9798" customHeight="1" spans="1:3">
      <c r="A9798" s="3" t="s">
        <v>19762</v>
      </c>
      <c r="B9798" s="3" t="s">
        <v>19763</v>
      </c>
      <c r="C9798" s="3" t="s">
        <v>215</v>
      </c>
    </row>
    <row r="9799" customHeight="1" spans="1:3">
      <c r="A9799" s="3" t="s">
        <v>19764</v>
      </c>
      <c r="B9799" s="3" t="s">
        <v>19765</v>
      </c>
      <c r="C9799" s="3" t="s">
        <v>215</v>
      </c>
    </row>
    <row r="9800" customHeight="1" spans="1:3">
      <c r="A9800" s="3" t="s">
        <v>19766</v>
      </c>
      <c r="B9800" s="3" t="s">
        <v>19767</v>
      </c>
      <c r="C9800" s="3" t="s">
        <v>222</v>
      </c>
    </row>
    <row r="9801" customHeight="1" spans="1:3">
      <c r="A9801" s="3" t="s">
        <v>19768</v>
      </c>
      <c r="B9801" s="3" t="s">
        <v>19769</v>
      </c>
      <c r="C9801" s="3" t="s">
        <v>215</v>
      </c>
    </row>
    <row r="9802" customHeight="1" spans="1:3">
      <c r="A9802" s="3" t="s">
        <v>19770</v>
      </c>
      <c r="B9802" s="3" t="s">
        <v>19771</v>
      </c>
      <c r="C9802" s="3" t="s">
        <v>37</v>
      </c>
    </row>
    <row r="9803" customHeight="1" spans="1:3">
      <c r="A9803" s="3" t="s">
        <v>19772</v>
      </c>
      <c r="B9803" s="3" t="s">
        <v>19773</v>
      </c>
      <c r="C9803" s="3" t="s">
        <v>37</v>
      </c>
    </row>
    <row r="9804" customHeight="1" spans="1:3">
      <c r="A9804" s="3" t="s">
        <v>19774</v>
      </c>
      <c r="B9804" s="3" t="s">
        <v>19775</v>
      </c>
      <c r="C9804" s="3" t="s">
        <v>212</v>
      </c>
    </row>
    <row r="9805" customHeight="1" spans="1:3">
      <c r="A9805" s="3" t="s">
        <v>19776</v>
      </c>
      <c r="B9805" s="3" t="s">
        <v>19777</v>
      </c>
      <c r="C9805" s="3" t="s">
        <v>239</v>
      </c>
    </row>
    <row r="9806" customHeight="1" spans="1:3">
      <c r="A9806" s="3" t="s">
        <v>19778</v>
      </c>
      <c r="B9806" s="3" t="s">
        <v>19779</v>
      </c>
      <c r="C9806" s="3" t="s">
        <v>239</v>
      </c>
    </row>
    <row r="9807" customHeight="1" spans="1:3">
      <c r="A9807" s="3" t="s">
        <v>19780</v>
      </c>
      <c r="B9807" s="3" t="s">
        <v>19781</v>
      </c>
      <c r="C9807" s="3" t="s">
        <v>212</v>
      </c>
    </row>
    <row r="9808" customHeight="1" spans="1:3">
      <c r="A9808" s="3" t="s">
        <v>19782</v>
      </c>
      <c r="B9808" s="3" t="s">
        <v>19783</v>
      </c>
      <c r="C9808" s="3" t="s">
        <v>37</v>
      </c>
    </row>
    <row r="9809" customHeight="1" spans="1:3">
      <c r="A9809" s="3" t="s">
        <v>19784</v>
      </c>
      <c r="B9809" s="3" t="s">
        <v>19785</v>
      </c>
      <c r="C9809" s="3" t="s">
        <v>232</v>
      </c>
    </row>
    <row r="9810" customHeight="1" spans="1:3">
      <c r="A9810" s="3" t="s">
        <v>19786</v>
      </c>
      <c r="B9810" s="3" t="s">
        <v>19787</v>
      </c>
      <c r="C9810" s="3" t="s">
        <v>232</v>
      </c>
    </row>
    <row r="9811" customHeight="1" spans="1:3">
      <c r="A9811" s="3" t="s">
        <v>19788</v>
      </c>
      <c r="B9811" s="3" t="s">
        <v>19789</v>
      </c>
      <c r="C9811" s="3" t="s">
        <v>215</v>
      </c>
    </row>
    <row r="9812" customHeight="1" spans="1:3">
      <c r="A9812" s="3" t="s">
        <v>19790</v>
      </c>
      <c r="B9812" s="3" t="s">
        <v>19791</v>
      </c>
      <c r="C9812" s="3" t="s">
        <v>215</v>
      </c>
    </row>
    <row r="9813" customHeight="1" spans="1:3">
      <c r="A9813" s="3" t="s">
        <v>19792</v>
      </c>
      <c r="B9813" s="3" t="s">
        <v>19793</v>
      </c>
      <c r="C9813" s="3" t="s">
        <v>215</v>
      </c>
    </row>
    <row r="9814" customHeight="1" spans="1:3">
      <c r="A9814" s="3" t="s">
        <v>19794</v>
      </c>
      <c r="B9814" s="3" t="s">
        <v>19795</v>
      </c>
      <c r="C9814" s="3" t="s">
        <v>215</v>
      </c>
    </row>
    <row r="9815" customHeight="1" spans="1:3">
      <c r="A9815" s="3" t="s">
        <v>19796</v>
      </c>
      <c r="B9815" s="3" t="s">
        <v>19797</v>
      </c>
      <c r="C9815" s="3" t="s">
        <v>215</v>
      </c>
    </row>
    <row r="9816" customHeight="1" spans="1:3">
      <c r="A9816" s="3" t="s">
        <v>19798</v>
      </c>
      <c r="B9816" s="3" t="s">
        <v>19799</v>
      </c>
      <c r="C9816" s="3" t="s">
        <v>208</v>
      </c>
    </row>
    <row r="9817" customHeight="1" spans="1:3">
      <c r="A9817" s="3" t="s">
        <v>19800</v>
      </c>
      <c r="B9817" s="3" t="s">
        <v>19801</v>
      </c>
      <c r="C9817" s="3" t="s">
        <v>228</v>
      </c>
    </row>
    <row r="9818" customHeight="1" spans="1:3">
      <c r="A9818" s="3" t="s">
        <v>19802</v>
      </c>
      <c r="B9818" s="3" t="s">
        <v>19803</v>
      </c>
      <c r="C9818" s="3" t="s">
        <v>228</v>
      </c>
    </row>
    <row r="9819" customHeight="1" spans="1:3">
      <c r="A9819" s="3" t="s">
        <v>19804</v>
      </c>
      <c r="B9819" s="3" t="s">
        <v>19805</v>
      </c>
      <c r="C9819" s="3" t="s">
        <v>228</v>
      </c>
    </row>
    <row r="9820" customHeight="1" spans="1:3">
      <c r="A9820" s="3" t="s">
        <v>19806</v>
      </c>
      <c r="B9820" s="3" t="s">
        <v>19807</v>
      </c>
      <c r="C9820" s="3" t="s">
        <v>206</v>
      </c>
    </row>
    <row r="9821" customHeight="1" spans="1:3">
      <c r="A9821" s="3" t="s">
        <v>19808</v>
      </c>
      <c r="B9821" s="3" t="s">
        <v>19809</v>
      </c>
      <c r="C9821" s="3" t="s">
        <v>206</v>
      </c>
    </row>
    <row r="9822" customHeight="1" spans="1:3">
      <c r="A9822" s="3" t="s">
        <v>19810</v>
      </c>
      <c r="B9822" s="3" t="s">
        <v>19811</v>
      </c>
      <c r="C9822" s="3" t="s">
        <v>197</v>
      </c>
    </row>
    <row r="9823" customHeight="1" spans="1:3">
      <c r="A9823" s="3" t="s">
        <v>19812</v>
      </c>
      <c r="B9823" s="3" t="s">
        <v>19813</v>
      </c>
      <c r="C9823" s="3" t="s">
        <v>215</v>
      </c>
    </row>
    <row r="9824" customHeight="1" spans="1:3">
      <c r="A9824" s="3" t="s">
        <v>19814</v>
      </c>
      <c r="B9824" s="3" t="s">
        <v>19815</v>
      </c>
      <c r="C9824" s="3" t="s">
        <v>215</v>
      </c>
    </row>
    <row r="9825" customHeight="1" spans="1:3">
      <c r="A9825" s="3" t="s">
        <v>19816</v>
      </c>
      <c r="B9825" s="3" t="s">
        <v>19817</v>
      </c>
      <c r="C9825" s="3" t="s">
        <v>222</v>
      </c>
    </row>
    <row r="9826" customHeight="1" spans="1:3">
      <c r="A9826" s="3" t="s">
        <v>19818</v>
      </c>
      <c r="B9826" s="3" t="s">
        <v>19819</v>
      </c>
      <c r="C9826" s="3" t="s">
        <v>208</v>
      </c>
    </row>
    <row r="9827" customHeight="1" spans="1:3">
      <c r="A9827" s="3" t="s">
        <v>19820</v>
      </c>
      <c r="B9827" s="3" t="s">
        <v>19821</v>
      </c>
      <c r="C9827" s="3" t="s">
        <v>37</v>
      </c>
    </row>
    <row r="9828" customHeight="1" spans="1:3">
      <c r="A9828" s="3" t="s">
        <v>19822</v>
      </c>
      <c r="B9828" s="3" t="s">
        <v>19823</v>
      </c>
      <c r="C9828" s="3" t="s">
        <v>37</v>
      </c>
    </row>
    <row r="9829" customHeight="1" spans="1:3">
      <c r="A9829" s="3" t="s">
        <v>19824</v>
      </c>
      <c r="B9829" s="3" t="s">
        <v>19825</v>
      </c>
      <c r="C9829" s="3" t="s">
        <v>263</v>
      </c>
    </row>
    <row r="9830" customHeight="1" spans="1:3">
      <c r="A9830" s="3" t="s">
        <v>19826</v>
      </c>
      <c r="B9830" s="3" t="s">
        <v>19827</v>
      </c>
      <c r="C9830" s="3" t="s">
        <v>215</v>
      </c>
    </row>
    <row r="9831" customHeight="1" spans="1:3">
      <c r="A9831" s="3" t="s">
        <v>19828</v>
      </c>
      <c r="B9831" s="3" t="s">
        <v>19829</v>
      </c>
      <c r="C9831" s="3" t="s">
        <v>206</v>
      </c>
    </row>
    <row r="9832" customHeight="1" spans="1:3">
      <c r="A9832" s="3" t="s">
        <v>19830</v>
      </c>
      <c r="B9832" s="3" t="s">
        <v>19831</v>
      </c>
      <c r="C9832" s="3" t="s">
        <v>206</v>
      </c>
    </row>
    <row r="9833" customHeight="1" spans="1:3">
      <c r="A9833" s="3" t="s">
        <v>90</v>
      </c>
      <c r="B9833" s="3" t="s">
        <v>19832</v>
      </c>
      <c r="C9833" s="3" t="s">
        <v>37</v>
      </c>
    </row>
    <row r="9834" customHeight="1" spans="1:3">
      <c r="A9834" s="3" t="s">
        <v>19833</v>
      </c>
      <c r="B9834" s="3" t="s">
        <v>19834</v>
      </c>
      <c r="C9834" s="3" t="s">
        <v>37</v>
      </c>
    </row>
    <row r="9835" customHeight="1" spans="1:3">
      <c r="A9835" s="3" t="s">
        <v>19835</v>
      </c>
      <c r="B9835" s="3" t="s">
        <v>19836</v>
      </c>
      <c r="C9835" s="3" t="s">
        <v>37</v>
      </c>
    </row>
    <row r="9836" customHeight="1" spans="1:3">
      <c r="A9836" s="3" t="s">
        <v>19837</v>
      </c>
      <c r="B9836" s="3" t="s">
        <v>19838</v>
      </c>
      <c r="C9836" s="3" t="s">
        <v>231</v>
      </c>
    </row>
    <row r="9837" customHeight="1" spans="1:3">
      <c r="A9837" s="3" t="s">
        <v>19839</v>
      </c>
      <c r="B9837" s="3" t="s">
        <v>19840</v>
      </c>
      <c r="C9837" s="3" t="s">
        <v>208</v>
      </c>
    </row>
    <row r="9838" customHeight="1" spans="1:3">
      <c r="A9838" s="3" t="s">
        <v>19841</v>
      </c>
      <c r="B9838" s="3" t="s">
        <v>19842</v>
      </c>
      <c r="C9838" s="3" t="s">
        <v>208</v>
      </c>
    </row>
    <row r="9839" customHeight="1" spans="1:3">
      <c r="A9839" s="3" t="s">
        <v>19843</v>
      </c>
      <c r="B9839" s="3" t="s">
        <v>19844</v>
      </c>
      <c r="C9839" s="3" t="s">
        <v>208</v>
      </c>
    </row>
    <row r="9840" customHeight="1" spans="1:3">
      <c r="A9840" s="3" t="s">
        <v>19845</v>
      </c>
      <c r="B9840" s="3" t="s">
        <v>19846</v>
      </c>
      <c r="C9840" s="3" t="s">
        <v>215</v>
      </c>
    </row>
    <row r="9841" customHeight="1" spans="1:3">
      <c r="A9841" s="3" t="s">
        <v>19847</v>
      </c>
      <c r="B9841" s="3" t="s">
        <v>19848</v>
      </c>
      <c r="C9841" s="3" t="s">
        <v>215</v>
      </c>
    </row>
    <row r="9842" customHeight="1" spans="1:3">
      <c r="A9842" s="3" t="s">
        <v>19849</v>
      </c>
      <c r="B9842" s="3" t="s">
        <v>19850</v>
      </c>
      <c r="C9842" s="3" t="s">
        <v>215</v>
      </c>
    </row>
    <row r="9843" customHeight="1" spans="1:3">
      <c r="A9843" s="3" t="s">
        <v>19851</v>
      </c>
      <c r="B9843" s="3" t="s">
        <v>19852</v>
      </c>
      <c r="C9843" s="3" t="s">
        <v>215</v>
      </c>
    </row>
    <row r="9844" customHeight="1" spans="1:3">
      <c r="A9844" s="3" t="s">
        <v>19853</v>
      </c>
      <c r="B9844" s="3" t="s">
        <v>19854</v>
      </c>
      <c r="C9844" s="3" t="s">
        <v>215</v>
      </c>
    </row>
    <row r="9845" customHeight="1" spans="1:3">
      <c r="A9845" s="3" t="s">
        <v>19855</v>
      </c>
      <c r="B9845" s="3" t="s">
        <v>19856</v>
      </c>
      <c r="C9845" s="3" t="s">
        <v>215</v>
      </c>
    </row>
    <row r="9846" customHeight="1" spans="1:3">
      <c r="A9846" s="3" t="s">
        <v>19857</v>
      </c>
      <c r="B9846" s="3" t="s">
        <v>19858</v>
      </c>
      <c r="C9846" s="3" t="s">
        <v>215</v>
      </c>
    </row>
    <row r="9847" customHeight="1" spans="1:3">
      <c r="A9847" s="3" t="s">
        <v>19859</v>
      </c>
      <c r="B9847" s="3" t="s">
        <v>19860</v>
      </c>
      <c r="C9847" s="3" t="s">
        <v>197</v>
      </c>
    </row>
    <row r="9848" customHeight="1" spans="1:3">
      <c r="A9848" s="3" t="s">
        <v>19861</v>
      </c>
      <c r="B9848" s="3" t="s">
        <v>19862</v>
      </c>
      <c r="C9848" s="3" t="s">
        <v>215</v>
      </c>
    </row>
    <row r="9849" customHeight="1" spans="1:3">
      <c r="A9849" s="3" t="s">
        <v>19863</v>
      </c>
      <c r="B9849" s="3" t="s">
        <v>19864</v>
      </c>
      <c r="C9849" s="3" t="s">
        <v>215</v>
      </c>
    </row>
    <row r="9850" customHeight="1" spans="1:3">
      <c r="A9850" s="3" t="s">
        <v>19865</v>
      </c>
      <c r="B9850" s="3" t="s">
        <v>19866</v>
      </c>
      <c r="C9850" s="3" t="s">
        <v>208</v>
      </c>
    </row>
    <row r="9851" customHeight="1" spans="1:3">
      <c r="A9851" s="3" t="s">
        <v>19867</v>
      </c>
      <c r="B9851" s="3" t="s">
        <v>19868</v>
      </c>
      <c r="C9851" s="3" t="s">
        <v>228</v>
      </c>
    </row>
    <row r="9852" customHeight="1" spans="1:3">
      <c r="A9852" s="3" t="s">
        <v>19869</v>
      </c>
      <c r="B9852" s="3" t="s">
        <v>19870</v>
      </c>
      <c r="C9852" s="3" t="s">
        <v>228</v>
      </c>
    </row>
    <row r="9853" customHeight="1" spans="1:3">
      <c r="A9853" s="3" t="s">
        <v>19871</v>
      </c>
      <c r="B9853" s="3" t="s">
        <v>19872</v>
      </c>
      <c r="C9853" s="3" t="s">
        <v>208</v>
      </c>
    </row>
    <row r="9854" customHeight="1" spans="1:3">
      <c r="A9854" s="3" t="s">
        <v>19873</v>
      </c>
      <c r="B9854" s="3" t="s">
        <v>19874</v>
      </c>
      <c r="C9854" s="3" t="s">
        <v>231</v>
      </c>
    </row>
    <row r="9855" customHeight="1" spans="1:3">
      <c r="A9855" s="3" t="s">
        <v>19875</v>
      </c>
      <c r="B9855" s="3" t="s">
        <v>19876</v>
      </c>
      <c r="C9855" s="3" t="s">
        <v>149</v>
      </c>
    </row>
    <row r="9856" customHeight="1" spans="1:3">
      <c r="A9856" s="3" t="s">
        <v>19877</v>
      </c>
      <c r="B9856" s="3" t="s">
        <v>19878</v>
      </c>
      <c r="C9856" s="3" t="s">
        <v>149</v>
      </c>
    </row>
    <row r="9857" customHeight="1" spans="1:3">
      <c r="A9857" s="3" t="s">
        <v>19879</v>
      </c>
      <c r="B9857" s="3" t="s">
        <v>19880</v>
      </c>
      <c r="C9857" s="3" t="s">
        <v>149</v>
      </c>
    </row>
    <row r="9858" customHeight="1" spans="1:3">
      <c r="A9858" s="3" t="s">
        <v>19881</v>
      </c>
      <c r="B9858" s="3" t="s">
        <v>19882</v>
      </c>
      <c r="C9858" s="3" t="s">
        <v>37</v>
      </c>
    </row>
    <row r="9859" customHeight="1" spans="1:3">
      <c r="A9859" s="3" t="s">
        <v>19883</v>
      </c>
      <c r="B9859" s="3" t="s">
        <v>19884</v>
      </c>
      <c r="C9859" s="3" t="s">
        <v>208</v>
      </c>
    </row>
    <row r="9860" customHeight="1" spans="1:3">
      <c r="A9860" s="3" t="s">
        <v>19885</v>
      </c>
      <c r="B9860" s="3" t="s">
        <v>19886</v>
      </c>
      <c r="C9860" s="3" t="s">
        <v>208</v>
      </c>
    </row>
    <row r="9861" customHeight="1" spans="1:3">
      <c r="A9861" s="3" t="s">
        <v>19887</v>
      </c>
      <c r="B9861" s="3" t="s">
        <v>19888</v>
      </c>
      <c r="C9861" s="3" t="s">
        <v>208</v>
      </c>
    </row>
    <row r="9862" customHeight="1" spans="1:3">
      <c r="A9862" s="3" t="s">
        <v>19889</v>
      </c>
      <c r="B9862" s="3" t="s">
        <v>19890</v>
      </c>
      <c r="C9862" s="3" t="s">
        <v>208</v>
      </c>
    </row>
    <row r="9863" customHeight="1" spans="1:3">
      <c r="A9863" s="3" t="s">
        <v>19891</v>
      </c>
      <c r="B9863" s="3" t="s">
        <v>19892</v>
      </c>
      <c r="C9863" s="3" t="s">
        <v>208</v>
      </c>
    </row>
    <row r="9864" customHeight="1" spans="1:3">
      <c r="A9864" s="3" t="s">
        <v>19893</v>
      </c>
      <c r="B9864" s="3" t="s">
        <v>19894</v>
      </c>
      <c r="C9864" s="3" t="s">
        <v>208</v>
      </c>
    </row>
    <row r="9865" customHeight="1" spans="1:3">
      <c r="A9865" s="3" t="s">
        <v>19895</v>
      </c>
      <c r="B9865" s="3" t="s">
        <v>19896</v>
      </c>
      <c r="C9865" s="3" t="s">
        <v>206</v>
      </c>
    </row>
    <row r="9866" customHeight="1" spans="1:3">
      <c r="A9866" s="3" t="s">
        <v>19897</v>
      </c>
      <c r="B9866" s="3" t="s">
        <v>19898</v>
      </c>
      <c r="C9866" s="3" t="s">
        <v>206</v>
      </c>
    </row>
    <row r="9867" customHeight="1" spans="1:3">
      <c r="A9867" s="3" t="s">
        <v>19899</v>
      </c>
      <c r="B9867" s="3" t="s">
        <v>19900</v>
      </c>
      <c r="C9867" s="3" t="s">
        <v>212</v>
      </c>
    </row>
    <row r="9868" customHeight="1" spans="1:3">
      <c r="A9868" s="3" t="s">
        <v>19901</v>
      </c>
      <c r="B9868" s="3" t="s">
        <v>19902</v>
      </c>
      <c r="C9868" s="3" t="s">
        <v>75</v>
      </c>
    </row>
    <row r="9869" customHeight="1" spans="1:3">
      <c r="A9869" s="3" t="s">
        <v>19903</v>
      </c>
      <c r="B9869" s="3" t="s">
        <v>19904</v>
      </c>
      <c r="C9869" s="3" t="s">
        <v>235</v>
      </c>
    </row>
    <row r="9870" customHeight="1" spans="1:3">
      <c r="A9870" s="3" t="s">
        <v>19905</v>
      </c>
      <c r="B9870" s="3" t="s">
        <v>19906</v>
      </c>
      <c r="C9870" s="3" t="s">
        <v>212</v>
      </c>
    </row>
    <row r="9871" customHeight="1" spans="1:3">
      <c r="A9871" s="3" t="s">
        <v>19907</v>
      </c>
      <c r="B9871" s="3" t="s">
        <v>19908</v>
      </c>
      <c r="C9871" s="3" t="s">
        <v>212</v>
      </c>
    </row>
    <row r="9872" customHeight="1" spans="1:3">
      <c r="A9872" s="3" t="s">
        <v>19909</v>
      </c>
      <c r="B9872" s="3" t="s">
        <v>19910</v>
      </c>
      <c r="C9872" s="3" t="s">
        <v>212</v>
      </c>
    </row>
    <row r="9873" customHeight="1" spans="1:3">
      <c r="A9873" s="3" t="s">
        <v>19911</v>
      </c>
      <c r="B9873" s="3" t="s">
        <v>19912</v>
      </c>
      <c r="C9873" s="3" t="s">
        <v>222</v>
      </c>
    </row>
    <row r="9874" customHeight="1" spans="1:3">
      <c r="A9874" s="3" t="s">
        <v>19913</v>
      </c>
      <c r="B9874" s="3" t="s">
        <v>19914</v>
      </c>
      <c r="C9874" s="3" t="s">
        <v>222</v>
      </c>
    </row>
    <row r="9875" customHeight="1" spans="1:3">
      <c r="A9875" s="3" t="s">
        <v>19915</v>
      </c>
      <c r="B9875" s="3" t="s">
        <v>19916</v>
      </c>
      <c r="C9875" s="3" t="s">
        <v>212</v>
      </c>
    </row>
    <row r="9876" customHeight="1" spans="1:3">
      <c r="A9876" s="3" t="s">
        <v>19917</v>
      </c>
      <c r="B9876" s="3" t="s">
        <v>19918</v>
      </c>
      <c r="C9876" s="3" t="s">
        <v>228</v>
      </c>
    </row>
    <row r="9877" customHeight="1" spans="1:3">
      <c r="A9877" s="3" t="s">
        <v>19919</v>
      </c>
      <c r="B9877" s="3" t="s">
        <v>19920</v>
      </c>
      <c r="C9877" s="3" t="s">
        <v>252</v>
      </c>
    </row>
    <row r="9878" customHeight="1" spans="1:3">
      <c r="A9878" s="3" t="s">
        <v>19921</v>
      </c>
      <c r="B9878" s="3" t="s">
        <v>19922</v>
      </c>
      <c r="C9878" s="3" t="s">
        <v>252</v>
      </c>
    </row>
    <row r="9879" customHeight="1" spans="1:3">
      <c r="A9879" s="3" t="s">
        <v>19923</v>
      </c>
      <c r="B9879" s="3" t="s">
        <v>19924</v>
      </c>
      <c r="C9879" s="3" t="s">
        <v>252</v>
      </c>
    </row>
    <row r="9880" customHeight="1" spans="1:3">
      <c r="A9880" s="3" t="s">
        <v>19925</v>
      </c>
      <c r="B9880" s="3" t="s">
        <v>19926</v>
      </c>
      <c r="C9880" s="3" t="s">
        <v>206</v>
      </c>
    </row>
    <row r="9881" customHeight="1" spans="1:3">
      <c r="A9881" s="3" t="s">
        <v>19927</v>
      </c>
      <c r="B9881" s="3" t="s">
        <v>19928</v>
      </c>
      <c r="C9881" s="3" t="s">
        <v>208</v>
      </c>
    </row>
    <row r="9882" customHeight="1" spans="1:3">
      <c r="A9882" s="3" t="s">
        <v>19929</v>
      </c>
      <c r="B9882" s="3" t="s">
        <v>19930</v>
      </c>
      <c r="C9882" s="3" t="s">
        <v>212</v>
      </c>
    </row>
    <row r="9883" customHeight="1" spans="1:3">
      <c r="A9883" s="3" t="s">
        <v>19931</v>
      </c>
      <c r="B9883" s="3" t="s">
        <v>19932</v>
      </c>
      <c r="C9883" s="3" t="s">
        <v>212</v>
      </c>
    </row>
    <row r="9884" customHeight="1" spans="1:3">
      <c r="A9884" s="3" t="s">
        <v>19933</v>
      </c>
      <c r="B9884" s="3" t="s">
        <v>19934</v>
      </c>
      <c r="C9884" s="3" t="s">
        <v>206</v>
      </c>
    </row>
    <row r="9885" customHeight="1" spans="1:3">
      <c r="A9885" s="3" t="s">
        <v>19935</v>
      </c>
      <c r="B9885" s="3" t="s">
        <v>19936</v>
      </c>
      <c r="C9885" s="3" t="s">
        <v>231</v>
      </c>
    </row>
    <row r="9886" customHeight="1" spans="1:3">
      <c r="A9886" s="3" t="s">
        <v>19937</v>
      </c>
      <c r="B9886" s="3" t="s">
        <v>19938</v>
      </c>
      <c r="C9886" s="3" t="s">
        <v>231</v>
      </c>
    </row>
    <row r="9887" customHeight="1" spans="1:3">
      <c r="A9887" s="3" t="s">
        <v>19939</v>
      </c>
      <c r="B9887" s="3" t="s">
        <v>19940</v>
      </c>
      <c r="C9887" s="3" t="s">
        <v>222</v>
      </c>
    </row>
    <row r="9888" customHeight="1" spans="1:3">
      <c r="A9888" s="3" t="s">
        <v>19941</v>
      </c>
      <c r="B9888" s="3" t="s">
        <v>19942</v>
      </c>
      <c r="C9888" s="3" t="s">
        <v>231</v>
      </c>
    </row>
    <row r="9889" customHeight="1" spans="1:3">
      <c r="A9889" s="3" t="s">
        <v>19943</v>
      </c>
      <c r="B9889" s="3" t="s">
        <v>19944</v>
      </c>
      <c r="C9889" s="3" t="s">
        <v>232</v>
      </c>
    </row>
    <row r="9890" customHeight="1" spans="1:3">
      <c r="A9890" s="3" t="s">
        <v>19945</v>
      </c>
      <c r="B9890" s="3" t="s">
        <v>19946</v>
      </c>
      <c r="C9890" s="3" t="s">
        <v>232</v>
      </c>
    </row>
    <row r="9891" customHeight="1" spans="1:3">
      <c r="A9891" s="3" t="s">
        <v>19947</v>
      </c>
      <c r="B9891" s="3" t="s">
        <v>19948</v>
      </c>
      <c r="C9891" s="3" t="s">
        <v>37</v>
      </c>
    </row>
    <row r="9892" customHeight="1" spans="1:3">
      <c r="A9892" s="3" t="s">
        <v>19949</v>
      </c>
      <c r="B9892" s="3" t="s">
        <v>19950</v>
      </c>
      <c r="C9892" s="3" t="s">
        <v>37</v>
      </c>
    </row>
    <row r="9893" customHeight="1" spans="1:3">
      <c r="A9893" s="3" t="s">
        <v>19951</v>
      </c>
      <c r="B9893" s="3" t="s">
        <v>19952</v>
      </c>
      <c r="C9893" s="3" t="s">
        <v>232</v>
      </c>
    </row>
    <row r="9894" customHeight="1" spans="1:3">
      <c r="A9894" s="3" t="s">
        <v>19953</v>
      </c>
      <c r="B9894" s="3" t="s">
        <v>19954</v>
      </c>
      <c r="C9894" s="3" t="s">
        <v>232</v>
      </c>
    </row>
    <row r="9895" customHeight="1" spans="1:3">
      <c r="A9895" s="3" t="s">
        <v>19955</v>
      </c>
      <c r="B9895" s="3" t="s">
        <v>19956</v>
      </c>
      <c r="C9895" s="3" t="s">
        <v>37</v>
      </c>
    </row>
    <row r="9896" customHeight="1" spans="1:3">
      <c r="A9896" s="3" t="s">
        <v>19957</v>
      </c>
      <c r="B9896" s="3" t="s">
        <v>19958</v>
      </c>
      <c r="C9896" s="3" t="s">
        <v>206</v>
      </c>
    </row>
    <row r="9897" customHeight="1" spans="1:3">
      <c r="A9897" s="3" t="s">
        <v>19959</v>
      </c>
      <c r="B9897" s="3" t="s">
        <v>19960</v>
      </c>
      <c r="C9897" s="3" t="s">
        <v>75</v>
      </c>
    </row>
    <row r="9898" customHeight="1" spans="1:3">
      <c r="A9898" s="3" t="s">
        <v>19961</v>
      </c>
      <c r="B9898" s="3" t="s">
        <v>19962</v>
      </c>
      <c r="C9898" s="3" t="s">
        <v>149</v>
      </c>
    </row>
    <row r="9899" customHeight="1" spans="1:3">
      <c r="A9899" s="3" t="s">
        <v>19963</v>
      </c>
      <c r="B9899" s="3" t="s">
        <v>19964</v>
      </c>
      <c r="C9899" s="3" t="s">
        <v>222</v>
      </c>
    </row>
    <row r="9900" customHeight="1" spans="1:3">
      <c r="A9900" s="3" t="s">
        <v>19965</v>
      </c>
      <c r="B9900" s="3" t="s">
        <v>19966</v>
      </c>
      <c r="C9900" s="3" t="s">
        <v>228</v>
      </c>
    </row>
    <row r="9901" customHeight="1" spans="1:3">
      <c r="A9901" s="3" t="s">
        <v>19967</v>
      </c>
      <c r="B9901" s="3" t="s">
        <v>19968</v>
      </c>
      <c r="C9901" s="3" t="s">
        <v>228</v>
      </c>
    </row>
    <row r="9902" customHeight="1" spans="1:3">
      <c r="A9902" s="3" t="s">
        <v>19969</v>
      </c>
      <c r="B9902" s="3" t="s">
        <v>19970</v>
      </c>
      <c r="C9902" s="3" t="s">
        <v>149</v>
      </c>
    </row>
    <row r="9903" customHeight="1" spans="1:3">
      <c r="A9903" s="3" t="s">
        <v>19971</v>
      </c>
      <c r="B9903" s="3" t="s">
        <v>19972</v>
      </c>
      <c r="C9903" s="3" t="s">
        <v>208</v>
      </c>
    </row>
    <row r="9904" customHeight="1" spans="1:3">
      <c r="A9904" s="3" t="s">
        <v>19973</v>
      </c>
      <c r="B9904" s="3" t="s">
        <v>19974</v>
      </c>
      <c r="C9904" s="3" t="s">
        <v>215</v>
      </c>
    </row>
    <row r="9905" customHeight="1" spans="1:3">
      <c r="A9905" s="3" t="s">
        <v>19975</v>
      </c>
      <c r="B9905" s="3" t="s">
        <v>19976</v>
      </c>
      <c r="C9905" s="3" t="s">
        <v>215</v>
      </c>
    </row>
    <row r="9906" customHeight="1" spans="1:3">
      <c r="A9906" s="3" t="s">
        <v>19977</v>
      </c>
      <c r="B9906" s="3" t="s">
        <v>19978</v>
      </c>
      <c r="C9906" s="3" t="s">
        <v>197</v>
      </c>
    </row>
    <row r="9907" customHeight="1" spans="1:3">
      <c r="A9907" s="3" t="s">
        <v>19979</v>
      </c>
      <c r="B9907" s="3" t="s">
        <v>19980</v>
      </c>
      <c r="C9907" s="3" t="s">
        <v>215</v>
      </c>
    </row>
    <row r="9908" customHeight="1" spans="1:3">
      <c r="A9908" s="3" t="s">
        <v>19981</v>
      </c>
      <c r="B9908" s="3" t="s">
        <v>19982</v>
      </c>
      <c r="C9908" s="3" t="s">
        <v>232</v>
      </c>
    </row>
    <row r="9909" customHeight="1" spans="1:3">
      <c r="A9909" s="3" t="s">
        <v>19983</v>
      </c>
      <c r="B9909" s="3" t="s">
        <v>19984</v>
      </c>
      <c r="C9909" s="3" t="s">
        <v>232</v>
      </c>
    </row>
    <row r="9910" customHeight="1" spans="1:3">
      <c r="A9910" s="3" t="s">
        <v>19985</v>
      </c>
      <c r="B9910" s="3" t="s">
        <v>19986</v>
      </c>
      <c r="C9910" s="3" t="s">
        <v>232</v>
      </c>
    </row>
    <row r="9911" customHeight="1" spans="1:3">
      <c r="A9911" s="3" t="s">
        <v>19987</v>
      </c>
      <c r="B9911" s="3" t="s">
        <v>19988</v>
      </c>
      <c r="C9911" s="3" t="s">
        <v>197</v>
      </c>
    </row>
    <row r="9912" customHeight="1" spans="1:3">
      <c r="A9912" s="3" t="s">
        <v>19989</v>
      </c>
      <c r="B9912" s="3" t="s">
        <v>19990</v>
      </c>
      <c r="C9912" s="3" t="s">
        <v>197</v>
      </c>
    </row>
    <row r="9913" customHeight="1" spans="1:3">
      <c r="A9913" s="3" t="s">
        <v>19991</v>
      </c>
      <c r="B9913" s="3" t="s">
        <v>19992</v>
      </c>
      <c r="C9913" s="3" t="s">
        <v>197</v>
      </c>
    </row>
    <row r="9914" customHeight="1" spans="1:3">
      <c r="A9914" s="3" t="s">
        <v>19993</v>
      </c>
      <c r="B9914" s="3" t="s">
        <v>19994</v>
      </c>
      <c r="C9914" s="3" t="s">
        <v>208</v>
      </c>
    </row>
    <row r="9915" customHeight="1" spans="1:3">
      <c r="A9915" s="3" t="s">
        <v>19995</v>
      </c>
      <c r="B9915" s="3" t="s">
        <v>19996</v>
      </c>
      <c r="C9915" s="3" t="s">
        <v>208</v>
      </c>
    </row>
    <row r="9916" customHeight="1" spans="1:3">
      <c r="A9916" s="3" t="s">
        <v>19997</v>
      </c>
      <c r="B9916" s="3" t="s">
        <v>19998</v>
      </c>
      <c r="C9916" s="3" t="s">
        <v>208</v>
      </c>
    </row>
    <row r="9917" customHeight="1" spans="1:3">
      <c r="A9917" s="3" t="s">
        <v>19999</v>
      </c>
      <c r="B9917" s="3" t="s">
        <v>20000</v>
      </c>
      <c r="C9917" s="3" t="s">
        <v>219</v>
      </c>
    </row>
    <row r="9918" customHeight="1" spans="1:3">
      <c r="A9918" s="3" t="s">
        <v>20001</v>
      </c>
      <c r="B9918" s="3" t="s">
        <v>20002</v>
      </c>
      <c r="C9918" s="3" t="s">
        <v>219</v>
      </c>
    </row>
    <row r="9919" customHeight="1" spans="1:3">
      <c r="A9919" s="3" t="s">
        <v>20003</v>
      </c>
      <c r="B9919" s="3" t="s">
        <v>20004</v>
      </c>
      <c r="C9919" s="3" t="s">
        <v>212</v>
      </c>
    </row>
    <row r="9920" customHeight="1" spans="1:3">
      <c r="A9920" s="3" t="s">
        <v>20005</v>
      </c>
      <c r="B9920" s="3" t="s">
        <v>20006</v>
      </c>
      <c r="C9920" s="3" t="s">
        <v>238</v>
      </c>
    </row>
    <row r="9921" customHeight="1" spans="1:3">
      <c r="A9921" s="3" t="s">
        <v>20007</v>
      </c>
      <c r="B9921" s="3" t="s">
        <v>20008</v>
      </c>
      <c r="C9921" s="3" t="s">
        <v>212</v>
      </c>
    </row>
    <row r="9922" customHeight="1" spans="1:3">
      <c r="A9922" s="3" t="s">
        <v>20009</v>
      </c>
      <c r="B9922" s="3" t="s">
        <v>20010</v>
      </c>
      <c r="C9922" s="3" t="s">
        <v>212</v>
      </c>
    </row>
    <row r="9923" customHeight="1" spans="1:3">
      <c r="A9923" s="3" t="s">
        <v>20011</v>
      </c>
      <c r="B9923" s="3" t="s">
        <v>20012</v>
      </c>
      <c r="C9923" s="3" t="s">
        <v>212</v>
      </c>
    </row>
    <row r="9924" customHeight="1" spans="1:3">
      <c r="A9924" s="3" t="s">
        <v>20013</v>
      </c>
      <c r="B9924" s="3" t="s">
        <v>20014</v>
      </c>
      <c r="C9924" s="3" t="s">
        <v>212</v>
      </c>
    </row>
    <row r="9925" customHeight="1" spans="1:3">
      <c r="A9925" s="3" t="s">
        <v>20015</v>
      </c>
      <c r="B9925" s="3" t="s">
        <v>20016</v>
      </c>
      <c r="C9925" s="3" t="s">
        <v>238</v>
      </c>
    </row>
    <row r="9926" customHeight="1" spans="1:3">
      <c r="A9926" s="3" t="s">
        <v>20017</v>
      </c>
      <c r="B9926" s="3" t="s">
        <v>20018</v>
      </c>
      <c r="C9926" s="3" t="s">
        <v>238</v>
      </c>
    </row>
    <row r="9927" customHeight="1" spans="1:3">
      <c r="A9927" s="3" t="s">
        <v>20019</v>
      </c>
      <c r="B9927" s="3" t="s">
        <v>20020</v>
      </c>
      <c r="C9927" s="3" t="s">
        <v>219</v>
      </c>
    </row>
    <row r="9928" customHeight="1" spans="1:3">
      <c r="A9928" s="3" t="s">
        <v>20021</v>
      </c>
      <c r="B9928" s="3" t="s">
        <v>20022</v>
      </c>
      <c r="C9928" s="3" t="s">
        <v>228</v>
      </c>
    </row>
    <row r="9929" customHeight="1" spans="1:3">
      <c r="A9929" s="3" t="s">
        <v>20023</v>
      </c>
      <c r="B9929" s="3" t="s">
        <v>20024</v>
      </c>
      <c r="C9929" s="3" t="s">
        <v>37</v>
      </c>
    </row>
    <row r="9930" customHeight="1" spans="1:3">
      <c r="A9930" s="3" t="s">
        <v>20025</v>
      </c>
      <c r="B9930" s="3" t="s">
        <v>20026</v>
      </c>
      <c r="C9930" s="3" t="s">
        <v>37</v>
      </c>
    </row>
    <row r="9931" customHeight="1" spans="1:3">
      <c r="A9931" s="3" t="s">
        <v>20027</v>
      </c>
      <c r="B9931" s="3" t="s">
        <v>20028</v>
      </c>
      <c r="C9931" s="3" t="s">
        <v>37</v>
      </c>
    </row>
    <row r="9932" customHeight="1" spans="1:3">
      <c r="A9932" s="3" t="s">
        <v>20029</v>
      </c>
      <c r="B9932" s="3" t="s">
        <v>20030</v>
      </c>
      <c r="C9932" s="3" t="s">
        <v>215</v>
      </c>
    </row>
    <row r="9933" customHeight="1" spans="1:3">
      <c r="A9933" s="3" t="s">
        <v>20031</v>
      </c>
      <c r="B9933" s="3" t="s">
        <v>20032</v>
      </c>
      <c r="C9933" s="3" t="s">
        <v>215</v>
      </c>
    </row>
    <row r="9934" customHeight="1" spans="1:3">
      <c r="A9934" s="3" t="s">
        <v>20033</v>
      </c>
      <c r="B9934" s="3" t="s">
        <v>20034</v>
      </c>
      <c r="C9934" s="3" t="s">
        <v>215</v>
      </c>
    </row>
    <row r="9935" customHeight="1" spans="1:3">
      <c r="A9935" s="3" t="s">
        <v>20035</v>
      </c>
      <c r="B9935" s="3" t="s">
        <v>20036</v>
      </c>
      <c r="C9935" s="3" t="s">
        <v>215</v>
      </c>
    </row>
    <row r="9936" customHeight="1" spans="1:3">
      <c r="A9936" s="3" t="s">
        <v>20037</v>
      </c>
      <c r="B9936" s="3" t="s">
        <v>20038</v>
      </c>
      <c r="C9936" s="3" t="s">
        <v>215</v>
      </c>
    </row>
    <row r="9937" customHeight="1" spans="1:3">
      <c r="A9937" s="3" t="s">
        <v>20039</v>
      </c>
      <c r="B9937" s="3" t="s">
        <v>20040</v>
      </c>
      <c r="C9937" s="3" t="s">
        <v>219</v>
      </c>
    </row>
    <row r="9938" customHeight="1" spans="1:3">
      <c r="A9938" s="3" t="s">
        <v>20041</v>
      </c>
      <c r="B9938" s="3" t="s">
        <v>20042</v>
      </c>
      <c r="C9938" s="3" t="s">
        <v>252</v>
      </c>
    </row>
    <row r="9939" customHeight="1" spans="1:3">
      <c r="A9939" s="3" t="s">
        <v>20043</v>
      </c>
      <c r="B9939" s="3" t="s">
        <v>20044</v>
      </c>
      <c r="C9939" s="3" t="s">
        <v>208</v>
      </c>
    </row>
    <row r="9940" customHeight="1" spans="1:3">
      <c r="A9940" s="3" t="s">
        <v>20045</v>
      </c>
      <c r="B9940" s="3" t="s">
        <v>20046</v>
      </c>
      <c r="C9940" s="3" t="s">
        <v>208</v>
      </c>
    </row>
    <row r="9941" customHeight="1" spans="1:3">
      <c r="A9941" s="3" t="s">
        <v>20047</v>
      </c>
      <c r="B9941" s="3" t="s">
        <v>20048</v>
      </c>
      <c r="C9941" s="3" t="s">
        <v>208</v>
      </c>
    </row>
    <row r="9942" customHeight="1" spans="1:3">
      <c r="A9942" s="3" t="s">
        <v>20049</v>
      </c>
      <c r="B9942" s="3" t="s">
        <v>20050</v>
      </c>
      <c r="C9942" s="3" t="s">
        <v>206</v>
      </c>
    </row>
    <row r="9943" customHeight="1" spans="1:3">
      <c r="A9943" s="3" t="s">
        <v>20051</v>
      </c>
      <c r="B9943" s="3" t="s">
        <v>20052</v>
      </c>
      <c r="C9943" s="3" t="s">
        <v>206</v>
      </c>
    </row>
    <row r="9944" customHeight="1" spans="1:3">
      <c r="A9944" s="3" t="s">
        <v>20053</v>
      </c>
      <c r="B9944" s="3" t="s">
        <v>20054</v>
      </c>
      <c r="C9944" s="3" t="s">
        <v>37</v>
      </c>
    </row>
    <row r="9945" customHeight="1" spans="1:3">
      <c r="A9945" s="3" t="s">
        <v>20055</v>
      </c>
      <c r="B9945" s="3" t="s">
        <v>20056</v>
      </c>
      <c r="C9945" s="3" t="s">
        <v>212</v>
      </c>
    </row>
    <row r="9946" customHeight="1" spans="1:3">
      <c r="A9946" s="3" t="s">
        <v>20057</v>
      </c>
      <c r="B9946" s="3" t="s">
        <v>20058</v>
      </c>
      <c r="C9946" s="3" t="s">
        <v>215</v>
      </c>
    </row>
    <row r="9947" customHeight="1" spans="1:3">
      <c r="A9947" s="3" t="s">
        <v>20059</v>
      </c>
      <c r="B9947" s="3" t="s">
        <v>20060</v>
      </c>
      <c r="C9947" s="3" t="s">
        <v>208</v>
      </c>
    </row>
    <row r="9948" customHeight="1" spans="1:3">
      <c r="A9948" s="3" t="s">
        <v>20061</v>
      </c>
      <c r="B9948" s="3" t="s">
        <v>20062</v>
      </c>
      <c r="C9948" s="3" t="s">
        <v>208</v>
      </c>
    </row>
    <row r="9949" customHeight="1" spans="1:3">
      <c r="A9949" s="3" t="s">
        <v>20063</v>
      </c>
      <c r="B9949" s="3" t="s">
        <v>20064</v>
      </c>
      <c r="C9949" s="3" t="s">
        <v>228</v>
      </c>
    </row>
    <row r="9950" customHeight="1" spans="1:3">
      <c r="A9950" s="3" t="s">
        <v>20065</v>
      </c>
      <c r="B9950" s="3" t="s">
        <v>20066</v>
      </c>
      <c r="C9950" s="3" t="s">
        <v>219</v>
      </c>
    </row>
    <row r="9951" customHeight="1" spans="1:3">
      <c r="A9951" s="3" t="s">
        <v>20067</v>
      </c>
      <c r="B9951" s="3" t="s">
        <v>20068</v>
      </c>
      <c r="C9951" s="3" t="s">
        <v>252</v>
      </c>
    </row>
    <row r="9952" customHeight="1" spans="1:3">
      <c r="A9952" s="3" t="s">
        <v>20069</v>
      </c>
      <c r="B9952" s="3" t="s">
        <v>20070</v>
      </c>
      <c r="C9952" s="3" t="s">
        <v>197</v>
      </c>
    </row>
    <row r="9953" customHeight="1" spans="1:3">
      <c r="A9953" s="3" t="s">
        <v>20071</v>
      </c>
      <c r="B9953" s="3" t="s">
        <v>20072</v>
      </c>
      <c r="C9953" s="3" t="s">
        <v>219</v>
      </c>
    </row>
    <row r="9954" customHeight="1" spans="1:3">
      <c r="A9954" s="3" t="s">
        <v>20073</v>
      </c>
      <c r="B9954" s="3" t="s">
        <v>20074</v>
      </c>
      <c r="C9954" s="3" t="s">
        <v>252</v>
      </c>
    </row>
    <row r="9955" customHeight="1" spans="1:3">
      <c r="A9955" s="3" t="s">
        <v>20075</v>
      </c>
      <c r="B9955" s="3" t="s">
        <v>20076</v>
      </c>
      <c r="C9955" s="3" t="s">
        <v>252</v>
      </c>
    </row>
    <row r="9956" customHeight="1" spans="1:3">
      <c r="A9956" s="3" t="s">
        <v>20077</v>
      </c>
      <c r="B9956" s="3" t="s">
        <v>20078</v>
      </c>
      <c r="C9956" s="3" t="s">
        <v>212</v>
      </c>
    </row>
    <row r="9957" customHeight="1" spans="1:3">
      <c r="A9957" s="3" t="s">
        <v>20079</v>
      </c>
      <c r="B9957" s="3" t="s">
        <v>20080</v>
      </c>
      <c r="C9957" s="3" t="s">
        <v>212</v>
      </c>
    </row>
    <row r="9958" customHeight="1" spans="1:3">
      <c r="A9958" s="3" t="s">
        <v>20081</v>
      </c>
      <c r="B9958" s="3" t="s">
        <v>20082</v>
      </c>
      <c r="C9958" s="3" t="s">
        <v>252</v>
      </c>
    </row>
    <row r="9959" customHeight="1" spans="1:3">
      <c r="A9959" s="3" t="s">
        <v>20083</v>
      </c>
      <c r="B9959" s="3" t="s">
        <v>20084</v>
      </c>
      <c r="C9959" s="3" t="s">
        <v>238</v>
      </c>
    </row>
    <row r="9960" customHeight="1" spans="1:3">
      <c r="A9960" s="3" t="s">
        <v>20085</v>
      </c>
      <c r="B9960" s="3" t="s">
        <v>20086</v>
      </c>
      <c r="C9960" s="3" t="s">
        <v>222</v>
      </c>
    </row>
    <row r="9961" customHeight="1" spans="1:3">
      <c r="A9961" s="3" t="s">
        <v>20087</v>
      </c>
      <c r="B9961" s="3" t="s">
        <v>20088</v>
      </c>
      <c r="C9961" s="3" t="s">
        <v>208</v>
      </c>
    </row>
    <row r="9962" customHeight="1" spans="1:3">
      <c r="A9962" s="3" t="s">
        <v>20089</v>
      </c>
      <c r="B9962" s="3" t="s">
        <v>20090</v>
      </c>
      <c r="C9962" s="3" t="s">
        <v>37</v>
      </c>
    </row>
    <row r="9963" customHeight="1" spans="1:3">
      <c r="A9963" s="3" t="s">
        <v>20091</v>
      </c>
      <c r="B9963" s="3" t="s">
        <v>20092</v>
      </c>
      <c r="C9963" s="3" t="s">
        <v>222</v>
      </c>
    </row>
    <row r="9964" customHeight="1" spans="1:3">
      <c r="A9964" s="3" t="s">
        <v>20093</v>
      </c>
      <c r="B9964" s="3" t="s">
        <v>20094</v>
      </c>
      <c r="C9964" s="3" t="s">
        <v>222</v>
      </c>
    </row>
    <row r="9965" customHeight="1" spans="1:3">
      <c r="A9965" s="3" t="s">
        <v>20095</v>
      </c>
      <c r="B9965" s="3" t="s">
        <v>20096</v>
      </c>
      <c r="C9965" s="3" t="s">
        <v>206</v>
      </c>
    </row>
    <row r="9966" customHeight="1" spans="1:3">
      <c r="A9966" s="3" t="s">
        <v>20097</v>
      </c>
      <c r="B9966" s="3" t="s">
        <v>20098</v>
      </c>
      <c r="C9966" s="3" t="s">
        <v>208</v>
      </c>
    </row>
    <row r="9967" customHeight="1" spans="1:3">
      <c r="A9967" s="3" t="s">
        <v>20099</v>
      </c>
      <c r="B9967" s="3" t="s">
        <v>20100</v>
      </c>
      <c r="C9967" s="3" t="s">
        <v>206</v>
      </c>
    </row>
    <row r="9968" customHeight="1" spans="1:3">
      <c r="A9968" s="3" t="s">
        <v>20101</v>
      </c>
      <c r="B9968" s="3" t="s">
        <v>20102</v>
      </c>
      <c r="C9968" s="3" t="s">
        <v>149</v>
      </c>
    </row>
    <row r="9969" customHeight="1" spans="1:3">
      <c r="A9969" s="3" t="s">
        <v>20103</v>
      </c>
      <c r="B9969" s="3" t="s">
        <v>20104</v>
      </c>
      <c r="C9969" s="3" t="s">
        <v>37</v>
      </c>
    </row>
    <row r="9970" customHeight="1" spans="1:3">
      <c r="A9970" s="3" t="s">
        <v>20105</v>
      </c>
      <c r="B9970" s="3" t="s">
        <v>20106</v>
      </c>
      <c r="C9970" s="3" t="s">
        <v>219</v>
      </c>
    </row>
    <row r="9971" customHeight="1" spans="1:3">
      <c r="A9971" s="3" t="s">
        <v>20107</v>
      </c>
      <c r="B9971" s="3" t="s">
        <v>20108</v>
      </c>
      <c r="C9971" s="3" t="s">
        <v>208</v>
      </c>
    </row>
    <row r="9972" customHeight="1" spans="1:3">
      <c r="A9972" s="3" t="s">
        <v>20109</v>
      </c>
      <c r="B9972" s="3" t="s">
        <v>20110</v>
      </c>
      <c r="C9972" s="3" t="s">
        <v>215</v>
      </c>
    </row>
    <row r="9973" customHeight="1" spans="1:3">
      <c r="A9973" s="3" t="s">
        <v>20111</v>
      </c>
      <c r="B9973" s="3" t="s">
        <v>20112</v>
      </c>
      <c r="C9973" s="3" t="s">
        <v>215</v>
      </c>
    </row>
    <row r="9974" customHeight="1" spans="1:3">
      <c r="A9974" s="3" t="s">
        <v>20113</v>
      </c>
      <c r="B9974" s="3" t="s">
        <v>20114</v>
      </c>
      <c r="C9974" s="3" t="s">
        <v>212</v>
      </c>
    </row>
    <row r="9975" customHeight="1" spans="1:3">
      <c r="A9975" s="3" t="s">
        <v>20115</v>
      </c>
      <c r="B9975" s="3" t="s">
        <v>20116</v>
      </c>
      <c r="C9975" s="3" t="s">
        <v>215</v>
      </c>
    </row>
    <row r="9976" customHeight="1" spans="1:3">
      <c r="A9976" s="3" t="s">
        <v>20117</v>
      </c>
      <c r="B9976" s="3" t="s">
        <v>20118</v>
      </c>
      <c r="C9976" s="3" t="s">
        <v>215</v>
      </c>
    </row>
    <row r="9977" customHeight="1" spans="1:3">
      <c r="A9977" s="3" t="s">
        <v>20119</v>
      </c>
      <c r="B9977" s="3" t="s">
        <v>20120</v>
      </c>
      <c r="C9977" s="3" t="s">
        <v>208</v>
      </c>
    </row>
    <row r="9978" customHeight="1" spans="1:3">
      <c r="A9978" s="3" t="s">
        <v>20121</v>
      </c>
      <c r="B9978" s="3" t="s">
        <v>20122</v>
      </c>
      <c r="C9978" s="3" t="s">
        <v>208</v>
      </c>
    </row>
    <row r="9979" customHeight="1" spans="1:3">
      <c r="A9979" s="3" t="s">
        <v>20123</v>
      </c>
      <c r="B9979" s="3" t="s">
        <v>20124</v>
      </c>
      <c r="C9979" s="3" t="s">
        <v>206</v>
      </c>
    </row>
    <row r="9980" customHeight="1" spans="1:3">
      <c r="A9980" s="3" t="s">
        <v>20125</v>
      </c>
      <c r="B9980" s="3" t="s">
        <v>20126</v>
      </c>
      <c r="C9980" s="3" t="s">
        <v>208</v>
      </c>
    </row>
    <row r="9981" customHeight="1" spans="1:3">
      <c r="A9981" s="3" t="s">
        <v>20127</v>
      </c>
      <c r="B9981" s="3" t="s">
        <v>20128</v>
      </c>
      <c r="C9981" s="3" t="s">
        <v>208</v>
      </c>
    </row>
    <row r="9982" customHeight="1" spans="1:3">
      <c r="A9982" s="3" t="s">
        <v>20129</v>
      </c>
      <c r="B9982" s="3" t="s">
        <v>20130</v>
      </c>
      <c r="C9982" s="3" t="s">
        <v>208</v>
      </c>
    </row>
    <row r="9983" customHeight="1" spans="1:3">
      <c r="A9983" s="3" t="s">
        <v>20131</v>
      </c>
      <c r="B9983" s="3" t="s">
        <v>20132</v>
      </c>
      <c r="C9983" s="3" t="s">
        <v>197</v>
      </c>
    </row>
    <row r="9984" customHeight="1" spans="1:3">
      <c r="A9984" s="3" t="s">
        <v>20133</v>
      </c>
      <c r="B9984" s="3" t="s">
        <v>20134</v>
      </c>
      <c r="C9984" s="3" t="s">
        <v>208</v>
      </c>
    </row>
    <row r="9985" customHeight="1" spans="1:3">
      <c r="A9985" s="3" t="s">
        <v>20135</v>
      </c>
      <c r="B9985" s="3" t="s">
        <v>20136</v>
      </c>
      <c r="C9985" s="3" t="s">
        <v>208</v>
      </c>
    </row>
    <row r="9986" customHeight="1" spans="1:3">
      <c r="A9986" s="3" t="s">
        <v>20137</v>
      </c>
      <c r="B9986" s="3" t="s">
        <v>20138</v>
      </c>
      <c r="C9986" s="3" t="s">
        <v>208</v>
      </c>
    </row>
    <row r="9987" customHeight="1" spans="1:3">
      <c r="A9987" s="3" t="s">
        <v>20139</v>
      </c>
      <c r="B9987" s="3" t="s">
        <v>20140</v>
      </c>
      <c r="C9987" s="3" t="s">
        <v>212</v>
      </c>
    </row>
    <row r="9988" customHeight="1" spans="1:3">
      <c r="A9988" s="3" t="s">
        <v>20141</v>
      </c>
      <c r="B9988" s="3" t="s">
        <v>20142</v>
      </c>
      <c r="C9988" s="3" t="s">
        <v>228</v>
      </c>
    </row>
    <row r="9989" customHeight="1" spans="1:3">
      <c r="A9989" s="3" t="s">
        <v>20143</v>
      </c>
      <c r="B9989" s="3" t="s">
        <v>20144</v>
      </c>
      <c r="C9989" s="3" t="s">
        <v>219</v>
      </c>
    </row>
    <row r="9990" customHeight="1" spans="1:3">
      <c r="A9990" s="3" t="s">
        <v>20145</v>
      </c>
      <c r="B9990" s="3" t="s">
        <v>20146</v>
      </c>
      <c r="C9990" s="3" t="s">
        <v>212</v>
      </c>
    </row>
    <row r="9991" customHeight="1" spans="1:3">
      <c r="A9991" s="3" t="s">
        <v>20147</v>
      </c>
      <c r="B9991" s="3" t="s">
        <v>20148</v>
      </c>
      <c r="C9991" s="3" t="s">
        <v>206</v>
      </c>
    </row>
    <row r="9992" customHeight="1" spans="1:3">
      <c r="A9992" s="3" t="s">
        <v>20149</v>
      </c>
      <c r="B9992" s="3" t="s">
        <v>20150</v>
      </c>
      <c r="C9992" s="3" t="s">
        <v>208</v>
      </c>
    </row>
    <row r="9993" customHeight="1" spans="1:3">
      <c r="A9993" s="3" t="s">
        <v>20151</v>
      </c>
      <c r="B9993" s="3" t="s">
        <v>20152</v>
      </c>
      <c r="C9993" s="3" t="s">
        <v>215</v>
      </c>
    </row>
    <row r="9994" customHeight="1" spans="1:3">
      <c r="A9994" s="3" t="s">
        <v>20153</v>
      </c>
      <c r="B9994" s="3" t="s">
        <v>20154</v>
      </c>
      <c r="C9994" s="3" t="s">
        <v>215</v>
      </c>
    </row>
    <row r="9995" customHeight="1" spans="1:3">
      <c r="A9995" s="3" t="s">
        <v>20155</v>
      </c>
      <c r="B9995" s="3" t="s">
        <v>20156</v>
      </c>
      <c r="C9995" s="3" t="s">
        <v>215</v>
      </c>
    </row>
    <row r="9996" customHeight="1" spans="1:3">
      <c r="A9996" s="3" t="s">
        <v>20157</v>
      </c>
      <c r="B9996" s="3" t="s">
        <v>20158</v>
      </c>
      <c r="C9996" s="3" t="s">
        <v>215</v>
      </c>
    </row>
    <row r="9997" customHeight="1" spans="1:3">
      <c r="A9997" s="3" t="s">
        <v>20159</v>
      </c>
      <c r="B9997" s="3" t="s">
        <v>20160</v>
      </c>
      <c r="C9997" s="3" t="s">
        <v>215</v>
      </c>
    </row>
    <row r="9998" customHeight="1" spans="1:3">
      <c r="A9998" s="3" t="s">
        <v>20161</v>
      </c>
      <c r="B9998" s="3" t="s">
        <v>20162</v>
      </c>
      <c r="C9998" s="3" t="s">
        <v>208</v>
      </c>
    </row>
    <row r="9999" customHeight="1" spans="1:3">
      <c r="A9999" s="3" t="s">
        <v>20163</v>
      </c>
      <c r="B9999" s="3" t="s">
        <v>20164</v>
      </c>
      <c r="C9999" s="3" t="s">
        <v>215</v>
      </c>
    </row>
    <row r="10000" customHeight="1" spans="1:3">
      <c r="A10000" s="3" t="s">
        <v>20165</v>
      </c>
      <c r="B10000" s="3" t="s">
        <v>20166</v>
      </c>
      <c r="C10000" s="3" t="s">
        <v>215</v>
      </c>
    </row>
    <row r="10001" customHeight="1" spans="1:3">
      <c r="A10001" s="3" t="s">
        <v>20167</v>
      </c>
      <c r="B10001" s="3" t="s">
        <v>20168</v>
      </c>
      <c r="C10001" s="3" t="s">
        <v>215</v>
      </c>
    </row>
    <row r="10002" customHeight="1" spans="1:3">
      <c r="A10002" s="3" t="s">
        <v>20169</v>
      </c>
      <c r="B10002" s="3" t="s">
        <v>20170</v>
      </c>
      <c r="C10002" s="3" t="s">
        <v>215</v>
      </c>
    </row>
    <row r="10003" customHeight="1" spans="1:3">
      <c r="A10003" s="3" t="s">
        <v>20171</v>
      </c>
      <c r="B10003" s="3" t="s">
        <v>20172</v>
      </c>
      <c r="C10003" s="3" t="s">
        <v>215</v>
      </c>
    </row>
    <row r="10004" customHeight="1" spans="1:3">
      <c r="A10004" s="3" t="s">
        <v>20173</v>
      </c>
      <c r="B10004" s="3" t="s">
        <v>20174</v>
      </c>
      <c r="C10004" s="3" t="s">
        <v>215</v>
      </c>
    </row>
    <row r="10005" customHeight="1" spans="1:3">
      <c r="A10005" s="3" t="s">
        <v>20175</v>
      </c>
      <c r="B10005" s="3" t="s">
        <v>20176</v>
      </c>
      <c r="C10005" s="3" t="s">
        <v>215</v>
      </c>
    </row>
    <row r="10006" customHeight="1" spans="1:3">
      <c r="A10006" s="3" t="s">
        <v>20177</v>
      </c>
      <c r="B10006" s="3" t="s">
        <v>20178</v>
      </c>
      <c r="C10006" s="3" t="s">
        <v>215</v>
      </c>
    </row>
    <row r="10007" customHeight="1" spans="1:3">
      <c r="A10007" s="3" t="s">
        <v>20179</v>
      </c>
      <c r="B10007" s="3" t="s">
        <v>20180</v>
      </c>
      <c r="C10007" s="3" t="s">
        <v>212</v>
      </c>
    </row>
    <row r="10008" customHeight="1" spans="1:3">
      <c r="A10008" s="3" t="s">
        <v>20181</v>
      </c>
      <c r="B10008" s="3" t="s">
        <v>20182</v>
      </c>
      <c r="C10008" s="3" t="s">
        <v>208</v>
      </c>
    </row>
    <row r="10009" customHeight="1" spans="1:3">
      <c r="A10009" s="3" t="s">
        <v>20183</v>
      </c>
      <c r="B10009" s="3" t="s">
        <v>20184</v>
      </c>
      <c r="C10009" s="3" t="s">
        <v>208</v>
      </c>
    </row>
    <row r="10010" customHeight="1" spans="1:3">
      <c r="A10010" s="3" t="s">
        <v>20185</v>
      </c>
      <c r="B10010" s="3" t="s">
        <v>20186</v>
      </c>
      <c r="C10010" s="3" t="s">
        <v>208</v>
      </c>
    </row>
    <row r="10011" customHeight="1" spans="1:3">
      <c r="A10011" s="3" t="s">
        <v>20187</v>
      </c>
      <c r="B10011" s="3" t="s">
        <v>20188</v>
      </c>
      <c r="C10011" s="3" t="s">
        <v>212</v>
      </c>
    </row>
    <row r="10012" customHeight="1" spans="1:3">
      <c r="A10012" s="3" t="s">
        <v>20189</v>
      </c>
      <c r="B10012" s="3" t="s">
        <v>20190</v>
      </c>
      <c r="C10012" s="3" t="s">
        <v>37</v>
      </c>
    </row>
    <row r="10013" customHeight="1" spans="1:3">
      <c r="A10013" s="3" t="s">
        <v>20191</v>
      </c>
      <c r="B10013" s="3" t="s">
        <v>20192</v>
      </c>
      <c r="C10013" s="3" t="s">
        <v>37</v>
      </c>
    </row>
    <row r="10014" customHeight="1" spans="1:3">
      <c r="A10014" s="3" t="s">
        <v>20193</v>
      </c>
      <c r="B10014" s="3" t="s">
        <v>20194</v>
      </c>
      <c r="C10014" s="3" t="s">
        <v>37</v>
      </c>
    </row>
    <row r="10015" customHeight="1" spans="1:3">
      <c r="A10015" s="3" t="s">
        <v>20195</v>
      </c>
      <c r="B10015" s="3" t="s">
        <v>20196</v>
      </c>
      <c r="C10015" s="3" t="s">
        <v>37</v>
      </c>
    </row>
    <row r="10016" customHeight="1" spans="1:3">
      <c r="A10016" s="3" t="s">
        <v>20197</v>
      </c>
      <c r="B10016" s="3" t="s">
        <v>20198</v>
      </c>
      <c r="C10016" s="3" t="s">
        <v>37</v>
      </c>
    </row>
    <row r="10017" customHeight="1" spans="1:3">
      <c r="A10017" s="3" t="s">
        <v>20199</v>
      </c>
      <c r="B10017" s="3" t="s">
        <v>20200</v>
      </c>
      <c r="C10017" s="3" t="s">
        <v>37</v>
      </c>
    </row>
    <row r="10018" customHeight="1" spans="1:3">
      <c r="A10018" s="3" t="s">
        <v>20201</v>
      </c>
      <c r="B10018" s="3" t="s">
        <v>20202</v>
      </c>
      <c r="C10018" s="3" t="s">
        <v>212</v>
      </c>
    </row>
    <row r="10019" customHeight="1" spans="1:3">
      <c r="A10019" s="3" t="s">
        <v>20203</v>
      </c>
      <c r="B10019" s="3" t="s">
        <v>20204</v>
      </c>
      <c r="C10019" s="3" t="s">
        <v>212</v>
      </c>
    </row>
    <row r="10020" customHeight="1" spans="1:3">
      <c r="A10020" s="3" t="s">
        <v>20205</v>
      </c>
      <c r="B10020" s="3" t="s">
        <v>20206</v>
      </c>
      <c r="C10020" s="3" t="s">
        <v>215</v>
      </c>
    </row>
    <row r="10021" customHeight="1" spans="1:3">
      <c r="A10021" s="3" t="s">
        <v>20207</v>
      </c>
      <c r="B10021" s="3" t="s">
        <v>20208</v>
      </c>
      <c r="C10021" s="3" t="s">
        <v>215</v>
      </c>
    </row>
    <row r="10022" customHeight="1" spans="1:3">
      <c r="A10022" s="3" t="s">
        <v>20209</v>
      </c>
      <c r="B10022" s="3" t="s">
        <v>20210</v>
      </c>
      <c r="C10022" s="3" t="s">
        <v>215</v>
      </c>
    </row>
    <row r="10023" customHeight="1" spans="1:3">
      <c r="A10023" s="3" t="s">
        <v>20211</v>
      </c>
      <c r="B10023" s="3" t="s">
        <v>20212</v>
      </c>
      <c r="C10023" s="3" t="s">
        <v>215</v>
      </c>
    </row>
    <row r="10024" customHeight="1" spans="1:3">
      <c r="A10024" s="3" t="s">
        <v>20213</v>
      </c>
      <c r="B10024" s="3" t="s">
        <v>20214</v>
      </c>
      <c r="C10024" s="3" t="s">
        <v>215</v>
      </c>
    </row>
    <row r="10025" customHeight="1" spans="1:3">
      <c r="A10025" s="3" t="s">
        <v>20215</v>
      </c>
      <c r="B10025" s="3" t="s">
        <v>20216</v>
      </c>
      <c r="C10025" s="3" t="s">
        <v>215</v>
      </c>
    </row>
    <row r="10026" customHeight="1" spans="1:3">
      <c r="A10026" s="3" t="s">
        <v>20217</v>
      </c>
      <c r="B10026" s="3" t="s">
        <v>20218</v>
      </c>
      <c r="C10026" s="3" t="s">
        <v>212</v>
      </c>
    </row>
    <row r="10027" customHeight="1" spans="1:3">
      <c r="A10027" s="3" t="s">
        <v>20219</v>
      </c>
      <c r="B10027" s="3" t="s">
        <v>20220</v>
      </c>
      <c r="C10027" s="3" t="s">
        <v>212</v>
      </c>
    </row>
    <row r="10028" customHeight="1" spans="1:3">
      <c r="A10028" s="3" t="s">
        <v>20221</v>
      </c>
      <c r="B10028" s="3" t="s">
        <v>20222</v>
      </c>
      <c r="C10028" s="3" t="s">
        <v>212</v>
      </c>
    </row>
    <row r="10029" customHeight="1" spans="1:3">
      <c r="A10029" s="3" t="s">
        <v>20223</v>
      </c>
      <c r="B10029" s="3" t="s">
        <v>20224</v>
      </c>
      <c r="C10029" s="3" t="s">
        <v>212</v>
      </c>
    </row>
    <row r="10030" customHeight="1" spans="1:3">
      <c r="A10030" s="3" t="s">
        <v>20225</v>
      </c>
      <c r="B10030" s="3" t="s">
        <v>20226</v>
      </c>
      <c r="C10030" s="3" t="s">
        <v>212</v>
      </c>
    </row>
    <row r="10031" customHeight="1" spans="1:3">
      <c r="A10031" s="3" t="s">
        <v>20227</v>
      </c>
      <c r="B10031" s="3" t="s">
        <v>20228</v>
      </c>
      <c r="C10031" s="3" t="s">
        <v>212</v>
      </c>
    </row>
    <row r="10032" customHeight="1" spans="1:3">
      <c r="A10032" s="3" t="s">
        <v>20229</v>
      </c>
      <c r="B10032" s="3" t="s">
        <v>20230</v>
      </c>
      <c r="C10032" s="3" t="s">
        <v>208</v>
      </c>
    </row>
    <row r="10033" customHeight="1" spans="1:3">
      <c r="A10033" s="3" t="s">
        <v>20231</v>
      </c>
      <c r="B10033" s="3" t="s">
        <v>20232</v>
      </c>
      <c r="C10033" s="3" t="s">
        <v>208</v>
      </c>
    </row>
    <row r="10034" customHeight="1" spans="1:3">
      <c r="A10034" s="3" t="s">
        <v>20233</v>
      </c>
      <c r="B10034" s="3" t="s">
        <v>20234</v>
      </c>
      <c r="C10034" s="3" t="s">
        <v>208</v>
      </c>
    </row>
    <row r="10035" customHeight="1" spans="1:3">
      <c r="A10035" s="3" t="s">
        <v>20235</v>
      </c>
      <c r="B10035" s="3" t="s">
        <v>20236</v>
      </c>
      <c r="C10035" s="3" t="s">
        <v>75</v>
      </c>
    </row>
    <row r="10036" customHeight="1" spans="1:3">
      <c r="A10036" s="3" t="s">
        <v>20237</v>
      </c>
      <c r="B10036" s="3" t="s">
        <v>20238</v>
      </c>
      <c r="C10036" s="3" t="s">
        <v>75</v>
      </c>
    </row>
    <row r="10037" customHeight="1" spans="1:3">
      <c r="A10037" s="3" t="s">
        <v>20239</v>
      </c>
      <c r="B10037" s="3" t="s">
        <v>20240</v>
      </c>
      <c r="C10037" s="3" t="s">
        <v>208</v>
      </c>
    </row>
    <row r="10038" customHeight="1" spans="1:3">
      <c r="A10038" s="3" t="s">
        <v>20241</v>
      </c>
      <c r="B10038" s="3" t="s">
        <v>20242</v>
      </c>
      <c r="C10038" s="3" t="s">
        <v>212</v>
      </c>
    </row>
    <row r="10039" customHeight="1" spans="1:3">
      <c r="A10039" s="3" t="s">
        <v>20243</v>
      </c>
      <c r="B10039" s="3" t="s">
        <v>20244</v>
      </c>
      <c r="C10039" s="3" t="s">
        <v>208</v>
      </c>
    </row>
    <row r="10040" customHeight="1" spans="1:3">
      <c r="A10040" s="3" t="s">
        <v>20245</v>
      </c>
      <c r="B10040" s="3" t="s">
        <v>20246</v>
      </c>
      <c r="C10040" s="3" t="s">
        <v>37</v>
      </c>
    </row>
    <row r="10041" customHeight="1" spans="1:3">
      <c r="A10041" s="3" t="s">
        <v>20247</v>
      </c>
      <c r="B10041" s="3" t="s">
        <v>20248</v>
      </c>
      <c r="C10041" s="3" t="s">
        <v>219</v>
      </c>
    </row>
    <row r="10042" customHeight="1" spans="1:3">
      <c r="A10042" s="3" t="s">
        <v>20249</v>
      </c>
      <c r="B10042" s="3" t="s">
        <v>20250</v>
      </c>
      <c r="C10042" s="3" t="s">
        <v>206</v>
      </c>
    </row>
    <row r="10043" customHeight="1" spans="1:3">
      <c r="A10043" s="3" t="s">
        <v>20251</v>
      </c>
      <c r="B10043" s="3" t="s">
        <v>20252</v>
      </c>
      <c r="C10043" s="3" t="s">
        <v>197</v>
      </c>
    </row>
    <row r="10044" customHeight="1" spans="1:3">
      <c r="A10044" s="3" t="s">
        <v>20253</v>
      </c>
      <c r="B10044" s="3" t="s">
        <v>20254</v>
      </c>
      <c r="C10044" s="3" t="s">
        <v>197</v>
      </c>
    </row>
    <row r="10045" customHeight="1" spans="1:3">
      <c r="A10045" s="3" t="s">
        <v>20255</v>
      </c>
      <c r="B10045" s="3" t="s">
        <v>20256</v>
      </c>
      <c r="C10045" s="3" t="s">
        <v>197</v>
      </c>
    </row>
    <row r="10046" customHeight="1" spans="1:3">
      <c r="A10046" s="3" t="s">
        <v>20257</v>
      </c>
      <c r="B10046" s="3" t="s">
        <v>20258</v>
      </c>
      <c r="C10046" s="3" t="s">
        <v>208</v>
      </c>
    </row>
    <row r="10047" customHeight="1" spans="1:3">
      <c r="A10047" s="3" t="s">
        <v>20259</v>
      </c>
      <c r="B10047" s="3" t="s">
        <v>20260</v>
      </c>
      <c r="C10047" s="3" t="s">
        <v>208</v>
      </c>
    </row>
    <row r="10048" customHeight="1" spans="1:3">
      <c r="A10048" s="3" t="s">
        <v>20261</v>
      </c>
      <c r="B10048" s="3" t="s">
        <v>20262</v>
      </c>
      <c r="C10048" s="3" t="s">
        <v>208</v>
      </c>
    </row>
    <row r="10049" customHeight="1" spans="1:3">
      <c r="A10049" s="3" t="s">
        <v>20263</v>
      </c>
      <c r="B10049" s="3" t="s">
        <v>20264</v>
      </c>
      <c r="C10049" s="3" t="s">
        <v>212</v>
      </c>
    </row>
    <row r="10050" customHeight="1" spans="1:3">
      <c r="A10050" s="3" t="s">
        <v>20265</v>
      </c>
      <c r="B10050" s="3" t="s">
        <v>20266</v>
      </c>
      <c r="C10050" s="3" t="s">
        <v>212</v>
      </c>
    </row>
    <row r="10051" customHeight="1" spans="1:3">
      <c r="A10051" s="3" t="s">
        <v>20267</v>
      </c>
      <c r="B10051" s="3" t="s">
        <v>20268</v>
      </c>
      <c r="C10051" s="3" t="s">
        <v>212</v>
      </c>
    </row>
    <row r="10052" customHeight="1" spans="1:3">
      <c r="A10052" s="3" t="s">
        <v>20269</v>
      </c>
      <c r="B10052" s="3" t="s">
        <v>20270</v>
      </c>
      <c r="C10052" s="3" t="s">
        <v>212</v>
      </c>
    </row>
    <row r="10053" customHeight="1" spans="1:3">
      <c r="A10053" s="3" t="s">
        <v>20271</v>
      </c>
      <c r="B10053" s="3" t="s">
        <v>20272</v>
      </c>
      <c r="C10053" s="3" t="s">
        <v>208</v>
      </c>
    </row>
    <row r="10054" customHeight="1" spans="1:3">
      <c r="A10054" s="3" t="s">
        <v>20273</v>
      </c>
      <c r="B10054" s="3" t="s">
        <v>20274</v>
      </c>
      <c r="C10054" s="3" t="s">
        <v>197</v>
      </c>
    </row>
    <row r="10055" customHeight="1" spans="1:3">
      <c r="A10055" s="3" t="s">
        <v>20275</v>
      </c>
      <c r="B10055" s="3" t="s">
        <v>20276</v>
      </c>
      <c r="C10055" s="3" t="s">
        <v>197</v>
      </c>
    </row>
    <row r="10056" customHeight="1" spans="1:3">
      <c r="A10056" s="3" t="s">
        <v>20277</v>
      </c>
      <c r="B10056" s="3" t="s">
        <v>20278</v>
      </c>
      <c r="C10056" s="3" t="s">
        <v>212</v>
      </c>
    </row>
    <row r="10057" customHeight="1" spans="1:3">
      <c r="A10057" s="3" t="s">
        <v>20279</v>
      </c>
      <c r="B10057" s="3" t="s">
        <v>20280</v>
      </c>
      <c r="C10057" s="3" t="s">
        <v>212</v>
      </c>
    </row>
    <row r="10058" customHeight="1" spans="1:3">
      <c r="A10058" s="3" t="s">
        <v>20281</v>
      </c>
      <c r="B10058" s="3" t="s">
        <v>20282</v>
      </c>
      <c r="C10058" s="3" t="s">
        <v>215</v>
      </c>
    </row>
    <row r="10059" customHeight="1" spans="1:3">
      <c r="A10059" s="3" t="s">
        <v>20283</v>
      </c>
      <c r="B10059" s="3" t="s">
        <v>20284</v>
      </c>
      <c r="C10059" s="3" t="s">
        <v>215</v>
      </c>
    </row>
    <row r="10060" customHeight="1" spans="1:3">
      <c r="A10060" s="3" t="s">
        <v>20285</v>
      </c>
      <c r="B10060" s="3" t="s">
        <v>20286</v>
      </c>
      <c r="C10060" s="3" t="s">
        <v>215</v>
      </c>
    </row>
    <row r="10061" customHeight="1" spans="1:3">
      <c r="A10061" s="3" t="s">
        <v>20287</v>
      </c>
      <c r="B10061" s="3" t="s">
        <v>20288</v>
      </c>
      <c r="C10061" s="3" t="s">
        <v>215</v>
      </c>
    </row>
    <row r="10062" customHeight="1" spans="1:3">
      <c r="A10062" s="3" t="s">
        <v>20289</v>
      </c>
      <c r="B10062" s="3" t="s">
        <v>20290</v>
      </c>
      <c r="C10062" s="3" t="s">
        <v>215</v>
      </c>
    </row>
    <row r="10063" customHeight="1" spans="1:3">
      <c r="A10063" s="3" t="s">
        <v>20291</v>
      </c>
      <c r="B10063" s="3" t="s">
        <v>20292</v>
      </c>
      <c r="C10063" s="3" t="s">
        <v>222</v>
      </c>
    </row>
    <row r="10064" customHeight="1" spans="1:3">
      <c r="A10064" s="3" t="s">
        <v>20293</v>
      </c>
      <c r="B10064" s="3" t="s">
        <v>20294</v>
      </c>
      <c r="C10064" s="3" t="s">
        <v>212</v>
      </c>
    </row>
    <row r="10065" customHeight="1" spans="1:3">
      <c r="A10065" s="3" t="s">
        <v>20295</v>
      </c>
      <c r="B10065" s="3" t="s">
        <v>20296</v>
      </c>
      <c r="C10065" s="3" t="s">
        <v>206</v>
      </c>
    </row>
    <row r="10066" customHeight="1" spans="1:3">
      <c r="A10066" s="3" t="s">
        <v>20297</v>
      </c>
      <c r="B10066" s="3" t="s">
        <v>20298</v>
      </c>
      <c r="C10066" s="3" t="s">
        <v>206</v>
      </c>
    </row>
    <row r="10067" customHeight="1" spans="1:3">
      <c r="A10067" s="3" t="s">
        <v>20299</v>
      </c>
      <c r="B10067" s="3" t="s">
        <v>20300</v>
      </c>
      <c r="C10067" s="3" t="s">
        <v>206</v>
      </c>
    </row>
    <row r="10068" customHeight="1" spans="1:3">
      <c r="A10068" s="3" t="s">
        <v>20301</v>
      </c>
      <c r="B10068" s="3" t="s">
        <v>20302</v>
      </c>
      <c r="C10068" s="3" t="s">
        <v>206</v>
      </c>
    </row>
    <row r="10069" customHeight="1" spans="1:3">
      <c r="A10069" s="3" t="s">
        <v>20303</v>
      </c>
      <c r="B10069" s="3" t="s">
        <v>20304</v>
      </c>
      <c r="C10069" s="3" t="s">
        <v>206</v>
      </c>
    </row>
    <row r="10070" customHeight="1" spans="1:3">
      <c r="A10070" s="3" t="s">
        <v>20305</v>
      </c>
      <c r="B10070" s="3" t="s">
        <v>20306</v>
      </c>
      <c r="C10070" s="3" t="s">
        <v>206</v>
      </c>
    </row>
    <row r="10071" customHeight="1" spans="1:3">
      <c r="A10071" s="3" t="s">
        <v>20307</v>
      </c>
      <c r="B10071" s="3" t="s">
        <v>20308</v>
      </c>
      <c r="C10071" s="3" t="s">
        <v>206</v>
      </c>
    </row>
    <row r="10072" customHeight="1" spans="1:3">
      <c r="A10072" s="3" t="s">
        <v>20309</v>
      </c>
      <c r="B10072" s="3" t="s">
        <v>20310</v>
      </c>
      <c r="C10072" s="3" t="s">
        <v>206</v>
      </c>
    </row>
    <row r="10073" customHeight="1" spans="1:3">
      <c r="A10073" s="3" t="s">
        <v>20311</v>
      </c>
      <c r="B10073" s="3" t="s">
        <v>20312</v>
      </c>
      <c r="C10073" s="3" t="s">
        <v>239</v>
      </c>
    </row>
    <row r="10074" customHeight="1" spans="1:3">
      <c r="A10074" s="3" t="s">
        <v>20313</v>
      </c>
      <c r="B10074" s="3" t="s">
        <v>20314</v>
      </c>
      <c r="C10074" s="3" t="s">
        <v>239</v>
      </c>
    </row>
    <row r="10075" customHeight="1" spans="1:3">
      <c r="A10075" s="3" t="s">
        <v>20315</v>
      </c>
      <c r="B10075" s="3" t="s">
        <v>20316</v>
      </c>
      <c r="C10075" s="3" t="s">
        <v>239</v>
      </c>
    </row>
    <row r="10076" customHeight="1" spans="1:3">
      <c r="A10076" s="3" t="s">
        <v>20317</v>
      </c>
      <c r="B10076" s="3" t="s">
        <v>20318</v>
      </c>
      <c r="C10076" s="3" t="s">
        <v>212</v>
      </c>
    </row>
    <row r="10077" customHeight="1" spans="1:3">
      <c r="A10077" s="3" t="s">
        <v>20319</v>
      </c>
      <c r="B10077" s="3" t="s">
        <v>20320</v>
      </c>
      <c r="C10077" s="3" t="s">
        <v>212</v>
      </c>
    </row>
    <row r="10078" customHeight="1" spans="1:3">
      <c r="A10078" s="3" t="s">
        <v>20321</v>
      </c>
      <c r="B10078" s="3" t="s">
        <v>20322</v>
      </c>
      <c r="C10078" s="3" t="s">
        <v>212</v>
      </c>
    </row>
    <row r="10079" customHeight="1" spans="1:3">
      <c r="A10079" s="3" t="s">
        <v>20323</v>
      </c>
      <c r="B10079" s="3" t="s">
        <v>20324</v>
      </c>
      <c r="C10079" s="3" t="s">
        <v>212</v>
      </c>
    </row>
    <row r="10080" customHeight="1" spans="1:3">
      <c r="A10080" s="3" t="s">
        <v>20325</v>
      </c>
      <c r="B10080" s="3" t="s">
        <v>20326</v>
      </c>
      <c r="C10080" s="3" t="s">
        <v>37</v>
      </c>
    </row>
    <row r="10081" customHeight="1" spans="1:3">
      <c r="A10081" s="3" t="s">
        <v>20327</v>
      </c>
      <c r="B10081" s="3" t="s">
        <v>20328</v>
      </c>
      <c r="C10081" s="3" t="s">
        <v>37</v>
      </c>
    </row>
    <row r="10082" customHeight="1" spans="1:3">
      <c r="A10082" s="3" t="s">
        <v>20329</v>
      </c>
      <c r="B10082" s="3" t="s">
        <v>20330</v>
      </c>
      <c r="C10082" s="3" t="s">
        <v>37</v>
      </c>
    </row>
    <row r="10083" customHeight="1" spans="1:3">
      <c r="A10083" s="3" t="s">
        <v>20331</v>
      </c>
      <c r="B10083" s="3" t="s">
        <v>20332</v>
      </c>
      <c r="C10083" s="3" t="s">
        <v>37</v>
      </c>
    </row>
    <row r="10084" customHeight="1" spans="1:3">
      <c r="A10084" s="3" t="s">
        <v>20333</v>
      </c>
      <c r="B10084" s="3" t="s">
        <v>20334</v>
      </c>
      <c r="C10084" s="3" t="s">
        <v>37</v>
      </c>
    </row>
    <row r="10085" customHeight="1" spans="1:3">
      <c r="A10085" s="3" t="s">
        <v>20335</v>
      </c>
      <c r="B10085" s="3" t="s">
        <v>20336</v>
      </c>
      <c r="C10085" s="3" t="s">
        <v>215</v>
      </c>
    </row>
    <row r="10086" customHeight="1" spans="1:3">
      <c r="A10086" s="3" t="s">
        <v>20337</v>
      </c>
      <c r="B10086" s="3" t="s">
        <v>20338</v>
      </c>
      <c r="C10086" s="3" t="s">
        <v>215</v>
      </c>
    </row>
    <row r="10087" customHeight="1" spans="1:3">
      <c r="A10087" s="3" t="s">
        <v>20339</v>
      </c>
      <c r="B10087" s="3" t="s">
        <v>20340</v>
      </c>
      <c r="C10087" s="3" t="s">
        <v>215</v>
      </c>
    </row>
    <row r="10088" customHeight="1" spans="1:3">
      <c r="A10088" s="3" t="s">
        <v>20341</v>
      </c>
      <c r="B10088" s="3" t="s">
        <v>20342</v>
      </c>
      <c r="C10088" s="3" t="s">
        <v>215</v>
      </c>
    </row>
    <row r="10089" customHeight="1" spans="1:3">
      <c r="A10089" s="3" t="s">
        <v>20343</v>
      </c>
      <c r="B10089" s="3" t="s">
        <v>20344</v>
      </c>
      <c r="C10089" s="3" t="s">
        <v>215</v>
      </c>
    </row>
    <row r="10090" customHeight="1" spans="1:3">
      <c r="A10090" s="3" t="s">
        <v>20345</v>
      </c>
      <c r="B10090" s="3" t="s">
        <v>20346</v>
      </c>
      <c r="C10090" s="3" t="s">
        <v>208</v>
      </c>
    </row>
    <row r="10091" customHeight="1" spans="1:3">
      <c r="A10091" s="3" t="s">
        <v>20347</v>
      </c>
      <c r="B10091" s="3" t="s">
        <v>20348</v>
      </c>
      <c r="C10091" s="3" t="s">
        <v>228</v>
      </c>
    </row>
    <row r="10092" customHeight="1" spans="1:3">
      <c r="A10092" s="3" t="s">
        <v>20349</v>
      </c>
      <c r="B10092" s="3" t="s">
        <v>20350</v>
      </c>
      <c r="C10092" s="3" t="s">
        <v>228</v>
      </c>
    </row>
    <row r="10093" customHeight="1" spans="1:3">
      <c r="A10093" s="3" t="s">
        <v>20351</v>
      </c>
      <c r="B10093" s="3" t="s">
        <v>20352</v>
      </c>
      <c r="C10093" s="3" t="s">
        <v>228</v>
      </c>
    </row>
    <row r="10094" customHeight="1" spans="1:3">
      <c r="A10094" s="3" t="s">
        <v>20353</v>
      </c>
      <c r="B10094" s="3" t="s">
        <v>20354</v>
      </c>
      <c r="C10094" s="3" t="s">
        <v>228</v>
      </c>
    </row>
    <row r="10095" customHeight="1" spans="1:3">
      <c r="A10095" s="3" t="s">
        <v>20355</v>
      </c>
      <c r="B10095" s="3" t="s">
        <v>20356</v>
      </c>
      <c r="C10095" s="3" t="s">
        <v>206</v>
      </c>
    </row>
    <row r="10096" customHeight="1" spans="1:3">
      <c r="A10096" s="3" t="s">
        <v>20357</v>
      </c>
      <c r="B10096" s="3" t="s">
        <v>20358</v>
      </c>
      <c r="C10096" s="3" t="s">
        <v>206</v>
      </c>
    </row>
    <row r="10097" customHeight="1" spans="1:3">
      <c r="A10097" s="3" t="s">
        <v>20359</v>
      </c>
      <c r="B10097" s="3" t="s">
        <v>20360</v>
      </c>
      <c r="C10097" s="3" t="s">
        <v>197</v>
      </c>
    </row>
    <row r="10098" customHeight="1" spans="1:3">
      <c r="A10098" s="3" t="s">
        <v>20361</v>
      </c>
      <c r="B10098" s="3" t="s">
        <v>20362</v>
      </c>
      <c r="C10098" s="3" t="s">
        <v>215</v>
      </c>
    </row>
    <row r="10099" customHeight="1" spans="1:3">
      <c r="A10099" s="3" t="s">
        <v>20363</v>
      </c>
      <c r="B10099" s="3" t="s">
        <v>20364</v>
      </c>
      <c r="C10099" s="3" t="s">
        <v>208</v>
      </c>
    </row>
    <row r="10100" customHeight="1" spans="1:3">
      <c r="A10100" s="3" t="s">
        <v>20365</v>
      </c>
      <c r="B10100" s="3" t="s">
        <v>20366</v>
      </c>
      <c r="C10100" s="3" t="s">
        <v>208</v>
      </c>
    </row>
    <row r="10101" customHeight="1" spans="1:3">
      <c r="A10101" s="3" t="s">
        <v>20367</v>
      </c>
      <c r="B10101" s="3" t="s">
        <v>20368</v>
      </c>
      <c r="C10101" s="3" t="s">
        <v>208</v>
      </c>
    </row>
    <row r="10102" customHeight="1" spans="1:3">
      <c r="A10102" s="3" t="s">
        <v>20369</v>
      </c>
      <c r="B10102" s="3" t="s">
        <v>20370</v>
      </c>
      <c r="C10102" s="3" t="s">
        <v>37</v>
      </c>
    </row>
    <row r="10103" customHeight="1" spans="1:3">
      <c r="A10103" s="3" t="s">
        <v>20371</v>
      </c>
      <c r="B10103" s="3" t="s">
        <v>20372</v>
      </c>
      <c r="C10103" s="3" t="s">
        <v>37</v>
      </c>
    </row>
    <row r="10104" customHeight="1" spans="1:3">
      <c r="A10104" s="3" t="s">
        <v>20373</v>
      </c>
      <c r="B10104" s="3" t="s">
        <v>20374</v>
      </c>
      <c r="C10104" s="3" t="s">
        <v>37</v>
      </c>
    </row>
    <row r="10105" customHeight="1" spans="1:3">
      <c r="A10105" s="3" t="s">
        <v>20375</v>
      </c>
      <c r="B10105" s="3" t="s">
        <v>20376</v>
      </c>
      <c r="C10105" s="3" t="s">
        <v>37</v>
      </c>
    </row>
    <row r="10106" customHeight="1" spans="1:3">
      <c r="A10106" s="3" t="s">
        <v>20377</v>
      </c>
      <c r="B10106" s="3" t="s">
        <v>20378</v>
      </c>
      <c r="C10106" s="3" t="s">
        <v>215</v>
      </c>
    </row>
    <row r="10107" customHeight="1" spans="1:3">
      <c r="A10107" s="3" t="s">
        <v>20379</v>
      </c>
      <c r="B10107" s="3" t="s">
        <v>20380</v>
      </c>
      <c r="C10107" s="3" t="s">
        <v>215</v>
      </c>
    </row>
    <row r="10108" customHeight="1" spans="1:3">
      <c r="A10108" s="3" t="s">
        <v>20381</v>
      </c>
      <c r="B10108" s="3" t="s">
        <v>20382</v>
      </c>
      <c r="C10108" s="3" t="s">
        <v>208</v>
      </c>
    </row>
    <row r="10109" customHeight="1" spans="1:3">
      <c r="A10109" s="3" t="s">
        <v>20383</v>
      </c>
      <c r="B10109" s="3" t="s">
        <v>20384</v>
      </c>
      <c r="C10109" s="3" t="s">
        <v>208</v>
      </c>
    </row>
    <row r="10110" customHeight="1" spans="1:3">
      <c r="A10110" s="3" t="s">
        <v>20385</v>
      </c>
      <c r="B10110" s="3" t="s">
        <v>20386</v>
      </c>
      <c r="C10110" s="3" t="s">
        <v>208</v>
      </c>
    </row>
    <row r="10111" customHeight="1" spans="1:3">
      <c r="A10111" s="3" t="s">
        <v>20387</v>
      </c>
      <c r="B10111" s="3" t="s">
        <v>20388</v>
      </c>
      <c r="C10111" s="3" t="s">
        <v>206</v>
      </c>
    </row>
    <row r="10112" customHeight="1" spans="1:3">
      <c r="A10112" s="3" t="s">
        <v>20389</v>
      </c>
      <c r="B10112" s="3" t="s">
        <v>20390</v>
      </c>
      <c r="C10112" s="3" t="s">
        <v>208</v>
      </c>
    </row>
    <row r="10113" customHeight="1" spans="1:3">
      <c r="A10113" s="3" t="s">
        <v>20391</v>
      </c>
      <c r="B10113" s="3" t="s">
        <v>20392</v>
      </c>
      <c r="C10113" s="3" t="s">
        <v>208</v>
      </c>
    </row>
    <row r="10114" customHeight="1" spans="1:3">
      <c r="A10114" s="3" t="s">
        <v>20393</v>
      </c>
      <c r="B10114" s="3" t="s">
        <v>20394</v>
      </c>
      <c r="C10114" s="3" t="s">
        <v>37</v>
      </c>
    </row>
    <row r="10115" customHeight="1" spans="1:3">
      <c r="A10115" s="3" t="s">
        <v>20395</v>
      </c>
      <c r="B10115" s="3" t="s">
        <v>20396</v>
      </c>
      <c r="C10115" s="3" t="s">
        <v>37</v>
      </c>
    </row>
    <row r="10116" customHeight="1" spans="1:3">
      <c r="A10116" s="3" t="s">
        <v>20397</v>
      </c>
      <c r="B10116" s="3" t="s">
        <v>20398</v>
      </c>
      <c r="C10116" s="3" t="s">
        <v>232</v>
      </c>
    </row>
    <row r="10117" customHeight="1" spans="1:3">
      <c r="A10117" s="3" t="s">
        <v>20399</v>
      </c>
      <c r="B10117" s="3" t="s">
        <v>20400</v>
      </c>
      <c r="C10117" s="3" t="s">
        <v>232</v>
      </c>
    </row>
    <row r="10118" customHeight="1" spans="1:3">
      <c r="A10118" s="3" t="s">
        <v>20401</v>
      </c>
      <c r="B10118" s="3" t="s">
        <v>20402</v>
      </c>
      <c r="C10118" s="3" t="s">
        <v>208</v>
      </c>
    </row>
    <row r="10119" customHeight="1" spans="1:3">
      <c r="A10119" s="3" t="s">
        <v>20403</v>
      </c>
      <c r="B10119" s="3" t="s">
        <v>20404</v>
      </c>
      <c r="C10119" s="3" t="s">
        <v>215</v>
      </c>
    </row>
    <row r="10120" customHeight="1" spans="1:3">
      <c r="A10120" s="3" t="s">
        <v>20405</v>
      </c>
      <c r="B10120" s="3" t="s">
        <v>20406</v>
      </c>
      <c r="C10120" s="3" t="s">
        <v>215</v>
      </c>
    </row>
    <row r="10121" customHeight="1" spans="1:3">
      <c r="A10121" s="3" t="s">
        <v>20407</v>
      </c>
      <c r="B10121" s="3" t="s">
        <v>20408</v>
      </c>
      <c r="C10121" s="3" t="s">
        <v>215</v>
      </c>
    </row>
    <row r="10122" customHeight="1" spans="1:3">
      <c r="A10122" s="3" t="s">
        <v>20409</v>
      </c>
      <c r="B10122" s="3" t="s">
        <v>20410</v>
      </c>
      <c r="C10122" s="3" t="s">
        <v>219</v>
      </c>
    </row>
    <row r="10123" customHeight="1" spans="1:3">
      <c r="A10123" s="3" t="s">
        <v>20411</v>
      </c>
      <c r="B10123" s="3" t="s">
        <v>20412</v>
      </c>
      <c r="C10123" s="3" t="s">
        <v>219</v>
      </c>
    </row>
    <row r="10124" customHeight="1" spans="1:3">
      <c r="A10124" s="3" t="s">
        <v>20413</v>
      </c>
      <c r="B10124" s="3" t="s">
        <v>20414</v>
      </c>
      <c r="C10124" s="3" t="s">
        <v>219</v>
      </c>
    </row>
    <row r="10125" customHeight="1" spans="1:3">
      <c r="A10125" s="3" t="s">
        <v>20415</v>
      </c>
      <c r="B10125" s="3" t="s">
        <v>20416</v>
      </c>
      <c r="C10125" s="3" t="s">
        <v>197</v>
      </c>
    </row>
    <row r="10126" customHeight="1" spans="1:3">
      <c r="A10126" s="3" t="s">
        <v>20417</v>
      </c>
      <c r="B10126" s="3" t="s">
        <v>20418</v>
      </c>
      <c r="C10126" s="3" t="s">
        <v>197</v>
      </c>
    </row>
    <row r="10127" customHeight="1" spans="1:3">
      <c r="A10127" s="3" t="s">
        <v>20419</v>
      </c>
      <c r="B10127" s="3" t="s">
        <v>20420</v>
      </c>
      <c r="C10127" s="3" t="s">
        <v>215</v>
      </c>
    </row>
    <row r="10128" customHeight="1" spans="1:3">
      <c r="A10128" s="3" t="s">
        <v>20421</v>
      </c>
      <c r="B10128" s="3" t="s">
        <v>20422</v>
      </c>
      <c r="C10128" s="3" t="s">
        <v>208</v>
      </c>
    </row>
    <row r="10129" customHeight="1" spans="1:3">
      <c r="A10129" s="3" t="s">
        <v>20423</v>
      </c>
      <c r="B10129" s="3" t="s">
        <v>20424</v>
      </c>
      <c r="C10129" s="3" t="s">
        <v>219</v>
      </c>
    </row>
    <row r="10130" customHeight="1" spans="1:3">
      <c r="A10130" s="3" t="s">
        <v>20425</v>
      </c>
      <c r="B10130" s="3" t="s">
        <v>20426</v>
      </c>
      <c r="C10130" s="3" t="s">
        <v>228</v>
      </c>
    </row>
    <row r="10131" customHeight="1" spans="1:3">
      <c r="A10131" s="3" t="s">
        <v>20427</v>
      </c>
      <c r="B10131" s="3" t="s">
        <v>20428</v>
      </c>
      <c r="C10131" s="3" t="s">
        <v>228</v>
      </c>
    </row>
    <row r="10132" customHeight="1" spans="1:3">
      <c r="A10132" s="3" t="s">
        <v>20429</v>
      </c>
      <c r="B10132" s="3" t="s">
        <v>20430</v>
      </c>
      <c r="C10132" s="3" t="s">
        <v>228</v>
      </c>
    </row>
    <row r="10133" customHeight="1" spans="1:3">
      <c r="A10133" s="3" t="s">
        <v>20431</v>
      </c>
      <c r="B10133" s="3" t="s">
        <v>20432</v>
      </c>
      <c r="C10133" s="3" t="s">
        <v>228</v>
      </c>
    </row>
    <row r="10134" customHeight="1" spans="1:3">
      <c r="A10134" s="3" t="s">
        <v>20433</v>
      </c>
      <c r="B10134" s="3" t="s">
        <v>20434</v>
      </c>
      <c r="C10134" s="3" t="s">
        <v>228</v>
      </c>
    </row>
    <row r="10135" customHeight="1" spans="1:3">
      <c r="A10135" s="3" t="s">
        <v>20435</v>
      </c>
      <c r="B10135" s="3" t="s">
        <v>20436</v>
      </c>
      <c r="C10135" s="3" t="s">
        <v>208</v>
      </c>
    </row>
    <row r="10136" customHeight="1" spans="1:3">
      <c r="A10136" s="3" t="s">
        <v>20437</v>
      </c>
      <c r="B10136" s="3" t="s">
        <v>20438</v>
      </c>
      <c r="C10136" s="3" t="s">
        <v>208</v>
      </c>
    </row>
    <row r="10137" customHeight="1" spans="1:3">
      <c r="A10137" s="3" t="s">
        <v>20439</v>
      </c>
      <c r="B10137" s="3" t="s">
        <v>20440</v>
      </c>
      <c r="C10137" s="3" t="s">
        <v>208</v>
      </c>
    </row>
    <row r="10138" customHeight="1" spans="1:3">
      <c r="A10138" s="3" t="s">
        <v>20441</v>
      </c>
      <c r="B10138" s="3" t="s">
        <v>20442</v>
      </c>
      <c r="C10138" s="3" t="s">
        <v>208</v>
      </c>
    </row>
    <row r="10139" customHeight="1" spans="1:3">
      <c r="A10139" s="3" t="s">
        <v>20443</v>
      </c>
      <c r="B10139" s="3" t="s">
        <v>20444</v>
      </c>
      <c r="C10139" s="3" t="s">
        <v>37</v>
      </c>
    </row>
    <row r="10140" customHeight="1" spans="1:3">
      <c r="A10140" s="3" t="s">
        <v>20445</v>
      </c>
      <c r="B10140" s="3" t="s">
        <v>20446</v>
      </c>
      <c r="C10140" s="3" t="s">
        <v>37</v>
      </c>
    </row>
    <row r="10141" customHeight="1" spans="1:3">
      <c r="A10141" s="3" t="s">
        <v>20447</v>
      </c>
      <c r="B10141" s="3" t="s">
        <v>20448</v>
      </c>
      <c r="C10141" s="3" t="s">
        <v>37</v>
      </c>
    </row>
    <row r="10142" customHeight="1" spans="1:3">
      <c r="A10142" s="3" t="s">
        <v>20449</v>
      </c>
      <c r="B10142" s="3" t="s">
        <v>20450</v>
      </c>
      <c r="C10142" s="3" t="s">
        <v>37</v>
      </c>
    </row>
    <row r="10143" customHeight="1" spans="1:3">
      <c r="A10143" s="3" t="s">
        <v>20451</v>
      </c>
      <c r="B10143" s="3" t="s">
        <v>20452</v>
      </c>
      <c r="C10143" s="3" t="s">
        <v>206</v>
      </c>
    </row>
    <row r="10144" customHeight="1" spans="1:3">
      <c r="A10144" s="3" t="s">
        <v>20453</v>
      </c>
      <c r="B10144" s="3" t="s">
        <v>20454</v>
      </c>
      <c r="C10144" s="3" t="s">
        <v>215</v>
      </c>
    </row>
    <row r="10145" customHeight="1" spans="1:3">
      <c r="A10145" s="3" t="s">
        <v>20455</v>
      </c>
      <c r="B10145" s="3" t="s">
        <v>20456</v>
      </c>
      <c r="C10145" s="3" t="s">
        <v>215</v>
      </c>
    </row>
    <row r="10146" customHeight="1" spans="1:3">
      <c r="A10146" s="3" t="s">
        <v>20457</v>
      </c>
      <c r="B10146" s="3" t="s">
        <v>20458</v>
      </c>
      <c r="C10146" s="3" t="s">
        <v>215</v>
      </c>
    </row>
    <row r="10147" customHeight="1" spans="1:3">
      <c r="A10147" s="3" t="s">
        <v>20459</v>
      </c>
      <c r="B10147" s="3" t="s">
        <v>20460</v>
      </c>
      <c r="C10147" s="3" t="s">
        <v>215</v>
      </c>
    </row>
    <row r="10148" customHeight="1" spans="1:3">
      <c r="A10148" s="3" t="s">
        <v>20461</v>
      </c>
      <c r="B10148" s="3" t="s">
        <v>20462</v>
      </c>
      <c r="C10148" s="3" t="s">
        <v>215</v>
      </c>
    </row>
    <row r="10149" customHeight="1" spans="1:3">
      <c r="A10149" s="3" t="s">
        <v>20463</v>
      </c>
      <c r="B10149" s="3" t="s">
        <v>20464</v>
      </c>
      <c r="C10149" s="3" t="s">
        <v>215</v>
      </c>
    </row>
    <row r="10150" customHeight="1" spans="1:3">
      <c r="A10150" s="3" t="s">
        <v>20465</v>
      </c>
      <c r="B10150" s="3" t="s">
        <v>20466</v>
      </c>
      <c r="C10150" s="3" t="s">
        <v>215</v>
      </c>
    </row>
    <row r="10151" customHeight="1" spans="1:3">
      <c r="A10151" s="3" t="s">
        <v>20467</v>
      </c>
      <c r="B10151" s="3" t="s">
        <v>20468</v>
      </c>
      <c r="C10151" s="3" t="s">
        <v>37</v>
      </c>
    </row>
    <row r="10152" customHeight="1" spans="1:3">
      <c r="A10152" s="3" t="s">
        <v>60</v>
      </c>
      <c r="B10152" s="3" t="s">
        <v>20469</v>
      </c>
      <c r="C10152" s="3" t="s">
        <v>37</v>
      </c>
    </row>
    <row r="10153" customHeight="1" spans="1:3">
      <c r="A10153" s="3" t="s">
        <v>20470</v>
      </c>
      <c r="B10153" s="3" t="s">
        <v>20471</v>
      </c>
      <c r="C10153" s="3" t="s">
        <v>37</v>
      </c>
    </row>
    <row r="10154" customHeight="1" spans="1:3">
      <c r="A10154" s="3" t="s">
        <v>20472</v>
      </c>
      <c r="B10154" s="3" t="s">
        <v>20473</v>
      </c>
      <c r="C10154" s="3" t="s">
        <v>37</v>
      </c>
    </row>
    <row r="10155" customHeight="1" spans="1:3">
      <c r="A10155" s="3" t="s">
        <v>20474</v>
      </c>
      <c r="B10155" s="3" t="s">
        <v>20475</v>
      </c>
      <c r="C10155" s="3" t="s">
        <v>37</v>
      </c>
    </row>
    <row r="10156" customHeight="1" spans="1:3">
      <c r="A10156" s="3" t="s">
        <v>20476</v>
      </c>
      <c r="B10156" s="3" t="s">
        <v>20477</v>
      </c>
      <c r="C10156" s="3" t="s">
        <v>37</v>
      </c>
    </row>
    <row r="10157" customHeight="1" spans="1:3">
      <c r="A10157" s="3" t="s">
        <v>20478</v>
      </c>
      <c r="B10157" s="3" t="s">
        <v>20479</v>
      </c>
      <c r="C10157" s="3" t="s">
        <v>212</v>
      </c>
    </row>
    <row r="10158" customHeight="1" spans="1:3">
      <c r="A10158" s="3" t="s">
        <v>20480</v>
      </c>
      <c r="B10158" s="3" t="s">
        <v>20481</v>
      </c>
      <c r="C10158" s="3" t="s">
        <v>208</v>
      </c>
    </row>
    <row r="10159" customHeight="1" spans="1:3">
      <c r="A10159" s="3" t="s">
        <v>20482</v>
      </c>
      <c r="B10159" s="3" t="s">
        <v>20483</v>
      </c>
      <c r="C10159" s="3" t="s">
        <v>208</v>
      </c>
    </row>
    <row r="10160" customHeight="1" spans="1:3">
      <c r="A10160" s="3" t="s">
        <v>20484</v>
      </c>
      <c r="B10160" s="3" t="s">
        <v>20485</v>
      </c>
      <c r="C10160" s="3" t="s">
        <v>228</v>
      </c>
    </row>
    <row r="10161" customHeight="1" spans="1:3">
      <c r="A10161" s="3" t="s">
        <v>20486</v>
      </c>
      <c r="B10161" s="3" t="s">
        <v>20487</v>
      </c>
      <c r="C10161" s="3" t="s">
        <v>228</v>
      </c>
    </row>
    <row r="10162" customHeight="1" spans="1:3">
      <c r="A10162" s="3" t="s">
        <v>20488</v>
      </c>
      <c r="B10162" s="3" t="s">
        <v>20489</v>
      </c>
      <c r="C10162" s="3" t="s">
        <v>228</v>
      </c>
    </row>
    <row r="10163" customHeight="1" spans="1:3">
      <c r="A10163" s="3" t="s">
        <v>20490</v>
      </c>
      <c r="B10163" s="3" t="s">
        <v>20491</v>
      </c>
      <c r="C10163" s="3" t="s">
        <v>228</v>
      </c>
    </row>
    <row r="10164" customHeight="1" spans="1:3">
      <c r="A10164" s="3" t="s">
        <v>20492</v>
      </c>
      <c r="B10164" s="3" t="s">
        <v>20493</v>
      </c>
      <c r="C10164" s="3" t="s">
        <v>228</v>
      </c>
    </row>
    <row r="10165" customHeight="1" spans="1:3">
      <c r="A10165" s="3" t="s">
        <v>20494</v>
      </c>
      <c r="B10165" s="3" t="s">
        <v>20495</v>
      </c>
      <c r="C10165" s="3" t="s">
        <v>228</v>
      </c>
    </row>
    <row r="10166" customHeight="1" spans="1:3">
      <c r="A10166" s="3" t="s">
        <v>20496</v>
      </c>
      <c r="B10166" s="3" t="s">
        <v>20497</v>
      </c>
      <c r="C10166" s="3" t="s">
        <v>252</v>
      </c>
    </row>
    <row r="10167" customHeight="1" spans="1:3">
      <c r="A10167" s="3" t="s">
        <v>20498</v>
      </c>
      <c r="B10167" s="3" t="s">
        <v>20499</v>
      </c>
      <c r="C10167" s="3" t="s">
        <v>197</v>
      </c>
    </row>
    <row r="10168" customHeight="1" spans="1:3">
      <c r="A10168" s="3" t="s">
        <v>20500</v>
      </c>
      <c r="B10168" s="3" t="s">
        <v>20501</v>
      </c>
      <c r="C10168" s="3" t="s">
        <v>197</v>
      </c>
    </row>
    <row r="10169" customHeight="1" spans="1:3">
      <c r="A10169" s="3" t="s">
        <v>20502</v>
      </c>
      <c r="B10169" s="3" t="s">
        <v>20503</v>
      </c>
      <c r="C10169" s="3" t="s">
        <v>208</v>
      </c>
    </row>
    <row r="10170" customHeight="1" spans="1:3">
      <c r="A10170" s="3" t="s">
        <v>20504</v>
      </c>
      <c r="B10170" s="3" t="s">
        <v>20505</v>
      </c>
      <c r="C10170" s="3" t="s">
        <v>235</v>
      </c>
    </row>
    <row r="10171" customHeight="1" spans="1:3">
      <c r="A10171" s="3" t="s">
        <v>20506</v>
      </c>
      <c r="B10171" s="3" t="s">
        <v>20507</v>
      </c>
      <c r="C10171" s="3" t="s">
        <v>235</v>
      </c>
    </row>
    <row r="10172" customHeight="1" spans="1:3">
      <c r="A10172" s="3" t="s">
        <v>20508</v>
      </c>
      <c r="B10172" s="3" t="s">
        <v>20509</v>
      </c>
      <c r="C10172" s="3" t="s">
        <v>235</v>
      </c>
    </row>
    <row r="10173" customHeight="1" spans="1:3">
      <c r="A10173" s="3" t="s">
        <v>20510</v>
      </c>
      <c r="B10173" s="3" t="s">
        <v>20511</v>
      </c>
      <c r="C10173" s="3" t="s">
        <v>212</v>
      </c>
    </row>
    <row r="10174" customHeight="1" spans="1:3">
      <c r="A10174" s="3" t="s">
        <v>20512</v>
      </c>
      <c r="B10174" s="3" t="s">
        <v>20513</v>
      </c>
      <c r="C10174" s="3" t="s">
        <v>222</v>
      </c>
    </row>
    <row r="10175" customHeight="1" spans="1:3">
      <c r="A10175" s="3" t="s">
        <v>20514</v>
      </c>
      <c r="B10175" s="3" t="s">
        <v>20515</v>
      </c>
      <c r="C10175" s="3" t="s">
        <v>228</v>
      </c>
    </row>
    <row r="10176" customHeight="1" spans="1:3">
      <c r="A10176" s="3" t="s">
        <v>20516</v>
      </c>
      <c r="B10176" s="3" t="s">
        <v>20517</v>
      </c>
      <c r="C10176" s="3" t="s">
        <v>228</v>
      </c>
    </row>
    <row r="10177" customHeight="1" spans="1:3">
      <c r="A10177" s="3" t="s">
        <v>20518</v>
      </c>
      <c r="B10177" s="3" t="s">
        <v>20519</v>
      </c>
      <c r="C10177" s="3" t="s">
        <v>228</v>
      </c>
    </row>
    <row r="10178" customHeight="1" spans="1:3">
      <c r="A10178" s="3" t="s">
        <v>20520</v>
      </c>
      <c r="B10178" s="3" t="s">
        <v>20521</v>
      </c>
      <c r="C10178" s="3" t="s">
        <v>222</v>
      </c>
    </row>
    <row r="10179" customHeight="1" spans="1:3">
      <c r="A10179" s="3" t="s">
        <v>20522</v>
      </c>
      <c r="B10179" s="3" t="s">
        <v>20523</v>
      </c>
      <c r="C10179" s="3" t="s">
        <v>206</v>
      </c>
    </row>
    <row r="10180" customHeight="1" spans="1:3">
      <c r="A10180" s="3" t="s">
        <v>20524</v>
      </c>
      <c r="B10180" s="3" t="s">
        <v>20525</v>
      </c>
      <c r="C10180" s="3" t="s">
        <v>206</v>
      </c>
    </row>
    <row r="10181" customHeight="1" spans="1:3">
      <c r="A10181" s="3" t="s">
        <v>20526</v>
      </c>
      <c r="B10181" s="3" t="s">
        <v>20527</v>
      </c>
      <c r="C10181" s="3" t="s">
        <v>206</v>
      </c>
    </row>
    <row r="10182" customHeight="1" spans="1:3">
      <c r="A10182" s="3" t="s">
        <v>20528</v>
      </c>
      <c r="B10182" s="3" t="s">
        <v>20529</v>
      </c>
      <c r="C10182" s="3" t="s">
        <v>238</v>
      </c>
    </row>
    <row r="10183" customHeight="1" spans="1:3">
      <c r="A10183" s="3" t="s">
        <v>20530</v>
      </c>
      <c r="B10183" s="3" t="s">
        <v>20531</v>
      </c>
      <c r="C10183" s="3" t="s">
        <v>215</v>
      </c>
    </row>
    <row r="10184" customHeight="1" spans="1:3">
      <c r="A10184" s="3" t="s">
        <v>20532</v>
      </c>
      <c r="B10184" s="3" t="s">
        <v>20533</v>
      </c>
      <c r="C10184" s="3" t="s">
        <v>208</v>
      </c>
    </row>
    <row r="10185" customHeight="1" spans="1:3">
      <c r="A10185" s="3" t="s">
        <v>20534</v>
      </c>
      <c r="B10185" s="3" t="s">
        <v>20535</v>
      </c>
      <c r="C10185" s="3" t="s">
        <v>208</v>
      </c>
    </row>
    <row r="10186" customHeight="1" spans="1:3">
      <c r="A10186" s="3" t="s">
        <v>101</v>
      </c>
      <c r="B10186" s="3" t="s">
        <v>20536</v>
      </c>
      <c r="C10186" s="3" t="s">
        <v>75</v>
      </c>
    </row>
    <row r="10187" customHeight="1" spans="1:3">
      <c r="A10187" s="3" t="s">
        <v>20537</v>
      </c>
      <c r="B10187" s="3" t="s">
        <v>20538</v>
      </c>
      <c r="C10187" s="3" t="s">
        <v>228</v>
      </c>
    </row>
    <row r="10188" customHeight="1" spans="1:3">
      <c r="A10188" s="3" t="s">
        <v>20539</v>
      </c>
      <c r="B10188" s="3" t="s">
        <v>20540</v>
      </c>
      <c r="C10188" s="3" t="s">
        <v>228</v>
      </c>
    </row>
    <row r="10189" customHeight="1" spans="1:3">
      <c r="A10189" s="3" t="s">
        <v>20541</v>
      </c>
      <c r="B10189" s="3" t="s">
        <v>20542</v>
      </c>
      <c r="C10189" s="3" t="s">
        <v>228</v>
      </c>
    </row>
    <row r="10190" customHeight="1" spans="1:3">
      <c r="A10190" s="3" t="s">
        <v>20543</v>
      </c>
      <c r="B10190" s="3" t="s">
        <v>20544</v>
      </c>
      <c r="C10190" s="3" t="s">
        <v>228</v>
      </c>
    </row>
    <row r="10191" customHeight="1" spans="1:3">
      <c r="A10191" s="3" t="s">
        <v>20545</v>
      </c>
      <c r="B10191" s="3" t="s">
        <v>20546</v>
      </c>
      <c r="C10191" s="3" t="s">
        <v>206</v>
      </c>
    </row>
    <row r="10192" customHeight="1" spans="1:3">
      <c r="A10192" s="3" t="s">
        <v>20547</v>
      </c>
      <c r="B10192" s="3" t="s">
        <v>20548</v>
      </c>
      <c r="C10192" s="3" t="s">
        <v>206</v>
      </c>
    </row>
    <row r="10193" customHeight="1" spans="1:3">
      <c r="A10193" s="3" t="s">
        <v>20549</v>
      </c>
      <c r="B10193" s="3" t="s">
        <v>20550</v>
      </c>
      <c r="C10193" s="3" t="s">
        <v>206</v>
      </c>
    </row>
    <row r="10194" customHeight="1" spans="1:3">
      <c r="A10194" s="3" t="s">
        <v>20551</v>
      </c>
      <c r="B10194" s="3" t="s">
        <v>20552</v>
      </c>
      <c r="C10194" s="3" t="s">
        <v>206</v>
      </c>
    </row>
    <row r="10195" customHeight="1" spans="1:3">
      <c r="A10195" s="3" t="s">
        <v>20553</v>
      </c>
      <c r="B10195" s="3" t="s">
        <v>20554</v>
      </c>
      <c r="C10195" s="3" t="s">
        <v>206</v>
      </c>
    </row>
    <row r="10196" customHeight="1" spans="1:3">
      <c r="A10196" s="3" t="s">
        <v>20555</v>
      </c>
      <c r="B10196" s="3" t="s">
        <v>20556</v>
      </c>
      <c r="C10196" s="3" t="s">
        <v>206</v>
      </c>
    </row>
    <row r="10197" customHeight="1" spans="1:3">
      <c r="A10197" s="3" t="s">
        <v>20557</v>
      </c>
      <c r="B10197" s="3" t="s">
        <v>20558</v>
      </c>
      <c r="C10197" s="3" t="s">
        <v>206</v>
      </c>
    </row>
    <row r="10198" customHeight="1" spans="1:3">
      <c r="A10198" s="3" t="s">
        <v>20559</v>
      </c>
      <c r="B10198" s="3" t="s">
        <v>20560</v>
      </c>
      <c r="C10198" s="3" t="s">
        <v>206</v>
      </c>
    </row>
    <row r="10199" customHeight="1" spans="1:3">
      <c r="A10199" s="3" t="s">
        <v>20561</v>
      </c>
      <c r="B10199" s="3" t="s">
        <v>20562</v>
      </c>
      <c r="C10199" s="3" t="s">
        <v>197</v>
      </c>
    </row>
    <row r="10200" customHeight="1" spans="1:3">
      <c r="A10200" s="3" t="s">
        <v>20563</v>
      </c>
      <c r="B10200" s="3" t="s">
        <v>20564</v>
      </c>
      <c r="C10200" s="3" t="s">
        <v>197</v>
      </c>
    </row>
    <row r="10201" customHeight="1" spans="1:3">
      <c r="A10201" s="3" t="s">
        <v>20565</v>
      </c>
      <c r="B10201" s="3" t="s">
        <v>20566</v>
      </c>
      <c r="C10201" s="3" t="s">
        <v>222</v>
      </c>
    </row>
    <row r="10202" customHeight="1" spans="1:3">
      <c r="A10202" s="3" t="s">
        <v>20567</v>
      </c>
      <c r="B10202" s="3" t="s">
        <v>20568</v>
      </c>
      <c r="C10202" s="3" t="s">
        <v>222</v>
      </c>
    </row>
    <row r="10203" customHeight="1" spans="1:3">
      <c r="A10203" s="3" t="s">
        <v>20569</v>
      </c>
      <c r="B10203" s="3" t="s">
        <v>20570</v>
      </c>
      <c r="C10203" s="3" t="s">
        <v>222</v>
      </c>
    </row>
    <row r="10204" customHeight="1" spans="1:3">
      <c r="A10204" s="3" t="s">
        <v>20571</v>
      </c>
      <c r="B10204" s="3" t="s">
        <v>20572</v>
      </c>
      <c r="C10204" s="3" t="s">
        <v>222</v>
      </c>
    </row>
    <row r="10205" customHeight="1" spans="1:3">
      <c r="A10205" s="3" t="s">
        <v>20573</v>
      </c>
      <c r="B10205" s="3" t="s">
        <v>20574</v>
      </c>
      <c r="C10205" s="3" t="s">
        <v>222</v>
      </c>
    </row>
    <row r="10206" customHeight="1" spans="1:3">
      <c r="A10206" s="3" t="s">
        <v>20575</v>
      </c>
      <c r="B10206" s="3" t="s">
        <v>20576</v>
      </c>
      <c r="C10206" s="3" t="s">
        <v>197</v>
      </c>
    </row>
    <row r="10207" customHeight="1" spans="1:3">
      <c r="A10207" s="3" t="s">
        <v>20577</v>
      </c>
      <c r="B10207" s="3" t="s">
        <v>20578</v>
      </c>
      <c r="C10207" s="3" t="s">
        <v>197</v>
      </c>
    </row>
    <row r="10208" customHeight="1" spans="1:3">
      <c r="A10208" s="3" t="s">
        <v>20579</v>
      </c>
      <c r="B10208" s="3" t="s">
        <v>20580</v>
      </c>
      <c r="C10208" s="3" t="s">
        <v>212</v>
      </c>
    </row>
    <row r="10209" customHeight="1" spans="1:3">
      <c r="A10209" s="3" t="s">
        <v>20581</v>
      </c>
      <c r="B10209" s="3" t="s">
        <v>20582</v>
      </c>
      <c r="C10209" s="3" t="s">
        <v>212</v>
      </c>
    </row>
    <row r="10210" customHeight="1" spans="1:3">
      <c r="A10210" s="3" t="s">
        <v>20583</v>
      </c>
      <c r="B10210" s="3" t="s">
        <v>20584</v>
      </c>
      <c r="C10210" s="3" t="s">
        <v>212</v>
      </c>
    </row>
    <row r="10211" customHeight="1" spans="1:3">
      <c r="A10211" s="3" t="s">
        <v>20585</v>
      </c>
      <c r="B10211" s="3" t="s">
        <v>20586</v>
      </c>
      <c r="C10211" s="3" t="s">
        <v>231</v>
      </c>
    </row>
    <row r="10212" customHeight="1" spans="1:3">
      <c r="A10212" s="3" t="s">
        <v>20587</v>
      </c>
      <c r="B10212" s="3" t="s">
        <v>20588</v>
      </c>
      <c r="C10212" s="3" t="s">
        <v>231</v>
      </c>
    </row>
    <row r="10213" customHeight="1" spans="1:3">
      <c r="A10213" s="3" t="s">
        <v>20589</v>
      </c>
      <c r="B10213" s="3" t="s">
        <v>20590</v>
      </c>
      <c r="C10213" s="3" t="s">
        <v>37</v>
      </c>
    </row>
    <row r="10214" customHeight="1" spans="1:3">
      <c r="A10214" s="3" t="s">
        <v>20591</v>
      </c>
      <c r="B10214" s="3" t="s">
        <v>20592</v>
      </c>
      <c r="C10214" s="3" t="s">
        <v>232</v>
      </c>
    </row>
    <row r="10215" customHeight="1" spans="1:3">
      <c r="A10215" s="3" t="s">
        <v>20593</v>
      </c>
      <c r="B10215" s="3" t="s">
        <v>20594</v>
      </c>
      <c r="C10215" s="3" t="s">
        <v>232</v>
      </c>
    </row>
    <row r="10216" customHeight="1" spans="1:3">
      <c r="A10216" s="3" t="s">
        <v>20595</v>
      </c>
      <c r="B10216" s="3" t="s">
        <v>20596</v>
      </c>
      <c r="C10216" s="3" t="s">
        <v>232</v>
      </c>
    </row>
    <row r="10217" customHeight="1" spans="1:3">
      <c r="A10217" s="3" t="s">
        <v>20597</v>
      </c>
      <c r="B10217" s="3" t="s">
        <v>20598</v>
      </c>
      <c r="C10217" s="3" t="s">
        <v>232</v>
      </c>
    </row>
    <row r="10218" customHeight="1" spans="1:3">
      <c r="A10218" s="3" t="s">
        <v>20599</v>
      </c>
      <c r="B10218" s="3" t="s">
        <v>20600</v>
      </c>
      <c r="C10218" s="3" t="s">
        <v>206</v>
      </c>
    </row>
    <row r="10219" customHeight="1" spans="1:3">
      <c r="A10219" s="3" t="s">
        <v>20601</v>
      </c>
      <c r="B10219" s="3" t="s">
        <v>20602</v>
      </c>
      <c r="C10219" s="3" t="s">
        <v>75</v>
      </c>
    </row>
    <row r="10220" customHeight="1" spans="1:3">
      <c r="A10220" s="3" t="s">
        <v>20603</v>
      </c>
      <c r="B10220" s="3" t="s">
        <v>20604</v>
      </c>
      <c r="C10220" s="3" t="s">
        <v>75</v>
      </c>
    </row>
    <row r="10221" customHeight="1" spans="1:3">
      <c r="A10221" s="3" t="s">
        <v>20605</v>
      </c>
      <c r="B10221" s="3" t="s">
        <v>20606</v>
      </c>
      <c r="C10221" s="3" t="s">
        <v>228</v>
      </c>
    </row>
    <row r="10222" customHeight="1" spans="1:3">
      <c r="A10222" s="3" t="s">
        <v>20607</v>
      </c>
      <c r="B10222" s="3" t="s">
        <v>20608</v>
      </c>
      <c r="C10222" s="3" t="s">
        <v>228</v>
      </c>
    </row>
    <row r="10223" customHeight="1" spans="1:3">
      <c r="A10223" s="3" t="s">
        <v>20609</v>
      </c>
      <c r="B10223" s="3" t="s">
        <v>20610</v>
      </c>
      <c r="C10223" s="3" t="s">
        <v>228</v>
      </c>
    </row>
    <row r="10224" customHeight="1" spans="1:3">
      <c r="A10224" s="3" t="s">
        <v>20611</v>
      </c>
      <c r="B10224" s="3" t="s">
        <v>20612</v>
      </c>
      <c r="C10224" s="3" t="s">
        <v>228</v>
      </c>
    </row>
    <row r="10225" customHeight="1" spans="1:3">
      <c r="A10225" s="3" t="s">
        <v>20613</v>
      </c>
      <c r="B10225" s="3" t="s">
        <v>20614</v>
      </c>
      <c r="C10225" s="3" t="s">
        <v>228</v>
      </c>
    </row>
    <row r="10226" customHeight="1" spans="1:3">
      <c r="A10226" s="3" t="s">
        <v>20615</v>
      </c>
      <c r="B10226" s="3" t="s">
        <v>20616</v>
      </c>
      <c r="C10226" s="3" t="s">
        <v>228</v>
      </c>
    </row>
    <row r="10227" customHeight="1" spans="1:3">
      <c r="A10227" s="3" t="s">
        <v>20617</v>
      </c>
      <c r="B10227" s="3" t="s">
        <v>20618</v>
      </c>
      <c r="C10227" s="3" t="s">
        <v>149</v>
      </c>
    </row>
    <row r="10228" customHeight="1" spans="1:3">
      <c r="A10228" s="3" t="s">
        <v>20619</v>
      </c>
      <c r="B10228" s="3" t="s">
        <v>20620</v>
      </c>
      <c r="C10228" s="3" t="s">
        <v>149</v>
      </c>
    </row>
    <row r="10229" customHeight="1" spans="1:3">
      <c r="A10229" s="3" t="s">
        <v>20621</v>
      </c>
      <c r="B10229" s="3" t="s">
        <v>20622</v>
      </c>
      <c r="C10229" s="3" t="s">
        <v>206</v>
      </c>
    </row>
    <row r="10230" customHeight="1" spans="1:3">
      <c r="A10230" s="3" t="s">
        <v>20623</v>
      </c>
      <c r="B10230" s="3" t="s">
        <v>20624</v>
      </c>
      <c r="C10230" s="3" t="s">
        <v>197</v>
      </c>
    </row>
    <row r="10231" customHeight="1" spans="1:3">
      <c r="A10231" s="3" t="s">
        <v>20625</v>
      </c>
      <c r="B10231" s="3" t="s">
        <v>20626</v>
      </c>
      <c r="C10231" s="3" t="s">
        <v>231</v>
      </c>
    </row>
    <row r="10232" customHeight="1" spans="1:3">
      <c r="A10232" s="3" t="s">
        <v>20627</v>
      </c>
      <c r="B10232" s="3" t="s">
        <v>20628</v>
      </c>
      <c r="C10232" s="3" t="s">
        <v>231</v>
      </c>
    </row>
    <row r="10233" customHeight="1" spans="1:3">
      <c r="A10233" s="3" t="s">
        <v>20629</v>
      </c>
      <c r="B10233" s="3" t="s">
        <v>20630</v>
      </c>
      <c r="C10233" s="3" t="s">
        <v>232</v>
      </c>
    </row>
    <row r="10234" customHeight="1" spans="1:3">
      <c r="A10234" s="3" t="s">
        <v>20631</v>
      </c>
      <c r="B10234" s="3" t="s">
        <v>20632</v>
      </c>
      <c r="C10234" s="3" t="s">
        <v>206</v>
      </c>
    </row>
    <row r="10235" customHeight="1" spans="1:3">
      <c r="A10235" s="3" t="s">
        <v>20633</v>
      </c>
      <c r="B10235" s="3" t="s">
        <v>20634</v>
      </c>
      <c r="C10235" s="3" t="s">
        <v>206</v>
      </c>
    </row>
    <row r="10236" customHeight="1" spans="1:3">
      <c r="A10236" s="3" t="s">
        <v>20635</v>
      </c>
      <c r="B10236" s="3" t="s">
        <v>20636</v>
      </c>
      <c r="C10236" s="3" t="s">
        <v>197</v>
      </c>
    </row>
    <row r="10237" customHeight="1" spans="1:3">
      <c r="A10237" s="3" t="s">
        <v>20637</v>
      </c>
      <c r="B10237" s="3" t="s">
        <v>20638</v>
      </c>
      <c r="C10237" s="3" t="s">
        <v>197</v>
      </c>
    </row>
    <row r="10238" customHeight="1" spans="1:3">
      <c r="A10238" s="3" t="s">
        <v>147</v>
      </c>
      <c r="B10238" s="3" t="s">
        <v>20639</v>
      </c>
      <c r="C10238" s="3" t="s">
        <v>149</v>
      </c>
    </row>
    <row r="10239" customHeight="1" spans="1:3">
      <c r="A10239" s="3" t="s">
        <v>20640</v>
      </c>
      <c r="B10239" s="3" t="s">
        <v>20641</v>
      </c>
      <c r="C10239" s="3" t="s">
        <v>208</v>
      </c>
    </row>
    <row r="10240" customHeight="1" spans="1:3">
      <c r="A10240" s="3" t="s">
        <v>20642</v>
      </c>
      <c r="B10240" s="3" t="s">
        <v>20643</v>
      </c>
      <c r="C10240" s="3" t="s">
        <v>208</v>
      </c>
    </row>
    <row r="10241" customHeight="1" spans="1:3">
      <c r="A10241" s="3" t="s">
        <v>20644</v>
      </c>
      <c r="B10241" s="3" t="s">
        <v>20645</v>
      </c>
      <c r="C10241" s="3" t="s">
        <v>208</v>
      </c>
    </row>
    <row r="10242" customHeight="1" spans="1:3">
      <c r="A10242" s="3" t="s">
        <v>20646</v>
      </c>
      <c r="B10242" s="3" t="s">
        <v>20647</v>
      </c>
      <c r="C10242" s="3" t="s">
        <v>208</v>
      </c>
    </row>
    <row r="10243" customHeight="1" spans="1:3">
      <c r="A10243" s="3" t="s">
        <v>20648</v>
      </c>
      <c r="B10243" s="3" t="s">
        <v>20649</v>
      </c>
      <c r="C10243" s="3" t="s">
        <v>208</v>
      </c>
    </row>
    <row r="10244" customHeight="1" spans="1:3">
      <c r="A10244" s="3" t="s">
        <v>20650</v>
      </c>
      <c r="B10244" s="3" t="s">
        <v>20651</v>
      </c>
      <c r="C10244" s="3" t="s">
        <v>208</v>
      </c>
    </row>
    <row r="10245" customHeight="1" spans="1:3">
      <c r="A10245" s="3" t="s">
        <v>20652</v>
      </c>
      <c r="B10245" s="3" t="s">
        <v>20653</v>
      </c>
      <c r="C10245" s="3" t="s">
        <v>208</v>
      </c>
    </row>
    <row r="10246" customHeight="1" spans="1:3">
      <c r="A10246" s="3" t="s">
        <v>20654</v>
      </c>
      <c r="B10246" s="3" t="s">
        <v>20655</v>
      </c>
      <c r="C10246" s="3" t="s">
        <v>208</v>
      </c>
    </row>
    <row r="10247" customHeight="1" spans="1:3">
      <c r="A10247" s="3" t="s">
        <v>20656</v>
      </c>
      <c r="B10247" s="3" t="s">
        <v>20657</v>
      </c>
      <c r="C10247" s="3" t="s">
        <v>208</v>
      </c>
    </row>
    <row r="10248" customHeight="1" spans="1:3">
      <c r="A10248" s="3" t="s">
        <v>20658</v>
      </c>
      <c r="B10248" s="3" t="s">
        <v>20659</v>
      </c>
      <c r="C10248" s="3" t="s">
        <v>219</v>
      </c>
    </row>
    <row r="10249" customHeight="1" spans="1:3">
      <c r="A10249" s="3" t="s">
        <v>20660</v>
      </c>
      <c r="B10249" s="3" t="s">
        <v>20661</v>
      </c>
      <c r="C10249" s="3" t="s">
        <v>219</v>
      </c>
    </row>
    <row r="10250" customHeight="1" spans="1:3">
      <c r="A10250" s="3" t="s">
        <v>20662</v>
      </c>
      <c r="B10250" s="3" t="s">
        <v>20663</v>
      </c>
      <c r="C10250" s="3" t="s">
        <v>238</v>
      </c>
    </row>
    <row r="10251" customHeight="1" spans="1:3">
      <c r="A10251" s="3" t="s">
        <v>20664</v>
      </c>
      <c r="B10251" s="3" t="s">
        <v>20665</v>
      </c>
      <c r="C10251" s="3" t="s">
        <v>208</v>
      </c>
    </row>
    <row r="10252" customHeight="1" spans="1:3">
      <c r="A10252" s="3" t="s">
        <v>20666</v>
      </c>
      <c r="B10252" s="3" t="s">
        <v>20667</v>
      </c>
      <c r="C10252" s="3" t="s">
        <v>208</v>
      </c>
    </row>
    <row r="10253" customHeight="1" spans="1:3">
      <c r="A10253" s="3" t="s">
        <v>20668</v>
      </c>
      <c r="B10253" s="3" t="s">
        <v>20669</v>
      </c>
      <c r="C10253" s="3" t="s">
        <v>212</v>
      </c>
    </row>
    <row r="10254" customHeight="1" spans="1:3">
      <c r="A10254" s="3" t="s">
        <v>20670</v>
      </c>
      <c r="B10254" s="3" t="s">
        <v>20671</v>
      </c>
      <c r="C10254" s="3" t="s">
        <v>212</v>
      </c>
    </row>
    <row r="10255" customHeight="1" spans="1:3">
      <c r="A10255" s="3" t="s">
        <v>20672</v>
      </c>
      <c r="B10255" s="3" t="s">
        <v>20673</v>
      </c>
      <c r="C10255" s="3" t="s">
        <v>212</v>
      </c>
    </row>
    <row r="10256" customHeight="1" spans="1:3">
      <c r="A10256" s="3" t="s">
        <v>20674</v>
      </c>
      <c r="B10256" s="3" t="s">
        <v>20675</v>
      </c>
      <c r="C10256" s="3" t="s">
        <v>212</v>
      </c>
    </row>
    <row r="10257" customHeight="1" spans="1:3">
      <c r="A10257" s="3" t="s">
        <v>20676</v>
      </c>
      <c r="B10257" s="3" t="s">
        <v>20677</v>
      </c>
      <c r="C10257" s="3" t="s">
        <v>212</v>
      </c>
    </row>
    <row r="10258" customHeight="1" spans="1:3">
      <c r="A10258" s="3" t="s">
        <v>20678</v>
      </c>
      <c r="B10258" s="3" t="s">
        <v>20679</v>
      </c>
      <c r="C10258" s="3" t="s">
        <v>206</v>
      </c>
    </row>
    <row r="10259" customHeight="1" spans="1:3">
      <c r="A10259" s="3" t="s">
        <v>20680</v>
      </c>
      <c r="B10259" s="3" t="s">
        <v>20681</v>
      </c>
      <c r="C10259" s="3" t="s">
        <v>212</v>
      </c>
    </row>
    <row r="10260" customHeight="1" spans="1:3">
      <c r="A10260" s="3" t="s">
        <v>20682</v>
      </c>
      <c r="B10260" s="3" t="s">
        <v>20683</v>
      </c>
      <c r="C10260" s="3" t="s">
        <v>215</v>
      </c>
    </row>
    <row r="10261" customHeight="1" spans="1:3">
      <c r="A10261" s="3" t="s">
        <v>20684</v>
      </c>
      <c r="B10261" s="3" t="s">
        <v>20685</v>
      </c>
      <c r="C10261" s="3" t="s">
        <v>215</v>
      </c>
    </row>
    <row r="10262" customHeight="1" spans="1:3">
      <c r="A10262" s="3" t="s">
        <v>20686</v>
      </c>
      <c r="B10262" s="3" t="s">
        <v>20687</v>
      </c>
      <c r="C10262" s="3" t="s">
        <v>215</v>
      </c>
    </row>
    <row r="10263" customHeight="1" spans="1:3">
      <c r="A10263" s="3" t="s">
        <v>20688</v>
      </c>
      <c r="B10263" s="3" t="s">
        <v>20689</v>
      </c>
      <c r="C10263" s="3" t="s">
        <v>238</v>
      </c>
    </row>
    <row r="10264" customHeight="1" spans="1:3">
      <c r="A10264" s="3" t="s">
        <v>20690</v>
      </c>
      <c r="B10264" s="3" t="s">
        <v>20691</v>
      </c>
      <c r="C10264" s="3" t="s">
        <v>212</v>
      </c>
    </row>
    <row r="10265" customHeight="1" spans="1:3">
      <c r="A10265" s="3" t="s">
        <v>20692</v>
      </c>
      <c r="B10265" s="3" t="s">
        <v>20693</v>
      </c>
      <c r="C10265" s="3" t="s">
        <v>228</v>
      </c>
    </row>
    <row r="10266" customHeight="1" spans="1:3">
      <c r="A10266" s="3" t="s">
        <v>20694</v>
      </c>
      <c r="B10266" s="3" t="s">
        <v>20695</v>
      </c>
      <c r="C10266" s="3" t="s">
        <v>228</v>
      </c>
    </row>
    <row r="10267" customHeight="1" spans="1:3">
      <c r="A10267" s="3" t="s">
        <v>20696</v>
      </c>
      <c r="B10267" s="3" t="s">
        <v>20697</v>
      </c>
      <c r="C10267" s="3" t="s">
        <v>228</v>
      </c>
    </row>
    <row r="10268" customHeight="1" spans="1:3">
      <c r="A10268" s="3" t="s">
        <v>20698</v>
      </c>
      <c r="B10268" s="3" t="s">
        <v>20699</v>
      </c>
      <c r="C10268" s="3" t="s">
        <v>228</v>
      </c>
    </row>
    <row r="10269" customHeight="1" spans="1:3">
      <c r="A10269" s="3" t="s">
        <v>20700</v>
      </c>
      <c r="B10269" s="3" t="s">
        <v>20701</v>
      </c>
      <c r="C10269" s="3" t="s">
        <v>37</v>
      </c>
    </row>
    <row r="10270" customHeight="1" spans="1:3">
      <c r="A10270" s="3" t="s">
        <v>20702</v>
      </c>
      <c r="B10270" s="3" t="s">
        <v>20703</v>
      </c>
      <c r="C10270" s="3" t="s">
        <v>208</v>
      </c>
    </row>
    <row r="10271" customHeight="1" spans="1:3">
      <c r="A10271" s="3" t="s">
        <v>20704</v>
      </c>
      <c r="B10271" s="3" t="s">
        <v>20705</v>
      </c>
      <c r="C10271" s="3" t="s">
        <v>238</v>
      </c>
    </row>
    <row r="10272" customHeight="1" spans="1:3">
      <c r="A10272" s="3" t="s">
        <v>20706</v>
      </c>
      <c r="B10272" s="3" t="s">
        <v>20707</v>
      </c>
      <c r="C10272" s="3" t="s">
        <v>238</v>
      </c>
    </row>
    <row r="10273" customHeight="1" spans="1:3">
      <c r="A10273" s="3" t="s">
        <v>20708</v>
      </c>
      <c r="B10273" s="3" t="s">
        <v>20709</v>
      </c>
      <c r="C10273" s="3" t="s">
        <v>238</v>
      </c>
    </row>
    <row r="10274" customHeight="1" spans="1:3">
      <c r="A10274" s="3" t="s">
        <v>20710</v>
      </c>
      <c r="B10274" s="3" t="s">
        <v>20711</v>
      </c>
      <c r="C10274" s="3" t="s">
        <v>238</v>
      </c>
    </row>
    <row r="10275" customHeight="1" spans="1:3">
      <c r="A10275" s="3" t="s">
        <v>20712</v>
      </c>
      <c r="B10275" s="3" t="s">
        <v>20713</v>
      </c>
      <c r="C10275" s="3" t="s">
        <v>215</v>
      </c>
    </row>
    <row r="10276" customHeight="1" spans="1:3">
      <c r="A10276" s="3" t="s">
        <v>20714</v>
      </c>
      <c r="B10276" s="3" t="s">
        <v>20715</v>
      </c>
      <c r="C10276" s="3" t="s">
        <v>215</v>
      </c>
    </row>
    <row r="10277" customHeight="1" spans="1:3">
      <c r="A10277" s="3" t="s">
        <v>20716</v>
      </c>
      <c r="B10277" s="3" t="s">
        <v>20717</v>
      </c>
      <c r="C10277" s="3" t="s">
        <v>219</v>
      </c>
    </row>
    <row r="10278" customHeight="1" spans="1:3">
      <c r="A10278" s="3" t="s">
        <v>20718</v>
      </c>
      <c r="B10278" s="3" t="s">
        <v>20719</v>
      </c>
      <c r="C10278" s="3" t="s">
        <v>208</v>
      </c>
    </row>
    <row r="10279" customHeight="1" spans="1:3">
      <c r="A10279" s="3" t="s">
        <v>20720</v>
      </c>
      <c r="B10279" s="3" t="s">
        <v>20721</v>
      </c>
      <c r="C10279" s="3" t="s">
        <v>208</v>
      </c>
    </row>
    <row r="10280" customHeight="1" spans="1:3">
      <c r="A10280" s="3" t="s">
        <v>20722</v>
      </c>
      <c r="B10280" s="3" t="s">
        <v>20723</v>
      </c>
      <c r="C10280" s="3" t="s">
        <v>208</v>
      </c>
    </row>
    <row r="10281" customHeight="1" spans="1:3">
      <c r="A10281" s="3" t="s">
        <v>20724</v>
      </c>
      <c r="B10281" s="3" t="s">
        <v>20725</v>
      </c>
      <c r="C10281" s="3" t="s">
        <v>228</v>
      </c>
    </row>
    <row r="10282" customHeight="1" spans="1:3">
      <c r="A10282" s="3" t="s">
        <v>20726</v>
      </c>
      <c r="B10282" s="3" t="s">
        <v>20727</v>
      </c>
      <c r="C10282" s="3" t="s">
        <v>197</v>
      </c>
    </row>
    <row r="10283" customHeight="1" spans="1:3">
      <c r="A10283" s="3" t="s">
        <v>20728</v>
      </c>
      <c r="B10283" s="3" t="s">
        <v>20729</v>
      </c>
      <c r="C10283" s="3" t="s">
        <v>197</v>
      </c>
    </row>
    <row r="10284" customHeight="1" spans="1:3">
      <c r="A10284" s="3" t="s">
        <v>20730</v>
      </c>
      <c r="B10284" s="3" t="s">
        <v>20731</v>
      </c>
      <c r="C10284" s="3" t="s">
        <v>197</v>
      </c>
    </row>
    <row r="10285" customHeight="1" spans="1:3">
      <c r="A10285" s="3" t="s">
        <v>20732</v>
      </c>
      <c r="B10285" s="3" t="s">
        <v>20733</v>
      </c>
      <c r="C10285" s="3" t="s">
        <v>197</v>
      </c>
    </row>
    <row r="10286" customHeight="1" spans="1:3">
      <c r="A10286" s="3" t="s">
        <v>20734</v>
      </c>
      <c r="B10286" s="3" t="s">
        <v>20735</v>
      </c>
      <c r="C10286" s="3" t="s">
        <v>197</v>
      </c>
    </row>
    <row r="10287" customHeight="1" spans="1:3">
      <c r="A10287" s="3" t="s">
        <v>20736</v>
      </c>
      <c r="B10287" s="3" t="s">
        <v>20737</v>
      </c>
      <c r="C10287" s="3" t="s">
        <v>206</v>
      </c>
    </row>
    <row r="10288" customHeight="1" spans="1:3">
      <c r="A10288" s="3" t="s">
        <v>20738</v>
      </c>
      <c r="B10288" s="3" t="s">
        <v>20739</v>
      </c>
      <c r="C10288" s="3" t="s">
        <v>206</v>
      </c>
    </row>
    <row r="10289" customHeight="1" spans="1:3">
      <c r="A10289" s="3" t="s">
        <v>20740</v>
      </c>
      <c r="B10289" s="3" t="s">
        <v>20741</v>
      </c>
      <c r="C10289" s="3" t="s">
        <v>212</v>
      </c>
    </row>
    <row r="10290" customHeight="1" spans="1:3">
      <c r="A10290" s="3" t="s">
        <v>20742</v>
      </c>
      <c r="B10290" s="3" t="s">
        <v>20743</v>
      </c>
      <c r="C10290" s="3" t="s">
        <v>212</v>
      </c>
    </row>
    <row r="10291" customHeight="1" spans="1:3">
      <c r="A10291" s="3" t="s">
        <v>20744</v>
      </c>
      <c r="B10291" s="3" t="s">
        <v>20745</v>
      </c>
      <c r="C10291" s="3" t="s">
        <v>212</v>
      </c>
    </row>
    <row r="10292" customHeight="1" spans="1:3">
      <c r="A10292" s="3" t="s">
        <v>20746</v>
      </c>
      <c r="B10292" s="3" t="s">
        <v>20747</v>
      </c>
      <c r="C10292" s="3" t="s">
        <v>212</v>
      </c>
    </row>
    <row r="10293" customHeight="1" spans="1:3">
      <c r="A10293" s="3" t="s">
        <v>20748</v>
      </c>
      <c r="B10293" s="3" t="s">
        <v>20749</v>
      </c>
      <c r="C10293" s="3" t="s">
        <v>208</v>
      </c>
    </row>
    <row r="10294" customHeight="1" spans="1:3">
      <c r="A10294" s="3" t="s">
        <v>20750</v>
      </c>
      <c r="B10294" s="3" t="s">
        <v>20751</v>
      </c>
      <c r="C10294" s="3" t="s">
        <v>239</v>
      </c>
    </row>
    <row r="10295" customHeight="1" spans="1:3">
      <c r="A10295" s="3" t="s">
        <v>20752</v>
      </c>
      <c r="B10295" s="3" t="s">
        <v>20753</v>
      </c>
      <c r="C10295" s="3" t="s">
        <v>219</v>
      </c>
    </row>
    <row r="10296" customHeight="1" spans="1:3">
      <c r="A10296" s="3" t="s">
        <v>20754</v>
      </c>
      <c r="B10296" s="3" t="s">
        <v>20755</v>
      </c>
      <c r="C10296" s="3" t="s">
        <v>219</v>
      </c>
    </row>
    <row r="10297" customHeight="1" spans="1:3">
      <c r="A10297" s="3" t="s">
        <v>20756</v>
      </c>
      <c r="B10297" s="3" t="s">
        <v>20757</v>
      </c>
      <c r="C10297" s="3" t="s">
        <v>197</v>
      </c>
    </row>
    <row r="10298" customHeight="1" spans="1:3">
      <c r="A10298" s="3" t="s">
        <v>20758</v>
      </c>
      <c r="B10298" s="3" t="s">
        <v>20759</v>
      </c>
      <c r="C10298" s="3" t="s">
        <v>149</v>
      </c>
    </row>
    <row r="10299" customHeight="1" spans="1:3">
      <c r="A10299" s="3" t="s">
        <v>20760</v>
      </c>
      <c r="B10299" s="3" t="s">
        <v>20761</v>
      </c>
      <c r="C10299" s="3" t="s">
        <v>197</v>
      </c>
    </row>
    <row r="10300" customHeight="1" spans="1:3">
      <c r="A10300" s="3" t="s">
        <v>20762</v>
      </c>
      <c r="B10300" s="3" t="s">
        <v>20763</v>
      </c>
      <c r="C10300" s="3" t="s">
        <v>197</v>
      </c>
    </row>
    <row r="10301" customHeight="1" spans="1:3">
      <c r="A10301" s="3" t="s">
        <v>20764</v>
      </c>
      <c r="B10301" s="3" t="s">
        <v>20765</v>
      </c>
      <c r="C10301" s="3" t="s">
        <v>197</v>
      </c>
    </row>
    <row r="10302" customHeight="1" spans="1:3">
      <c r="A10302" s="3" t="s">
        <v>20766</v>
      </c>
      <c r="B10302" s="3" t="s">
        <v>20767</v>
      </c>
      <c r="C10302" s="3" t="s">
        <v>197</v>
      </c>
    </row>
    <row r="10303" customHeight="1" spans="1:3">
      <c r="A10303" s="3" t="s">
        <v>20768</v>
      </c>
      <c r="B10303" s="3" t="s">
        <v>20769</v>
      </c>
      <c r="C10303" s="3" t="s">
        <v>197</v>
      </c>
    </row>
    <row r="10304" customHeight="1" spans="1:3">
      <c r="A10304" s="3" t="s">
        <v>20770</v>
      </c>
      <c r="B10304" s="3" t="s">
        <v>20771</v>
      </c>
      <c r="C10304" s="3" t="s">
        <v>197</v>
      </c>
    </row>
    <row r="10305" customHeight="1" spans="1:3">
      <c r="A10305" s="3" t="s">
        <v>20772</v>
      </c>
      <c r="B10305" s="3" t="s">
        <v>20773</v>
      </c>
      <c r="C10305" s="3" t="s">
        <v>208</v>
      </c>
    </row>
    <row r="10306" customHeight="1" spans="1:3">
      <c r="A10306" s="3" t="s">
        <v>20774</v>
      </c>
      <c r="B10306" s="3" t="s">
        <v>20775</v>
      </c>
      <c r="C10306" s="3" t="s">
        <v>208</v>
      </c>
    </row>
    <row r="10307" customHeight="1" spans="1:3">
      <c r="A10307" s="3" t="s">
        <v>20776</v>
      </c>
      <c r="B10307" s="3" t="s">
        <v>20777</v>
      </c>
      <c r="C10307" s="3" t="s">
        <v>197</v>
      </c>
    </row>
    <row r="10308" customHeight="1" spans="1:3">
      <c r="A10308" s="3" t="s">
        <v>20778</v>
      </c>
      <c r="B10308" s="3" t="s">
        <v>20779</v>
      </c>
      <c r="C10308" s="3" t="s">
        <v>197</v>
      </c>
    </row>
    <row r="10309" customHeight="1" spans="1:3">
      <c r="A10309" s="3" t="s">
        <v>20780</v>
      </c>
      <c r="B10309" s="3" t="s">
        <v>20781</v>
      </c>
      <c r="C10309" s="3" t="s">
        <v>197</v>
      </c>
    </row>
    <row r="10310" customHeight="1" spans="1:3">
      <c r="A10310" s="3" t="s">
        <v>20782</v>
      </c>
      <c r="B10310" s="3" t="s">
        <v>20783</v>
      </c>
      <c r="C10310" s="3" t="s">
        <v>197</v>
      </c>
    </row>
    <row r="10311" customHeight="1" spans="1:3">
      <c r="A10311" s="3" t="s">
        <v>20784</v>
      </c>
      <c r="B10311" s="3" t="s">
        <v>20785</v>
      </c>
      <c r="C10311" s="3" t="s">
        <v>197</v>
      </c>
    </row>
    <row r="10312" customHeight="1" spans="1:3">
      <c r="A10312" s="3" t="s">
        <v>20786</v>
      </c>
      <c r="B10312" s="3" t="s">
        <v>20787</v>
      </c>
      <c r="C10312" s="3" t="s">
        <v>208</v>
      </c>
    </row>
    <row r="10313" customHeight="1" spans="1:3">
      <c r="A10313" s="3" t="s">
        <v>20788</v>
      </c>
      <c r="B10313" s="3" t="s">
        <v>20789</v>
      </c>
      <c r="C10313" s="3" t="s">
        <v>215</v>
      </c>
    </row>
    <row r="10314" customHeight="1" spans="1:3">
      <c r="A10314" s="3" t="s">
        <v>20790</v>
      </c>
      <c r="B10314" s="3" t="s">
        <v>20791</v>
      </c>
      <c r="C10314" s="3" t="s">
        <v>219</v>
      </c>
    </row>
    <row r="10315" customHeight="1" spans="1:3">
      <c r="A10315" s="3" t="s">
        <v>20792</v>
      </c>
      <c r="B10315" s="3" t="s">
        <v>20793</v>
      </c>
      <c r="C10315" s="3" t="s">
        <v>212</v>
      </c>
    </row>
    <row r="10316" customHeight="1" spans="1:3">
      <c r="A10316" s="3" t="s">
        <v>20794</v>
      </c>
      <c r="B10316" s="3" t="s">
        <v>20795</v>
      </c>
      <c r="C10316" s="3" t="s">
        <v>222</v>
      </c>
    </row>
    <row r="10317" customHeight="1" spans="1:3">
      <c r="A10317" s="3" t="s">
        <v>20796</v>
      </c>
      <c r="B10317" s="3" t="s">
        <v>20797</v>
      </c>
      <c r="C10317" s="3" t="s">
        <v>75</v>
      </c>
    </row>
    <row r="10318" customHeight="1" spans="1:3">
      <c r="A10318" s="3" t="s">
        <v>20798</v>
      </c>
      <c r="B10318" s="3" t="s">
        <v>20799</v>
      </c>
      <c r="C10318" s="3" t="s">
        <v>252</v>
      </c>
    </row>
    <row r="10319" customHeight="1" spans="1:3">
      <c r="A10319" s="3" t="s">
        <v>20800</v>
      </c>
      <c r="B10319" s="3" t="s">
        <v>20801</v>
      </c>
      <c r="C10319" s="3" t="s">
        <v>222</v>
      </c>
    </row>
    <row r="10320" customHeight="1" spans="1:3">
      <c r="A10320" s="3" t="s">
        <v>20802</v>
      </c>
      <c r="B10320" s="3" t="s">
        <v>20803</v>
      </c>
      <c r="C10320" s="3" t="s">
        <v>231</v>
      </c>
    </row>
    <row r="10321" customHeight="1" spans="1:3">
      <c r="A10321" s="3" t="s">
        <v>20804</v>
      </c>
      <c r="B10321" s="3" t="s">
        <v>20805</v>
      </c>
      <c r="C10321" s="3" t="s">
        <v>231</v>
      </c>
    </row>
    <row r="10322" customHeight="1" spans="1:3">
      <c r="A10322" s="3" t="s">
        <v>20806</v>
      </c>
      <c r="B10322" s="3" t="s">
        <v>20807</v>
      </c>
      <c r="C10322" s="3" t="s">
        <v>231</v>
      </c>
    </row>
    <row r="10323" customHeight="1" spans="1:3">
      <c r="A10323" s="3" t="s">
        <v>20808</v>
      </c>
      <c r="B10323" s="3" t="s">
        <v>20809</v>
      </c>
      <c r="C10323" s="3" t="s">
        <v>231</v>
      </c>
    </row>
    <row r="10324" customHeight="1" spans="1:3">
      <c r="A10324" s="3" t="s">
        <v>20810</v>
      </c>
      <c r="B10324" s="3" t="s">
        <v>20811</v>
      </c>
      <c r="C10324" s="3" t="s">
        <v>149</v>
      </c>
    </row>
    <row r="10325" customHeight="1" spans="1:3">
      <c r="A10325" s="3" t="s">
        <v>20812</v>
      </c>
      <c r="B10325" s="3" t="s">
        <v>20813</v>
      </c>
      <c r="C10325" s="3" t="s">
        <v>37</v>
      </c>
    </row>
    <row r="10326" customHeight="1" spans="1:3">
      <c r="A10326" s="3" t="s">
        <v>29</v>
      </c>
      <c r="B10326" s="3" t="s">
        <v>20814</v>
      </c>
      <c r="C10326" s="3" t="s">
        <v>37</v>
      </c>
    </row>
    <row r="10327" customHeight="1" spans="1:3">
      <c r="A10327" s="3" t="s">
        <v>44</v>
      </c>
      <c r="B10327" s="3" t="s">
        <v>20815</v>
      </c>
      <c r="C10327" s="3" t="s">
        <v>37</v>
      </c>
    </row>
    <row r="10328" customHeight="1" spans="1:3">
      <c r="A10328" s="3" t="s">
        <v>20816</v>
      </c>
      <c r="B10328" s="3" t="s">
        <v>20817</v>
      </c>
      <c r="C10328" s="3" t="s">
        <v>37</v>
      </c>
    </row>
    <row r="10329" customHeight="1" spans="1:3">
      <c r="A10329" s="3" t="s">
        <v>20818</v>
      </c>
      <c r="B10329" s="3" t="s">
        <v>20819</v>
      </c>
      <c r="C10329" s="3" t="s">
        <v>231</v>
      </c>
    </row>
    <row r="10330" customHeight="1" spans="1:3">
      <c r="A10330" s="3" t="s">
        <v>20820</v>
      </c>
      <c r="B10330" s="3" t="s">
        <v>20821</v>
      </c>
      <c r="C10330" s="3" t="s">
        <v>231</v>
      </c>
    </row>
    <row r="10331" customHeight="1" spans="1:3">
      <c r="A10331" s="3" t="s">
        <v>20822</v>
      </c>
      <c r="B10331" s="3" t="s">
        <v>20823</v>
      </c>
      <c r="C10331" s="3" t="s">
        <v>231</v>
      </c>
    </row>
    <row r="10332" customHeight="1" spans="1:3">
      <c r="A10332" s="3" t="s">
        <v>20824</v>
      </c>
      <c r="B10332" s="3" t="s">
        <v>20825</v>
      </c>
      <c r="C10332" s="3" t="s">
        <v>231</v>
      </c>
    </row>
    <row r="10333" customHeight="1" spans="1:3">
      <c r="A10333" s="3" t="s">
        <v>20826</v>
      </c>
      <c r="B10333" s="3" t="s">
        <v>20827</v>
      </c>
      <c r="C10333" s="3" t="s">
        <v>206</v>
      </c>
    </row>
    <row r="10334" customHeight="1" spans="1:3">
      <c r="A10334" s="3" t="s">
        <v>20828</v>
      </c>
      <c r="B10334" s="3" t="s">
        <v>20829</v>
      </c>
      <c r="C10334" s="3" t="s">
        <v>206</v>
      </c>
    </row>
    <row r="10335" customHeight="1" spans="1:3">
      <c r="A10335" s="3" t="s">
        <v>20830</v>
      </c>
      <c r="B10335" s="3" t="s">
        <v>20831</v>
      </c>
      <c r="C10335" s="3" t="s">
        <v>206</v>
      </c>
    </row>
    <row r="10336" customHeight="1" spans="1:3">
      <c r="A10336" s="3" t="s">
        <v>20832</v>
      </c>
      <c r="B10336" s="3" t="s">
        <v>20833</v>
      </c>
      <c r="C10336" s="3" t="s">
        <v>208</v>
      </c>
    </row>
    <row r="10337" customHeight="1" spans="1:3">
      <c r="A10337" s="3" t="s">
        <v>20834</v>
      </c>
      <c r="B10337" s="3" t="s">
        <v>20835</v>
      </c>
      <c r="C10337" s="3" t="s">
        <v>208</v>
      </c>
    </row>
    <row r="10338" customHeight="1" spans="1:3">
      <c r="A10338" s="3" t="s">
        <v>20836</v>
      </c>
      <c r="B10338" s="3" t="s">
        <v>20837</v>
      </c>
      <c r="C10338" s="3" t="s">
        <v>215</v>
      </c>
    </row>
    <row r="10339" customHeight="1" spans="1:3">
      <c r="A10339" s="3" t="s">
        <v>20838</v>
      </c>
      <c r="B10339" s="3" t="s">
        <v>20839</v>
      </c>
      <c r="C10339" s="3" t="s">
        <v>215</v>
      </c>
    </row>
    <row r="10340" customHeight="1" spans="1:3">
      <c r="A10340" s="3" t="s">
        <v>20840</v>
      </c>
      <c r="B10340" s="3" t="s">
        <v>20841</v>
      </c>
      <c r="C10340" s="3" t="s">
        <v>215</v>
      </c>
    </row>
    <row r="10341" customHeight="1" spans="1:3">
      <c r="A10341" s="3" t="s">
        <v>20842</v>
      </c>
      <c r="B10341" s="3" t="s">
        <v>20843</v>
      </c>
      <c r="C10341" s="3" t="s">
        <v>215</v>
      </c>
    </row>
    <row r="10342" customHeight="1" spans="1:3">
      <c r="A10342" s="3" t="s">
        <v>20844</v>
      </c>
      <c r="B10342" s="3" t="s">
        <v>20845</v>
      </c>
      <c r="C10342" s="3" t="s">
        <v>208</v>
      </c>
    </row>
    <row r="10343" customHeight="1" spans="1:3">
      <c r="A10343" s="3" t="s">
        <v>20846</v>
      </c>
      <c r="B10343" s="3" t="s">
        <v>20847</v>
      </c>
      <c r="C10343" s="3" t="s">
        <v>208</v>
      </c>
    </row>
    <row r="10344" customHeight="1" spans="1:3">
      <c r="A10344" s="3" t="s">
        <v>20848</v>
      </c>
      <c r="B10344" s="3" t="s">
        <v>20849</v>
      </c>
      <c r="C10344" s="3" t="s">
        <v>208</v>
      </c>
    </row>
    <row r="10345" customHeight="1" spans="1:3">
      <c r="A10345" s="3" t="s">
        <v>20850</v>
      </c>
      <c r="B10345" s="3" t="s">
        <v>20851</v>
      </c>
      <c r="C10345" s="3" t="s">
        <v>208</v>
      </c>
    </row>
    <row r="10346" customHeight="1" spans="1:3">
      <c r="A10346" s="3" t="s">
        <v>20852</v>
      </c>
      <c r="B10346" s="3" t="s">
        <v>20853</v>
      </c>
      <c r="C10346" s="3" t="s">
        <v>235</v>
      </c>
    </row>
    <row r="10347" customHeight="1" spans="1:3">
      <c r="A10347" s="3" t="s">
        <v>20854</v>
      </c>
      <c r="B10347" s="3" t="s">
        <v>20855</v>
      </c>
      <c r="C10347" s="3" t="s">
        <v>235</v>
      </c>
    </row>
    <row r="10348" customHeight="1" spans="1:3">
      <c r="A10348" s="3" t="s">
        <v>20856</v>
      </c>
      <c r="B10348" s="3" t="s">
        <v>20857</v>
      </c>
      <c r="C10348" s="3" t="s">
        <v>235</v>
      </c>
    </row>
    <row r="10349" customHeight="1" spans="1:3">
      <c r="A10349" s="3" t="s">
        <v>20858</v>
      </c>
      <c r="B10349" s="3" t="s">
        <v>20859</v>
      </c>
      <c r="C10349" s="3" t="s">
        <v>235</v>
      </c>
    </row>
    <row r="10350" customHeight="1" spans="1:3">
      <c r="A10350" s="3" t="s">
        <v>20860</v>
      </c>
      <c r="B10350" s="3" t="s">
        <v>20861</v>
      </c>
      <c r="C10350" s="3" t="s">
        <v>37</v>
      </c>
    </row>
    <row r="10351" customHeight="1" spans="1:3">
      <c r="A10351" s="3" t="s">
        <v>20862</v>
      </c>
      <c r="B10351" s="3" t="s">
        <v>20863</v>
      </c>
      <c r="C10351" s="3" t="s">
        <v>197</v>
      </c>
    </row>
    <row r="10352" customHeight="1" spans="1:3">
      <c r="A10352" s="3" t="s">
        <v>20864</v>
      </c>
      <c r="B10352" s="3" t="s">
        <v>20865</v>
      </c>
      <c r="C10352" s="3" t="s">
        <v>206</v>
      </c>
    </row>
    <row r="10353" customHeight="1" spans="1:3">
      <c r="A10353" s="3" t="s">
        <v>20866</v>
      </c>
      <c r="B10353" s="3" t="s">
        <v>20867</v>
      </c>
      <c r="C10353" s="3" t="s">
        <v>206</v>
      </c>
    </row>
    <row r="10354" customHeight="1" spans="1:3">
      <c r="A10354" s="3" t="s">
        <v>20868</v>
      </c>
      <c r="B10354" s="3" t="s">
        <v>20869</v>
      </c>
      <c r="C10354" s="3" t="s">
        <v>149</v>
      </c>
    </row>
    <row r="10355" customHeight="1" spans="1:3">
      <c r="A10355" s="3" t="s">
        <v>20870</v>
      </c>
      <c r="B10355" s="3" t="s">
        <v>20871</v>
      </c>
      <c r="C10355" s="3" t="s">
        <v>149</v>
      </c>
    </row>
    <row r="10356" customHeight="1" spans="1:3">
      <c r="A10356" s="3" t="s">
        <v>20872</v>
      </c>
      <c r="B10356" s="3" t="s">
        <v>20873</v>
      </c>
      <c r="C10356" s="3" t="s">
        <v>37</v>
      </c>
    </row>
    <row r="10357" customHeight="1" spans="1:3">
      <c r="A10357" s="3" t="s">
        <v>20874</v>
      </c>
      <c r="B10357" s="3" t="s">
        <v>20875</v>
      </c>
      <c r="C10357" s="3" t="s">
        <v>37</v>
      </c>
    </row>
    <row r="10358" customHeight="1" spans="1:3">
      <c r="A10358" s="3" t="s">
        <v>20876</v>
      </c>
      <c r="B10358" s="3" t="s">
        <v>20877</v>
      </c>
      <c r="C10358" s="3" t="s">
        <v>37</v>
      </c>
    </row>
    <row r="10359" customHeight="1" spans="1:3">
      <c r="A10359" s="3" t="s">
        <v>20878</v>
      </c>
      <c r="B10359" s="3" t="s">
        <v>20879</v>
      </c>
      <c r="C10359" s="3" t="s">
        <v>219</v>
      </c>
    </row>
    <row r="10360" customHeight="1" spans="1:3">
      <c r="A10360" s="3" t="s">
        <v>20880</v>
      </c>
      <c r="B10360" s="3" t="s">
        <v>20881</v>
      </c>
      <c r="C10360" s="3" t="s">
        <v>219</v>
      </c>
    </row>
    <row r="10361" customHeight="1" spans="1:3">
      <c r="A10361" s="3" t="s">
        <v>20882</v>
      </c>
      <c r="B10361" s="3" t="s">
        <v>20883</v>
      </c>
      <c r="C10361" s="3" t="s">
        <v>208</v>
      </c>
    </row>
    <row r="10362" customHeight="1" spans="1:3">
      <c r="A10362" s="3" t="s">
        <v>20884</v>
      </c>
      <c r="B10362" s="3" t="s">
        <v>20885</v>
      </c>
      <c r="C10362" s="3" t="s">
        <v>212</v>
      </c>
    </row>
    <row r="10363" customHeight="1" spans="1:3">
      <c r="A10363" s="3" t="s">
        <v>20886</v>
      </c>
      <c r="B10363" s="3" t="s">
        <v>20887</v>
      </c>
      <c r="C10363" s="3" t="s">
        <v>212</v>
      </c>
    </row>
    <row r="10364" customHeight="1" spans="1:3">
      <c r="A10364" s="3" t="s">
        <v>20888</v>
      </c>
      <c r="B10364" s="3" t="s">
        <v>20889</v>
      </c>
      <c r="C10364" s="3" t="s">
        <v>212</v>
      </c>
    </row>
    <row r="10365" customHeight="1" spans="1:3">
      <c r="A10365" s="3" t="s">
        <v>20890</v>
      </c>
      <c r="B10365" s="3" t="s">
        <v>20891</v>
      </c>
      <c r="C10365" s="3" t="s">
        <v>212</v>
      </c>
    </row>
    <row r="10366" customHeight="1" spans="1:3">
      <c r="A10366" s="3" t="s">
        <v>20892</v>
      </c>
      <c r="B10366" s="3" t="s">
        <v>20893</v>
      </c>
      <c r="C10366" s="3" t="s">
        <v>212</v>
      </c>
    </row>
    <row r="10367" customHeight="1" spans="1:3">
      <c r="A10367" s="3" t="s">
        <v>20894</v>
      </c>
      <c r="B10367" s="3" t="s">
        <v>20895</v>
      </c>
      <c r="C10367" s="3" t="s">
        <v>215</v>
      </c>
    </row>
    <row r="10368" customHeight="1" spans="1:3">
      <c r="A10368" s="3" t="s">
        <v>20896</v>
      </c>
      <c r="B10368" s="3" t="s">
        <v>20897</v>
      </c>
      <c r="C10368" s="3" t="s">
        <v>215</v>
      </c>
    </row>
    <row r="10369" customHeight="1" spans="1:3">
      <c r="A10369" s="3" t="s">
        <v>20898</v>
      </c>
      <c r="B10369" s="3" t="s">
        <v>20899</v>
      </c>
      <c r="C10369" s="3" t="s">
        <v>215</v>
      </c>
    </row>
    <row r="10370" customHeight="1" spans="1:3">
      <c r="A10370" s="3" t="s">
        <v>20900</v>
      </c>
      <c r="B10370" s="3" t="s">
        <v>20901</v>
      </c>
      <c r="C10370" s="3" t="s">
        <v>215</v>
      </c>
    </row>
    <row r="10371" customHeight="1" spans="1:3">
      <c r="A10371" s="3" t="s">
        <v>20902</v>
      </c>
      <c r="B10371" s="3" t="s">
        <v>20903</v>
      </c>
      <c r="C10371" s="3" t="s">
        <v>215</v>
      </c>
    </row>
    <row r="10372" customHeight="1" spans="1:3">
      <c r="A10372" s="3" t="s">
        <v>20904</v>
      </c>
      <c r="B10372" s="3" t="s">
        <v>20905</v>
      </c>
      <c r="C10372" s="3" t="s">
        <v>231</v>
      </c>
    </row>
    <row r="10373" customHeight="1" spans="1:3">
      <c r="A10373" s="3" t="s">
        <v>20906</v>
      </c>
      <c r="B10373" s="3" t="s">
        <v>20907</v>
      </c>
      <c r="C10373" s="3" t="s">
        <v>231</v>
      </c>
    </row>
    <row r="10374" customHeight="1" spans="1:3">
      <c r="A10374" s="3" t="s">
        <v>20908</v>
      </c>
      <c r="B10374" s="3" t="s">
        <v>20909</v>
      </c>
      <c r="C10374" s="3" t="s">
        <v>231</v>
      </c>
    </row>
    <row r="10375" customHeight="1" spans="1:3">
      <c r="A10375" s="3" t="s">
        <v>20910</v>
      </c>
      <c r="B10375" s="3" t="s">
        <v>20911</v>
      </c>
      <c r="C10375" s="3" t="s">
        <v>208</v>
      </c>
    </row>
    <row r="10376" customHeight="1" spans="1:3">
      <c r="A10376" s="3" t="s">
        <v>20912</v>
      </c>
      <c r="B10376" s="3" t="s">
        <v>20913</v>
      </c>
      <c r="C10376" s="3" t="s">
        <v>238</v>
      </c>
    </row>
    <row r="10377" customHeight="1" spans="1:3">
      <c r="A10377" s="3" t="s">
        <v>20914</v>
      </c>
      <c r="B10377" s="3" t="s">
        <v>20915</v>
      </c>
      <c r="C10377" s="3" t="s">
        <v>238</v>
      </c>
    </row>
    <row r="10378" customHeight="1" spans="1:3">
      <c r="A10378" s="3" t="s">
        <v>20916</v>
      </c>
      <c r="B10378" s="3" t="s">
        <v>20917</v>
      </c>
      <c r="C10378" s="3" t="s">
        <v>238</v>
      </c>
    </row>
    <row r="10379" customHeight="1" spans="1:3">
      <c r="A10379" s="3" t="s">
        <v>20918</v>
      </c>
      <c r="B10379" s="3" t="s">
        <v>20919</v>
      </c>
      <c r="C10379" s="3" t="s">
        <v>215</v>
      </c>
    </row>
    <row r="10380" customHeight="1" spans="1:3">
      <c r="A10380" s="3" t="s">
        <v>20920</v>
      </c>
      <c r="B10380" s="3" t="s">
        <v>20921</v>
      </c>
      <c r="C10380" s="3" t="s">
        <v>206</v>
      </c>
    </row>
    <row r="10381" customHeight="1" spans="1:3">
      <c r="A10381" s="3" t="s">
        <v>20922</v>
      </c>
      <c r="B10381" s="3" t="s">
        <v>20923</v>
      </c>
      <c r="C10381" s="3" t="s">
        <v>206</v>
      </c>
    </row>
    <row r="10382" customHeight="1" spans="1:3">
      <c r="A10382" s="3" t="s">
        <v>20924</v>
      </c>
      <c r="B10382" s="3" t="s">
        <v>20925</v>
      </c>
      <c r="C10382" s="3" t="s">
        <v>206</v>
      </c>
    </row>
    <row r="10383" customHeight="1" spans="1:3">
      <c r="A10383" s="3" t="s">
        <v>20926</v>
      </c>
      <c r="B10383" s="3" t="s">
        <v>20927</v>
      </c>
      <c r="C10383" s="3" t="s">
        <v>206</v>
      </c>
    </row>
    <row r="10384" customHeight="1" spans="1:3">
      <c r="A10384" s="3" t="s">
        <v>20928</v>
      </c>
      <c r="B10384" s="3" t="s">
        <v>20929</v>
      </c>
      <c r="C10384" s="3" t="s">
        <v>197</v>
      </c>
    </row>
    <row r="10385" customHeight="1" spans="1:3">
      <c r="A10385" s="3" t="s">
        <v>20930</v>
      </c>
      <c r="B10385" s="3" t="s">
        <v>20931</v>
      </c>
      <c r="C10385" s="3" t="s">
        <v>197</v>
      </c>
    </row>
    <row r="10386" customHeight="1" spans="1:3">
      <c r="A10386" s="3" t="s">
        <v>20932</v>
      </c>
      <c r="B10386" s="3" t="s">
        <v>20933</v>
      </c>
      <c r="C10386" s="3" t="s">
        <v>197</v>
      </c>
    </row>
    <row r="10387" customHeight="1" spans="1:3">
      <c r="A10387" s="3" t="s">
        <v>20934</v>
      </c>
      <c r="B10387" s="3" t="s">
        <v>20935</v>
      </c>
      <c r="C10387" s="3" t="s">
        <v>197</v>
      </c>
    </row>
    <row r="10388" customHeight="1" spans="1:3">
      <c r="A10388" s="3" t="s">
        <v>20936</v>
      </c>
      <c r="B10388" s="3" t="s">
        <v>20937</v>
      </c>
      <c r="C10388" s="3" t="s">
        <v>197</v>
      </c>
    </row>
    <row r="10389" customHeight="1" spans="1:3">
      <c r="A10389" s="3" t="s">
        <v>20938</v>
      </c>
      <c r="B10389" s="3" t="s">
        <v>20939</v>
      </c>
      <c r="C10389" s="3" t="s">
        <v>222</v>
      </c>
    </row>
    <row r="10390" customHeight="1" spans="1:3">
      <c r="A10390" s="3" t="s">
        <v>20940</v>
      </c>
      <c r="B10390" s="3" t="s">
        <v>20941</v>
      </c>
      <c r="C10390" s="3" t="s">
        <v>222</v>
      </c>
    </row>
    <row r="10391" customHeight="1" spans="1:3">
      <c r="A10391" s="3" t="s">
        <v>20942</v>
      </c>
      <c r="B10391" s="3" t="s">
        <v>20943</v>
      </c>
      <c r="C10391" s="3" t="s">
        <v>208</v>
      </c>
    </row>
    <row r="10392" customHeight="1" spans="1:3">
      <c r="A10392" s="3" t="s">
        <v>20944</v>
      </c>
      <c r="B10392" s="3" t="s">
        <v>20945</v>
      </c>
      <c r="C10392" s="3" t="s">
        <v>208</v>
      </c>
    </row>
    <row r="10393" customHeight="1" spans="1:3">
      <c r="A10393" s="3" t="s">
        <v>20946</v>
      </c>
      <c r="B10393" s="3" t="s">
        <v>20947</v>
      </c>
      <c r="C10393" s="3" t="s">
        <v>208</v>
      </c>
    </row>
    <row r="10394" customHeight="1" spans="1:3">
      <c r="A10394" s="3" t="s">
        <v>20948</v>
      </c>
      <c r="B10394" s="3" t="s">
        <v>20949</v>
      </c>
      <c r="C10394" s="3" t="s">
        <v>208</v>
      </c>
    </row>
    <row r="10395" customHeight="1" spans="1:3">
      <c r="A10395" s="3" t="s">
        <v>20950</v>
      </c>
      <c r="B10395" s="3" t="s">
        <v>20951</v>
      </c>
      <c r="C10395" s="3" t="s">
        <v>212</v>
      </c>
    </row>
    <row r="10396" customHeight="1" spans="1:3">
      <c r="A10396" s="3" t="s">
        <v>20952</v>
      </c>
      <c r="B10396" s="3" t="s">
        <v>20953</v>
      </c>
      <c r="C10396" s="3" t="s">
        <v>212</v>
      </c>
    </row>
    <row r="10397" customHeight="1" spans="1:3">
      <c r="A10397" s="3" t="s">
        <v>20954</v>
      </c>
      <c r="B10397" s="3" t="s">
        <v>20955</v>
      </c>
      <c r="C10397" s="3" t="s">
        <v>212</v>
      </c>
    </row>
    <row r="10398" customHeight="1" spans="1:3">
      <c r="A10398" s="3" t="s">
        <v>20956</v>
      </c>
      <c r="B10398" s="3" t="s">
        <v>20957</v>
      </c>
      <c r="C10398" s="3" t="s">
        <v>228</v>
      </c>
    </row>
    <row r="10399" customHeight="1" spans="1:3">
      <c r="A10399" s="3" t="s">
        <v>20958</v>
      </c>
      <c r="B10399" s="3" t="s">
        <v>20959</v>
      </c>
      <c r="C10399" s="3" t="s">
        <v>219</v>
      </c>
    </row>
    <row r="10400" customHeight="1" spans="1:3">
      <c r="A10400" s="3" t="s">
        <v>20960</v>
      </c>
      <c r="B10400" s="3" t="s">
        <v>20961</v>
      </c>
      <c r="C10400" s="3" t="s">
        <v>219</v>
      </c>
    </row>
    <row r="10401" customHeight="1" spans="1:3">
      <c r="A10401" s="3" t="s">
        <v>20962</v>
      </c>
      <c r="B10401" s="3" t="s">
        <v>20963</v>
      </c>
      <c r="C10401" s="3" t="s">
        <v>228</v>
      </c>
    </row>
    <row r="10402" customHeight="1" spans="1:3">
      <c r="A10402" s="3" t="s">
        <v>20964</v>
      </c>
      <c r="B10402" s="3" t="s">
        <v>20965</v>
      </c>
      <c r="C10402" s="3" t="s">
        <v>228</v>
      </c>
    </row>
    <row r="10403" customHeight="1" spans="1:3">
      <c r="A10403" s="3" t="s">
        <v>20966</v>
      </c>
      <c r="B10403" s="3" t="s">
        <v>20967</v>
      </c>
      <c r="C10403" s="3" t="s">
        <v>228</v>
      </c>
    </row>
    <row r="10404" customHeight="1" spans="1:3">
      <c r="A10404" s="3" t="s">
        <v>20968</v>
      </c>
      <c r="B10404" s="3" t="s">
        <v>20969</v>
      </c>
      <c r="C10404" s="3" t="s">
        <v>228</v>
      </c>
    </row>
    <row r="10405" customHeight="1" spans="1:3">
      <c r="A10405" s="3" t="s">
        <v>20970</v>
      </c>
      <c r="B10405" s="3" t="s">
        <v>20971</v>
      </c>
      <c r="C10405" s="3" t="s">
        <v>228</v>
      </c>
    </row>
    <row r="10406" customHeight="1" spans="1:3">
      <c r="A10406" s="3" t="s">
        <v>20972</v>
      </c>
      <c r="B10406" s="3" t="s">
        <v>20973</v>
      </c>
      <c r="C10406" s="3" t="s">
        <v>208</v>
      </c>
    </row>
    <row r="10407" customHeight="1" spans="1:3">
      <c r="A10407" s="3" t="s">
        <v>20974</v>
      </c>
      <c r="B10407" s="3" t="s">
        <v>20975</v>
      </c>
      <c r="C10407" s="3" t="s">
        <v>212</v>
      </c>
    </row>
    <row r="10408" customHeight="1" spans="1:3">
      <c r="A10408" s="3" t="s">
        <v>20976</v>
      </c>
      <c r="B10408" s="3" t="s">
        <v>20977</v>
      </c>
      <c r="C10408" s="3" t="s">
        <v>212</v>
      </c>
    </row>
    <row r="10409" customHeight="1" spans="1:3">
      <c r="A10409" s="3" t="s">
        <v>20978</v>
      </c>
      <c r="B10409" s="3" t="s">
        <v>20979</v>
      </c>
      <c r="C10409" s="3" t="s">
        <v>212</v>
      </c>
    </row>
    <row r="10410" customHeight="1" spans="1:3">
      <c r="A10410" s="3" t="s">
        <v>20980</v>
      </c>
      <c r="B10410" s="3" t="s">
        <v>20981</v>
      </c>
      <c r="C10410" s="3" t="s">
        <v>212</v>
      </c>
    </row>
    <row r="10411" customHeight="1" spans="1:3">
      <c r="A10411" s="3" t="s">
        <v>20982</v>
      </c>
      <c r="B10411" s="3" t="s">
        <v>20983</v>
      </c>
      <c r="C10411" s="3" t="s">
        <v>206</v>
      </c>
    </row>
    <row r="10412" customHeight="1" spans="1:3">
      <c r="A10412" s="3" t="s">
        <v>20984</v>
      </c>
      <c r="B10412" s="3" t="s">
        <v>20985</v>
      </c>
      <c r="C10412" s="3" t="s">
        <v>208</v>
      </c>
    </row>
    <row r="10413" customHeight="1" spans="1:3">
      <c r="A10413" s="3" t="s">
        <v>20986</v>
      </c>
      <c r="B10413" s="3" t="s">
        <v>20987</v>
      </c>
      <c r="C10413" s="3" t="s">
        <v>208</v>
      </c>
    </row>
    <row r="10414" customHeight="1" spans="1:3">
      <c r="A10414" s="3" t="s">
        <v>20988</v>
      </c>
      <c r="B10414" s="3" t="s">
        <v>20989</v>
      </c>
      <c r="C10414" s="3" t="s">
        <v>222</v>
      </c>
    </row>
    <row r="10415" customHeight="1" spans="1:3">
      <c r="A10415" s="3" t="s">
        <v>20990</v>
      </c>
      <c r="B10415" s="3" t="s">
        <v>20991</v>
      </c>
      <c r="C10415" s="3" t="s">
        <v>215</v>
      </c>
    </row>
    <row r="10416" customHeight="1" spans="1:3">
      <c r="A10416" s="3" t="s">
        <v>20992</v>
      </c>
      <c r="B10416" s="3" t="s">
        <v>20993</v>
      </c>
      <c r="C10416" s="3" t="s">
        <v>208</v>
      </c>
    </row>
    <row r="10417" customHeight="1" spans="1:3">
      <c r="A10417" s="3" t="s">
        <v>20994</v>
      </c>
      <c r="B10417" s="3" t="s">
        <v>20995</v>
      </c>
      <c r="C10417" s="3" t="s">
        <v>197</v>
      </c>
    </row>
    <row r="10418" customHeight="1" spans="1:3">
      <c r="A10418" s="3" t="s">
        <v>20996</v>
      </c>
      <c r="B10418" s="3" t="s">
        <v>20997</v>
      </c>
      <c r="C10418" s="3" t="s">
        <v>197</v>
      </c>
    </row>
    <row r="10419" customHeight="1" spans="1:3">
      <c r="A10419" s="3" t="s">
        <v>20998</v>
      </c>
      <c r="B10419" s="3" t="s">
        <v>20999</v>
      </c>
      <c r="C10419" s="3" t="s">
        <v>197</v>
      </c>
    </row>
    <row r="10420" customHeight="1" spans="1:3">
      <c r="A10420" s="3" t="s">
        <v>21000</v>
      </c>
      <c r="B10420" s="3" t="s">
        <v>21001</v>
      </c>
      <c r="C10420" s="3" t="s">
        <v>212</v>
      </c>
    </row>
    <row r="10421" customHeight="1" spans="1:3">
      <c r="A10421" s="3" t="s">
        <v>21002</v>
      </c>
      <c r="B10421" s="3" t="s">
        <v>21003</v>
      </c>
      <c r="C10421" s="3" t="s">
        <v>212</v>
      </c>
    </row>
    <row r="10422" customHeight="1" spans="1:3">
      <c r="A10422" s="3" t="s">
        <v>21004</v>
      </c>
      <c r="B10422" s="3" t="s">
        <v>21005</v>
      </c>
      <c r="C10422" s="3" t="s">
        <v>215</v>
      </c>
    </row>
    <row r="10423" customHeight="1" spans="1:3">
      <c r="A10423" s="3" t="s">
        <v>21006</v>
      </c>
      <c r="B10423" s="3" t="s">
        <v>21007</v>
      </c>
      <c r="C10423" s="3" t="s">
        <v>215</v>
      </c>
    </row>
    <row r="10424" customHeight="1" spans="1:3">
      <c r="A10424" s="3" t="s">
        <v>21008</v>
      </c>
      <c r="B10424" s="3" t="s">
        <v>21009</v>
      </c>
      <c r="C10424" s="3" t="s">
        <v>215</v>
      </c>
    </row>
    <row r="10425" customHeight="1" spans="1:3">
      <c r="A10425" s="3" t="s">
        <v>21010</v>
      </c>
      <c r="B10425" s="3" t="s">
        <v>21011</v>
      </c>
      <c r="C10425" s="3" t="s">
        <v>212</v>
      </c>
    </row>
    <row r="10426" customHeight="1" spans="1:3">
      <c r="A10426" s="3" t="s">
        <v>21012</v>
      </c>
      <c r="B10426" s="3" t="s">
        <v>21013</v>
      </c>
      <c r="C10426" s="3" t="s">
        <v>208</v>
      </c>
    </row>
    <row r="10427" customHeight="1" spans="1:3">
      <c r="A10427" s="3" t="s">
        <v>21014</v>
      </c>
      <c r="B10427" s="3" t="s">
        <v>21015</v>
      </c>
      <c r="C10427" s="3" t="s">
        <v>208</v>
      </c>
    </row>
    <row r="10428" customHeight="1" spans="1:3">
      <c r="A10428" s="3" t="s">
        <v>21016</v>
      </c>
      <c r="B10428" s="3" t="s">
        <v>21017</v>
      </c>
      <c r="C10428" s="3" t="s">
        <v>208</v>
      </c>
    </row>
    <row r="10429" customHeight="1" spans="1:3">
      <c r="A10429" s="3" t="s">
        <v>21018</v>
      </c>
      <c r="B10429" s="3" t="s">
        <v>21019</v>
      </c>
      <c r="C10429" s="3" t="s">
        <v>208</v>
      </c>
    </row>
    <row r="10430" customHeight="1" spans="1:3">
      <c r="A10430" s="3" t="s">
        <v>21020</v>
      </c>
      <c r="B10430" s="3" t="s">
        <v>21021</v>
      </c>
      <c r="C10430" s="3" t="s">
        <v>208</v>
      </c>
    </row>
    <row r="10431" customHeight="1" spans="1:3">
      <c r="A10431" s="3" t="s">
        <v>21022</v>
      </c>
      <c r="B10431" s="3" t="s">
        <v>21023</v>
      </c>
      <c r="C10431" s="3" t="s">
        <v>212</v>
      </c>
    </row>
    <row r="10432" customHeight="1" spans="1:3">
      <c r="A10432" s="3" t="s">
        <v>21024</v>
      </c>
      <c r="B10432" s="3" t="s">
        <v>21025</v>
      </c>
      <c r="C10432" s="3" t="s">
        <v>212</v>
      </c>
    </row>
    <row r="10433" customHeight="1" spans="1:3">
      <c r="A10433" s="3" t="s">
        <v>21026</v>
      </c>
      <c r="B10433" s="3" t="s">
        <v>21027</v>
      </c>
      <c r="C10433" s="3" t="s">
        <v>37</v>
      </c>
    </row>
    <row r="10434" customHeight="1" spans="1:3">
      <c r="A10434" s="3" t="s">
        <v>21028</v>
      </c>
      <c r="B10434" s="3" t="s">
        <v>21029</v>
      </c>
      <c r="C10434" s="3" t="s">
        <v>37</v>
      </c>
    </row>
    <row r="10435" customHeight="1" spans="1:3">
      <c r="A10435" s="3" t="s">
        <v>21030</v>
      </c>
      <c r="B10435" s="3" t="s">
        <v>21031</v>
      </c>
      <c r="C10435" s="3" t="s">
        <v>212</v>
      </c>
    </row>
    <row r="10436" customHeight="1" spans="1:3">
      <c r="A10436" s="3" t="s">
        <v>21032</v>
      </c>
      <c r="B10436" s="3" t="s">
        <v>21033</v>
      </c>
      <c r="C10436" s="3" t="s">
        <v>212</v>
      </c>
    </row>
    <row r="10437" customHeight="1" spans="1:3">
      <c r="A10437" s="3" t="s">
        <v>21034</v>
      </c>
      <c r="B10437" s="3" t="s">
        <v>21035</v>
      </c>
      <c r="C10437" s="3" t="s">
        <v>197</v>
      </c>
    </row>
    <row r="10438" customHeight="1" spans="1:3">
      <c r="A10438" s="3" t="s">
        <v>21036</v>
      </c>
      <c r="B10438" s="3" t="s">
        <v>21037</v>
      </c>
      <c r="C10438" s="3" t="s">
        <v>212</v>
      </c>
    </row>
    <row r="10439" customHeight="1" spans="1:3">
      <c r="A10439" s="3" t="s">
        <v>21038</v>
      </c>
      <c r="B10439" s="3" t="s">
        <v>21039</v>
      </c>
      <c r="C10439" s="3" t="s">
        <v>212</v>
      </c>
    </row>
    <row r="10440" customHeight="1" spans="1:3">
      <c r="A10440" s="3" t="s">
        <v>21040</v>
      </c>
      <c r="B10440" s="3" t="s">
        <v>21041</v>
      </c>
      <c r="C10440" s="3" t="s">
        <v>212</v>
      </c>
    </row>
    <row r="10441" customHeight="1" spans="1:3">
      <c r="A10441" s="3" t="s">
        <v>21042</v>
      </c>
      <c r="B10441" s="3" t="s">
        <v>21043</v>
      </c>
      <c r="C10441" s="3" t="s">
        <v>215</v>
      </c>
    </row>
    <row r="10442" customHeight="1" spans="1:3">
      <c r="A10442" s="3" t="s">
        <v>21044</v>
      </c>
      <c r="B10442" s="3" t="s">
        <v>21045</v>
      </c>
      <c r="C10442" s="3" t="s">
        <v>197</v>
      </c>
    </row>
    <row r="10443" customHeight="1" spans="1:3">
      <c r="A10443" s="3" t="s">
        <v>21046</v>
      </c>
      <c r="B10443" s="3" t="s">
        <v>21047</v>
      </c>
      <c r="C10443" s="3" t="s">
        <v>212</v>
      </c>
    </row>
    <row r="10444" customHeight="1" spans="1:3">
      <c r="A10444" s="3" t="s">
        <v>21048</v>
      </c>
      <c r="B10444" s="3" t="s">
        <v>21049</v>
      </c>
      <c r="C10444" s="3" t="s">
        <v>212</v>
      </c>
    </row>
    <row r="10445" customHeight="1" spans="1:3">
      <c r="A10445" s="3" t="s">
        <v>21050</v>
      </c>
      <c r="B10445" s="3" t="s">
        <v>21051</v>
      </c>
      <c r="C10445" s="3" t="s">
        <v>212</v>
      </c>
    </row>
    <row r="10446" customHeight="1" spans="1:3">
      <c r="A10446" s="3" t="s">
        <v>21052</v>
      </c>
      <c r="B10446" s="3" t="s">
        <v>21053</v>
      </c>
      <c r="C10446" s="3" t="s">
        <v>212</v>
      </c>
    </row>
    <row r="10447" customHeight="1" spans="1:3">
      <c r="A10447" s="3" t="s">
        <v>21054</v>
      </c>
      <c r="B10447" s="3" t="s">
        <v>21055</v>
      </c>
      <c r="C10447" s="3" t="s">
        <v>212</v>
      </c>
    </row>
    <row r="10448" customHeight="1" spans="1:3">
      <c r="A10448" s="3" t="s">
        <v>21056</v>
      </c>
      <c r="B10448" s="3" t="s">
        <v>21057</v>
      </c>
      <c r="C10448" s="3" t="s">
        <v>208</v>
      </c>
    </row>
    <row r="10449" customHeight="1" spans="1:3">
      <c r="A10449" s="3" t="s">
        <v>21058</v>
      </c>
      <c r="B10449" s="3" t="s">
        <v>21059</v>
      </c>
      <c r="C10449" s="3" t="s">
        <v>208</v>
      </c>
    </row>
    <row r="10450" customHeight="1" spans="1:3">
      <c r="A10450" s="3" t="s">
        <v>21060</v>
      </c>
      <c r="B10450" s="3" t="s">
        <v>21061</v>
      </c>
      <c r="C10450" s="3" t="s">
        <v>208</v>
      </c>
    </row>
    <row r="10451" customHeight="1" spans="1:3">
      <c r="A10451" s="3" t="s">
        <v>177</v>
      </c>
      <c r="B10451" s="3" t="s">
        <v>21062</v>
      </c>
      <c r="C10451" s="3" t="s">
        <v>75</v>
      </c>
    </row>
    <row r="10452" customHeight="1" spans="1:3">
      <c r="A10452" s="3" t="s">
        <v>21063</v>
      </c>
      <c r="B10452" s="3" t="s">
        <v>21064</v>
      </c>
      <c r="C10452" s="3" t="s">
        <v>228</v>
      </c>
    </row>
    <row r="10453" customHeight="1" spans="1:3">
      <c r="A10453" s="3" t="s">
        <v>21065</v>
      </c>
      <c r="B10453" s="3" t="s">
        <v>21066</v>
      </c>
      <c r="C10453" s="3" t="s">
        <v>228</v>
      </c>
    </row>
    <row r="10454" customHeight="1" spans="1:3">
      <c r="A10454" s="3" t="s">
        <v>21067</v>
      </c>
      <c r="B10454" s="3" t="s">
        <v>21068</v>
      </c>
      <c r="C10454" s="3" t="s">
        <v>228</v>
      </c>
    </row>
    <row r="10455" customHeight="1" spans="1:3">
      <c r="A10455" s="3" t="s">
        <v>21069</v>
      </c>
      <c r="B10455" s="3" t="s">
        <v>21070</v>
      </c>
      <c r="C10455" s="3" t="s">
        <v>228</v>
      </c>
    </row>
    <row r="10456" customHeight="1" spans="1:3">
      <c r="A10456" s="3" t="s">
        <v>21071</v>
      </c>
      <c r="B10456" s="3" t="s">
        <v>21072</v>
      </c>
      <c r="C10456" s="3" t="s">
        <v>228</v>
      </c>
    </row>
    <row r="10457" customHeight="1" spans="1:3">
      <c r="A10457" s="3" t="s">
        <v>21073</v>
      </c>
      <c r="B10457" s="3" t="s">
        <v>21074</v>
      </c>
      <c r="C10457" s="3" t="s">
        <v>228</v>
      </c>
    </row>
    <row r="10458" customHeight="1" spans="1:3">
      <c r="A10458" s="3" t="s">
        <v>21075</v>
      </c>
      <c r="B10458" s="3" t="s">
        <v>21076</v>
      </c>
      <c r="C10458" s="3" t="s">
        <v>228</v>
      </c>
    </row>
    <row r="10459" customHeight="1" spans="1:3">
      <c r="A10459" s="3" t="s">
        <v>21077</v>
      </c>
      <c r="B10459" s="3" t="s">
        <v>21078</v>
      </c>
      <c r="C10459" s="3" t="s">
        <v>228</v>
      </c>
    </row>
    <row r="10460" customHeight="1" spans="1:3">
      <c r="A10460" s="3" t="s">
        <v>21079</v>
      </c>
      <c r="B10460" s="3" t="s">
        <v>21080</v>
      </c>
      <c r="C10460" s="3" t="s">
        <v>208</v>
      </c>
    </row>
    <row r="10461" customHeight="1" spans="1:3">
      <c r="A10461" s="3" t="s">
        <v>21081</v>
      </c>
      <c r="B10461" s="3" t="s">
        <v>21082</v>
      </c>
      <c r="C10461" s="3" t="s">
        <v>208</v>
      </c>
    </row>
    <row r="10462" customHeight="1" spans="1:3">
      <c r="A10462" s="3" t="s">
        <v>21083</v>
      </c>
      <c r="B10462" s="3" t="s">
        <v>21084</v>
      </c>
      <c r="C10462" s="3" t="s">
        <v>208</v>
      </c>
    </row>
    <row r="10463" customHeight="1" spans="1:3">
      <c r="A10463" s="3" t="s">
        <v>21085</v>
      </c>
      <c r="B10463" s="3" t="s">
        <v>21086</v>
      </c>
      <c r="C10463" s="3" t="s">
        <v>208</v>
      </c>
    </row>
    <row r="10464" customHeight="1" spans="1:3">
      <c r="A10464" s="3" t="s">
        <v>21087</v>
      </c>
      <c r="B10464" s="3" t="s">
        <v>21088</v>
      </c>
      <c r="C10464" s="3" t="s">
        <v>208</v>
      </c>
    </row>
    <row r="10465" customHeight="1" spans="1:3">
      <c r="A10465" s="3" t="s">
        <v>21089</v>
      </c>
      <c r="B10465" s="3" t="s">
        <v>21090</v>
      </c>
      <c r="C10465" s="3" t="s">
        <v>206</v>
      </c>
    </row>
    <row r="10466" customHeight="1" spans="1:3">
      <c r="A10466" s="3" t="s">
        <v>21091</v>
      </c>
      <c r="B10466" s="3" t="s">
        <v>21092</v>
      </c>
      <c r="C10466" s="3" t="s">
        <v>206</v>
      </c>
    </row>
    <row r="10467" customHeight="1" spans="1:3">
      <c r="A10467" s="3" t="s">
        <v>21093</v>
      </c>
      <c r="B10467" s="3" t="s">
        <v>21094</v>
      </c>
      <c r="C10467" s="3" t="s">
        <v>206</v>
      </c>
    </row>
    <row r="10468" customHeight="1" spans="1:3">
      <c r="A10468" s="3" t="s">
        <v>21095</v>
      </c>
      <c r="B10468" s="3" t="s">
        <v>21096</v>
      </c>
      <c r="C10468" s="3" t="s">
        <v>206</v>
      </c>
    </row>
    <row r="10469" customHeight="1" spans="1:3">
      <c r="A10469" s="3" t="s">
        <v>21097</v>
      </c>
      <c r="B10469" s="3" t="s">
        <v>21098</v>
      </c>
      <c r="C10469" s="3" t="s">
        <v>219</v>
      </c>
    </row>
    <row r="10470" customHeight="1" spans="1:3">
      <c r="A10470" s="3" t="s">
        <v>21099</v>
      </c>
      <c r="B10470" s="3" t="s">
        <v>21100</v>
      </c>
      <c r="C10470" s="3" t="s">
        <v>75</v>
      </c>
    </row>
    <row r="10471" customHeight="1" spans="1:3">
      <c r="A10471" s="3" t="s">
        <v>21101</v>
      </c>
      <c r="B10471" s="3" t="s">
        <v>21102</v>
      </c>
      <c r="C10471" s="3" t="s">
        <v>197</v>
      </c>
    </row>
    <row r="10472" customHeight="1" spans="1:3">
      <c r="A10472" s="3" t="s">
        <v>21103</v>
      </c>
      <c r="B10472" s="3" t="s">
        <v>21104</v>
      </c>
      <c r="C10472" s="3" t="s">
        <v>197</v>
      </c>
    </row>
    <row r="10473" customHeight="1" spans="1:3">
      <c r="A10473" s="3" t="s">
        <v>21105</v>
      </c>
      <c r="B10473" s="3" t="s">
        <v>21106</v>
      </c>
      <c r="C10473" s="3" t="s">
        <v>197</v>
      </c>
    </row>
    <row r="10474" customHeight="1" spans="1:3">
      <c r="A10474" s="3" t="s">
        <v>21107</v>
      </c>
      <c r="B10474" s="3" t="s">
        <v>21108</v>
      </c>
      <c r="C10474" s="3" t="s">
        <v>208</v>
      </c>
    </row>
    <row r="10475" customHeight="1" spans="1:3">
      <c r="A10475" s="3" t="s">
        <v>21109</v>
      </c>
      <c r="B10475" s="3" t="s">
        <v>21110</v>
      </c>
      <c r="C10475" s="3" t="s">
        <v>212</v>
      </c>
    </row>
    <row r="10476" customHeight="1" spans="1:3">
      <c r="A10476" s="3" t="s">
        <v>21111</v>
      </c>
      <c r="B10476" s="3" t="s">
        <v>21112</v>
      </c>
      <c r="C10476" s="3" t="s">
        <v>212</v>
      </c>
    </row>
    <row r="10477" customHeight="1" spans="1:3">
      <c r="A10477" s="3" t="s">
        <v>21113</v>
      </c>
      <c r="B10477" s="3" t="s">
        <v>21114</v>
      </c>
      <c r="C10477" s="3" t="s">
        <v>212</v>
      </c>
    </row>
    <row r="10478" customHeight="1" spans="1:3">
      <c r="A10478" s="3" t="s">
        <v>21115</v>
      </c>
      <c r="B10478" s="3" t="s">
        <v>21116</v>
      </c>
      <c r="C10478" s="3" t="s">
        <v>206</v>
      </c>
    </row>
    <row r="10479" customHeight="1" spans="1:3">
      <c r="A10479" s="3" t="s">
        <v>21117</v>
      </c>
      <c r="B10479" s="3" t="s">
        <v>21118</v>
      </c>
      <c r="C10479" s="3" t="s">
        <v>232</v>
      </c>
    </row>
    <row r="10480" customHeight="1" spans="1:3">
      <c r="A10480" s="3" t="s">
        <v>21119</v>
      </c>
      <c r="B10480" s="3" t="s">
        <v>21120</v>
      </c>
      <c r="C10480" s="3" t="s">
        <v>208</v>
      </c>
    </row>
    <row r="10481" customHeight="1" spans="1:3">
      <c r="A10481" s="3" t="s">
        <v>21121</v>
      </c>
      <c r="B10481" s="3" t="s">
        <v>21122</v>
      </c>
      <c r="C10481" s="3" t="s">
        <v>197</v>
      </c>
    </row>
    <row r="10482" customHeight="1" spans="1:3">
      <c r="A10482" s="3" t="s">
        <v>21123</v>
      </c>
      <c r="B10482" s="3" t="s">
        <v>21124</v>
      </c>
      <c r="C10482" s="3" t="s">
        <v>208</v>
      </c>
    </row>
    <row r="10483" customHeight="1" spans="1:3">
      <c r="A10483" s="3" t="s">
        <v>21125</v>
      </c>
      <c r="B10483" s="3" t="s">
        <v>21126</v>
      </c>
      <c r="C10483" s="3" t="s">
        <v>208</v>
      </c>
    </row>
    <row r="10484" customHeight="1" spans="1:3">
      <c r="A10484" s="3" t="s">
        <v>21127</v>
      </c>
      <c r="B10484" s="3" t="s">
        <v>21128</v>
      </c>
      <c r="C10484" s="3" t="s">
        <v>219</v>
      </c>
    </row>
    <row r="10485" customHeight="1" spans="1:3">
      <c r="A10485" s="3" t="s">
        <v>21129</v>
      </c>
      <c r="B10485" s="3" t="s">
        <v>21130</v>
      </c>
      <c r="C10485" s="3" t="s">
        <v>219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编辑处</vt:lpstr>
      <vt:lpstr>导出计数_门店编码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徐伟伟</cp:lastModifiedBy>
  <dcterms:created xsi:type="dcterms:W3CDTF">2006-09-16T00:00:00Z</dcterms:created>
  <dcterms:modified xsi:type="dcterms:W3CDTF">2025-07-30T14:33:57Z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568F34D6C1354E73AA887EFA4AB01F0F_12</vt:lpwstr>
  </property>
  <property fmtid="{D5CDD505-2E9C-101B-9397-08002B2CF9AE}" pid="3" name="KSOProductBuildVer">
    <vt:lpwstr>2052-12.1.0.21915</vt:lpwstr>
  </property>
</Properties>
</file>